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5.xml" ContentType="application/vnd.openxmlformats-officedocument.themeOverride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6.xml" ContentType="application/vnd.openxmlformats-officedocument.themeOverrid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7.xml" ContentType="application/vnd.openxmlformats-officedocument.themeOverrid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8.xml" ContentType="application/vnd.openxmlformats-officedocument.themeOverrid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9.xml" ContentType="application/vnd.openxmlformats-officedocument.themeOverrid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10.xml" ContentType="application/vnd.openxmlformats-officedocument.themeOverride+xml"/>
  <Override PartName="/xl/drawings/drawing5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1.xml" ContentType="application/vnd.openxmlformats-officedocument.themeOverride+xml"/>
  <Override PartName="/xl/drawings/drawing6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2.xml" ContentType="application/vnd.openxmlformats-officedocument.themeOverride+xml"/>
  <Override PartName="/xl/drawings/drawing7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3.xml" ContentType="application/vnd.openxmlformats-officedocument.themeOverride+xml"/>
  <Override PartName="/xl/drawings/drawing8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14.xml" ContentType="application/vnd.openxmlformats-officedocument.themeOverride+xml"/>
  <Override PartName="/xl/drawings/drawing9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heme/themeOverride15.xml" ContentType="application/vnd.openxmlformats-officedocument.themeOverride+xml"/>
  <Override PartName="/xl/drawings/drawing10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16.xml" ContentType="application/vnd.openxmlformats-officedocument.themeOverride+xml"/>
  <Override PartName="/xl/drawings/drawing11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theme/themeOverride17.xml" ContentType="application/vnd.openxmlformats-officedocument.themeOverride+xml"/>
  <Override PartName="/xl/drawings/drawing12.xml" ContentType="application/vnd.openxmlformats-officedocument.drawing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theme/themeOverride18.xml" ContentType="application/vnd.openxmlformats-officedocument.themeOverride+xml"/>
  <Override PartName="/xl/drawings/drawing13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theme/themeOverride19.xml" ContentType="application/vnd.openxmlformats-officedocument.themeOverride+xml"/>
  <Override PartName="/xl/drawings/drawing14.xml" ContentType="application/vnd.openxmlformats-officedocument.drawing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theme/themeOverride20.xml" ContentType="application/vnd.openxmlformats-officedocument.themeOverride+xml"/>
  <Override PartName="/xl/drawings/drawing15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theme/themeOverride21.xml" ContentType="application/vnd.openxmlformats-officedocument.themeOverride+xml"/>
  <Override PartName="/xl/drawings/drawing16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theme/themeOverride22.xml" ContentType="application/vnd.openxmlformats-officedocument.themeOverride+xml"/>
  <Override PartName="/xl/drawings/drawing17.xml" ContentType="application/vnd.openxmlformats-officedocument.drawingml.chartshapes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theme/themeOverride23.xml" ContentType="application/vnd.openxmlformats-officedocument.themeOverrid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theme/themeOverride24.xml" ContentType="application/vnd.openxmlformats-officedocument.themeOverrid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theme/themeOverride25.xml" ContentType="application/vnd.openxmlformats-officedocument.themeOverride+xml"/>
  <Override PartName="/xl/drawings/drawing18.xml" ContentType="application/vnd.openxmlformats-officedocument.drawing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theme/themeOverride26.xml" ContentType="application/vnd.openxmlformats-officedocument.themeOverride+xml"/>
  <Override PartName="/xl/drawings/drawing19.xml" ContentType="application/vnd.openxmlformats-officedocument.drawing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theme/themeOverride27.xml" ContentType="application/vnd.openxmlformats-officedocument.themeOverride+xml"/>
  <Override PartName="/xl/drawings/drawing20.xml" ContentType="application/vnd.openxmlformats-officedocument.drawingml.chartshapes+xml"/>
  <Override PartName="/xl/drawings/drawing21.xml" ContentType="application/vnd.openxmlformats-officedocument.drawing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theme/themeOverride28.xml" ContentType="application/vnd.openxmlformats-officedocument.themeOverride+xml"/>
  <Override PartName="/xl/drawings/drawing22.xml" ContentType="application/vnd.openxmlformats-officedocument.drawingml.chartshapes+xml"/>
  <Override PartName="/xl/drawings/drawing23.xml" ContentType="application/vnd.openxmlformats-officedocument.drawing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theme/themeOverride29.xml" ContentType="application/vnd.openxmlformats-officedocument.themeOverride+xml"/>
  <Override PartName="/xl/drawings/drawing24.xml" ContentType="application/vnd.openxmlformats-officedocument.drawing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theme/themeOverride30.xml" ContentType="application/vnd.openxmlformats-officedocument.themeOverride+xml"/>
  <Override PartName="/xl/drawings/drawing25.xml" ContentType="application/vnd.openxmlformats-officedocument.drawing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theme/themeOverride31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 한국의 사회동향\10.범죄·안전\"/>
    </mc:Choice>
  </mc:AlternateContent>
  <xr:revisionPtr revIDLastSave="0" documentId="13_ncr:1_{7E112DB3-749D-4A54-B79D-6BB1756284BE}" xr6:coauthVersionLast="47" xr6:coauthVersionMax="47" xr10:uidLastSave="{00000000-0000-0000-0000-000000000000}"/>
  <bookViews>
    <workbookView xWindow="-120" yWindow="-120" windowWidth="29040" windowHeight="15720" xr2:uid="{1D7D7484-72B1-4DB6-8D1A-CEF674C495B0}"/>
  </bookViews>
  <sheets>
    <sheet name="표지" sheetId="22" r:id="rId1"/>
    <sheet name="그림1" sheetId="2" r:id="rId2"/>
    <sheet name="그림2" sheetId="3" r:id="rId3"/>
    <sheet name="그림3" sheetId="28" r:id="rId4"/>
    <sheet name="그림4" sheetId="4" r:id="rId5"/>
    <sheet name="그림5" sheetId="5" r:id="rId6"/>
    <sheet name="그림6" sheetId="6" r:id="rId7"/>
    <sheet name="그림7" sheetId="7" r:id="rId8"/>
    <sheet name="그림8" sheetId="8" r:id="rId9"/>
    <sheet name="그림9" sheetId="9" r:id="rId10"/>
    <sheet name="그림10" sheetId="10" r:id="rId11"/>
    <sheet name="그림11" sheetId="11" r:id="rId12"/>
    <sheet name="그림12" sheetId="12" r:id="rId13"/>
    <sheet name="그림13" sheetId="13" r:id="rId14"/>
    <sheet name="그림14" sheetId="14" r:id="rId15"/>
    <sheet name="그림15" sheetId="15" r:id="rId16"/>
    <sheet name="그림16" sheetId="29" r:id="rId17"/>
    <sheet name="그림17" sheetId="30" r:id="rId18"/>
    <sheet name="그림18" sheetId="16" r:id="rId19"/>
    <sheet name="그림19" sheetId="17" r:id="rId20"/>
    <sheet name="그림20" sheetId="18" r:id="rId21"/>
  </sheets>
  <externalReferences>
    <externalReference r:id="rId22"/>
  </externalReferences>
  <definedNames>
    <definedName name="Country_Mean" localSheetId="1">[1]!Country_Mean</definedName>
    <definedName name="Country_Mean" localSheetId="10">[1]!Country_Mean</definedName>
    <definedName name="Country_Mean" localSheetId="11">[1]!Country_Mean</definedName>
    <definedName name="Country_Mean" localSheetId="12">[1]!Country_Mean</definedName>
    <definedName name="Country_Mean" localSheetId="13">[1]!Country_Mean</definedName>
    <definedName name="Country_Mean" localSheetId="14">[1]!Country_Mean</definedName>
    <definedName name="Country_Mean" localSheetId="15">[1]!Country_Mean</definedName>
    <definedName name="Country_Mean" localSheetId="16">[1]!Country_Mean</definedName>
    <definedName name="Country_Mean" localSheetId="17">[1]!Country_Mean</definedName>
    <definedName name="Country_Mean" localSheetId="18">[1]!Country_Mean</definedName>
    <definedName name="Country_Mean" localSheetId="19">[1]!Country_Mean</definedName>
    <definedName name="Country_Mean" localSheetId="2">[1]!Country_Mean</definedName>
    <definedName name="Country_Mean" localSheetId="20">[1]!Country_Mean</definedName>
    <definedName name="Country_Mean" localSheetId="3">[1]!Country_Mean</definedName>
    <definedName name="Country_Mean" localSheetId="4">[1]!Country_Mean</definedName>
    <definedName name="Country_Mean" localSheetId="5">[1]!Country_Mean</definedName>
    <definedName name="Country_Mean" localSheetId="6">[1]!Country_Mean</definedName>
    <definedName name="Country_Mean" localSheetId="7">[1]!Country_Mean</definedName>
    <definedName name="Country_Mean" localSheetId="8">[1]!Country_Mean</definedName>
    <definedName name="Country_Mean" localSheetId="9">[1]!Country_Mean</definedName>
    <definedName name="Country_Mean">[1]!Country_Mean</definedName>
    <definedName name="_xlnm.Print_Area" localSheetId="1">그림1!$A$1:$T$80</definedName>
    <definedName name="_xlnm.Print_Area" localSheetId="10">그림10!$A$1:$U$117</definedName>
    <definedName name="_xlnm.Print_Area" localSheetId="11">그림11!$A$1:$T$142</definedName>
    <definedName name="_xlnm.Print_Area" localSheetId="12">그림12!$A$1:$U$117</definedName>
    <definedName name="_xlnm.Print_Area" localSheetId="13">그림13!$A$1:$T$117</definedName>
    <definedName name="_xlnm.Print_Area" localSheetId="14">그림14!$A$1:$T$244</definedName>
    <definedName name="_xlnm.Print_Area" localSheetId="15">그림15!$A$1:$V$103</definedName>
    <definedName name="_xlnm.Print_Area" localSheetId="16">그림16!$A$1:$T$99</definedName>
    <definedName name="_xlnm.Print_Area" localSheetId="17">그림17!$A$1:$T$70</definedName>
    <definedName name="_xlnm.Print_Area" localSheetId="18">그림18!$A$1:$T$41</definedName>
    <definedName name="_xlnm.Print_Area" localSheetId="19">그림19!$A$1:$T$45</definedName>
    <definedName name="_xlnm.Print_Area" localSheetId="2">그림2!$A$1:$T$82</definedName>
    <definedName name="_xlnm.Print_Area" localSheetId="20">그림20!$A$1:$V$107</definedName>
    <definedName name="_xlnm.Print_Area" localSheetId="3">그림3!$A$1:$T$82</definedName>
    <definedName name="_xlnm.Print_Area" localSheetId="4">그림4!$A$1:$W$104</definedName>
    <definedName name="_xlnm.Print_Area" localSheetId="5">그림5!$A$1:$V$104</definedName>
    <definedName name="_xlnm.Print_Area" localSheetId="6">그림6!$A$1:$V$76</definedName>
    <definedName name="_xlnm.Print_Area" localSheetId="7">그림7!$A$1:$T$40</definedName>
    <definedName name="_xlnm.Print_Area" localSheetId="8">그림8!$A$1:$U$117</definedName>
    <definedName name="_xlnm.Print_Area" localSheetId="9">그림9!$A$1:$U$117</definedName>
    <definedName name="그림17">[1]!Country_Mean</definedName>
    <definedName name="그림3aaaaa" localSheetId="1">[1]!Country_Mean</definedName>
    <definedName name="그림3aaaaa" localSheetId="10">[1]!Country_Mean</definedName>
    <definedName name="그림3aaaaa" localSheetId="11">[1]!Country_Mean</definedName>
    <definedName name="그림3aaaaa" localSheetId="12">[1]!Country_Mean</definedName>
    <definedName name="그림3aaaaa" localSheetId="13">[1]!Country_Mean</definedName>
    <definedName name="그림3aaaaa" localSheetId="14">[1]!Country_Mean</definedName>
    <definedName name="그림3aaaaa" localSheetId="15">[1]!Country_Mean</definedName>
    <definedName name="그림3aaaaa" localSheetId="16">[1]!Country_Mean</definedName>
    <definedName name="그림3aaaaa" localSheetId="17">[1]!Country_Mean</definedName>
    <definedName name="그림3aaaaa" localSheetId="18">[1]!Country_Mean</definedName>
    <definedName name="그림3aaaaa" localSheetId="19">[1]!Country_Mean</definedName>
    <definedName name="그림3aaaaa" localSheetId="2">[1]!Country_Mean</definedName>
    <definedName name="그림3aaaaa" localSheetId="20">[1]!Country_Mean</definedName>
    <definedName name="그림3aaaaa" localSheetId="3">[1]!Country_Mean</definedName>
    <definedName name="그림3aaaaa" localSheetId="4">[1]!Country_Mean</definedName>
    <definedName name="그림3aaaaa" localSheetId="5">[1]!Country_Mean</definedName>
    <definedName name="그림3aaaaa" localSheetId="6">[1]!Country_Mean</definedName>
    <definedName name="그림3aaaaa" localSheetId="7">[1]!Country_Mean</definedName>
    <definedName name="그림3aaaaa" localSheetId="8">[1]!Country_Mean</definedName>
    <definedName name="그림3aaaaa" localSheetId="9">[1]!Country_Mean</definedName>
    <definedName name="그림3aaaaa">[1]!Country_Mean</definedName>
    <definedName name="없음" localSheetId="17">[1]!Country_Mean</definedName>
    <definedName name="없음">[1]!Country_Mean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15" i="7" l="1"/>
  <c r="Q16" i="7"/>
  <c r="Q17" i="7"/>
  <c r="Q18" i="7"/>
  <c r="Q19" i="7"/>
  <c r="Q20" i="7"/>
  <c r="Q14" i="7"/>
  <c r="R15" i="4" l="1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14" i="4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39" i="5"/>
  <c r="R40" i="5"/>
  <c r="R41" i="5"/>
  <c r="R42" i="5"/>
  <c r="R43" i="5"/>
  <c r="R44" i="5"/>
  <c r="R45" i="5"/>
  <c r="R14" i="5"/>
</calcChain>
</file>

<file path=xl/sharedStrings.xml><?xml version="1.0" encoding="utf-8"?>
<sst xmlns="http://schemas.openxmlformats.org/spreadsheetml/2006/main" count="494" uniqueCount="179">
  <si>
    <t xml:space="preserve">* 저작권: </t>
    <phoneticPr fontId="3" type="noConversion"/>
  </si>
  <si>
    <t>* 자료제공일:</t>
    <phoneticPr fontId="3" type="noConversion"/>
  </si>
  <si>
    <t>* 홈페이지:</t>
    <phoneticPr fontId="3" type="noConversion"/>
  </si>
  <si>
    <t>https://kostat.go.kr/asdk</t>
    <phoneticPr fontId="3" type="noConversion"/>
  </si>
  <si>
    <t>* 유의사항:</t>
    <phoneticPr fontId="3" type="noConversion"/>
  </si>
  <si>
    <t>'공공누리' 출처표시 및 상업적 이용금지 조건에 따라 이용할 수 있으며, 인용된 통계 수치는 변동될 수 있음.</t>
    <phoneticPr fontId="3" type="noConversion"/>
  </si>
  <si>
    <t>목차</t>
    <phoneticPr fontId="3" type="noConversion"/>
  </si>
  <si>
    <t>[표지 돌아가기]</t>
    <phoneticPr fontId="3" type="noConversion"/>
  </si>
  <si>
    <t>Chart</t>
    <phoneticPr fontId="3" type="noConversion"/>
  </si>
  <si>
    <t>Data</t>
    <phoneticPr fontId="3" type="noConversion"/>
  </si>
  <si>
    <t>(인구 10만 명당)</t>
    <phoneticPr fontId="3" type="noConversion"/>
  </si>
  <si>
    <t>주: 1) 범죄율=해당 범죄 발생 건수÷주민등록인구×100,000.
출처: 대검찰청, ｢범죄분석｣, 각 연도.</t>
    <phoneticPr fontId="3" type="noConversion"/>
  </si>
  <si>
    <t>특별법범죄</t>
    <phoneticPr fontId="3" type="noConversion"/>
  </si>
  <si>
    <t>형법범죄</t>
    <phoneticPr fontId="3" type="noConversion"/>
  </si>
  <si>
    <t>전체 범죄</t>
    <phoneticPr fontId="3" type="noConversion"/>
  </si>
  <si>
    <t>(건)</t>
    <phoneticPr fontId="3" type="noConversion"/>
  </si>
  <si>
    <t>강력범죄(흉악)</t>
  </si>
  <si>
    <t>폭력범죄</t>
  </si>
  <si>
    <t>재산범죄</t>
  </si>
  <si>
    <t>교통범죄</t>
  </si>
  <si>
    <t>이스라엘</t>
  </si>
  <si>
    <t>체코</t>
  </si>
  <si>
    <t>아이슬란드</t>
  </si>
  <si>
    <t>핀란드</t>
  </si>
  <si>
    <t>캐나다</t>
  </si>
  <si>
    <t>그리스</t>
  </si>
  <si>
    <t>룩셈부르크</t>
  </si>
  <si>
    <t>리투아니아</t>
  </si>
  <si>
    <t>포르투갈</t>
  </si>
  <si>
    <t>폴란드</t>
  </si>
  <si>
    <t>일본</t>
  </si>
  <si>
    <t>이탈리아</t>
  </si>
  <si>
    <t>스페인</t>
  </si>
  <si>
    <t>스위스</t>
  </si>
  <si>
    <t>노르웨이</t>
  </si>
  <si>
    <t>슬로베니아</t>
  </si>
  <si>
    <t>슬로바키아</t>
  </si>
  <si>
    <t>네덜란드</t>
  </si>
  <si>
    <t>독일</t>
  </si>
  <si>
    <t>호주</t>
  </si>
  <si>
    <t>아일랜드</t>
  </si>
  <si>
    <t>오스트리아</t>
  </si>
  <si>
    <t>헝가리</t>
  </si>
  <si>
    <t>덴마크</t>
  </si>
  <si>
    <t>스웨덴</t>
  </si>
  <si>
    <t>프랑스</t>
  </si>
  <si>
    <t>영국(북아일랜드)</t>
  </si>
  <si>
    <t>에스토니아</t>
  </si>
  <si>
    <t>튀르키예</t>
  </si>
  <si>
    <t>라트비아</t>
  </si>
  <si>
    <t>미국</t>
  </si>
  <si>
    <t>칠레</t>
  </si>
  <si>
    <t>코스타리카</t>
  </si>
  <si>
    <t>콜롬비아</t>
  </si>
  <si>
    <t>멕시코</t>
  </si>
  <si>
    <t>OECD 평균</t>
    <phoneticPr fontId="3" type="noConversion"/>
  </si>
  <si>
    <t>대한민국</t>
  </si>
  <si>
    <t>(인구 10만 명당 건, %)</t>
    <phoneticPr fontId="3" type="noConversion"/>
  </si>
  <si>
    <t>범죄 피해 건수</t>
  </si>
  <si>
    <t>범죄 피해자 비율</t>
  </si>
  <si>
    <r>
      <t xml:space="preserve">주: 1) 통계치는 만 14세 이상 인구 10만 명당 지난 1년간 폭행(협박 포함) 및 상해, 성폭력, 강도 등 개인 대상 폭력범죄 피해를 경험한 사람들의 총 피해 건수임.
출처: 한국형사·법무정책연구원, </t>
    </r>
    <r>
      <rPr>
        <sz val="8"/>
        <color theme="1"/>
        <rFont val="MS Gothic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inor"/>
      </rPr>
      <t>국민생활안전실태조사</t>
    </r>
    <r>
      <rPr>
        <sz val="8"/>
        <color theme="1"/>
        <rFont val="MS Gothic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inor"/>
      </rPr>
      <t>, 각 연도.</t>
    </r>
    <phoneticPr fontId="3" type="noConversion"/>
  </si>
  <si>
    <t>전체</t>
  </si>
  <si>
    <t>폭행 및 상해</t>
  </si>
  <si>
    <t>성폭력</t>
  </si>
  <si>
    <t>강도</t>
  </si>
  <si>
    <t xml:space="preserve"> 전체</t>
  </si>
  <si>
    <t xml:space="preserve"> 남자</t>
  </si>
  <si>
    <t xml:space="preserve"> 여자</t>
  </si>
  <si>
    <t xml:space="preserve"> 15세 미만</t>
  </si>
  <si>
    <t xml:space="preserve"> 15-64세</t>
  </si>
  <si>
    <t xml:space="preserve"> 65세 이상</t>
  </si>
  <si>
    <t>자살</t>
    <phoneticPr fontId="3" type="noConversion"/>
  </si>
  <si>
    <t>운수사고</t>
    <phoneticPr fontId="3" type="noConversion"/>
  </si>
  <si>
    <t>추락</t>
    <phoneticPr fontId="3" type="noConversion"/>
  </si>
  <si>
    <t>(명, 10억 원)</t>
    <phoneticPr fontId="3" type="noConversion"/>
  </si>
  <si>
    <t>주: 1) 재산피해액은 2022년 환산가격 기준임.
출처: 행정안전부, ｢재해연보｣, 각 연도.</t>
    <phoneticPr fontId="3" type="noConversion"/>
  </si>
  <si>
    <t xml:space="preserve"> 사망 및 실종자 수</t>
  </si>
  <si>
    <t>재산피해액</t>
    <phoneticPr fontId="3" type="noConversion"/>
  </si>
  <si>
    <t>(건, 명)</t>
    <phoneticPr fontId="3" type="noConversion"/>
  </si>
  <si>
    <t xml:space="preserve"> 발생 건수</t>
  </si>
  <si>
    <t xml:space="preserve"> 사망자 수</t>
  </si>
  <si>
    <t xml:space="preserve"> 부상자 수</t>
  </si>
  <si>
    <t>주: 1) 2007년부터 임야 및 가스폭발 화재가 화재 통계에 포함됨.
출처: 소방청, ｢화재통계연감｣, 각 연도.</t>
    <phoneticPr fontId="3" type="noConversion"/>
  </si>
  <si>
    <t>(10억 원)</t>
    <phoneticPr fontId="3" type="noConversion"/>
  </si>
  <si>
    <r>
      <t xml:space="preserve">주: 1) 2007년부터 임야 및 가스폭발 화재가 화재 통계에 포함됨.
출처: 소방청, </t>
    </r>
    <r>
      <rPr>
        <sz val="8"/>
        <color theme="1"/>
        <rFont val="MS Gothic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inor"/>
      </rPr>
      <t>화재통계연감</t>
    </r>
    <r>
      <rPr>
        <sz val="8"/>
        <color theme="1"/>
        <rFont val="MS Gothic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inor"/>
      </rPr>
      <t>, 각 연도.</t>
    </r>
    <phoneticPr fontId="3" type="noConversion"/>
  </si>
  <si>
    <t>발생 건수</t>
  </si>
  <si>
    <t>부상자 수</t>
  </si>
  <si>
    <t>전체</t>
    <phoneticPr fontId="3" type="noConversion"/>
  </si>
  <si>
    <t>도로</t>
    <phoneticPr fontId="3" type="noConversion"/>
  </si>
  <si>
    <t>철도</t>
    <phoneticPr fontId="3" type="noConversion"/>
  </si>
  <si>
    <t>해양</t>
    <phoneticPr fontId="3" type="noConversion"/>
  </si>
  <si>
    <t>(명)</t>
    <phoneticPr fontId="3" type="noConversion"/>
  </si>
  <si>
    <t>영국</t>
  </si>
  <si>
    <t>벨기에</t>
  </si>
  <si>
    <t>(%)</t>
    <phoneticPr fontId="3" type="noConversion"/>
  </si>
  <si>
    <t>전반적인 사회안전</t>
  </si>
  <si>
    <t>자연재해</t>
  </si>
  <si>
    <t>교통사고</t>
  </si>
  <si>
    <t>화재</t>
  </si>
  <si>
    <t>범죄위험(치안)</t>
  </si>
  <si>
    <t>두렵다 비율</t>
  </si>
  <si>
    <t>주: 1) 통계치는 전체 조사대상자(만 14세 이상) 중 “밤에 혼자 동네 골목길을 걸을 때 두렵다”라는 질문에 ‘매우 그렇다’ 또는 ‘약간 그렇다’라고 응답한 사람들의 비율임.
    2) 2013년부터 표준화가중치가 적용된 수치임.
출처: 한국형사·법무정책연구원, ｢한국의 범죄피해에 대한 조사｣, 1997-2006; ｢전국범죄피해조사｣, 2009-2023.</t>
    <phoneticPr fontId="3" type="noConversion"/>
  </si>
  <si>
    <t>뉴질랜드</t>
  </si>
  <si>
    <r>
      <t xml:space="preserve">주: 1) 범죄피해 건수는 만 14세 이상 인구 10만 명당 지난 1년간 사기, 절도, 강도, 성폭력, 폭행·상해, 협박, 괴롭힘 등의 개인 대상 범죄를 경험한 사람들의 총 피해 건수임.
    2) 범죄 피해자 비율은 만 14세 이상 인구 중 지난 1년간 사기, 절도, 강도, 성폭력, 폭행·상해, 협박, 괴롭힘 등의 개인 대상 범죄를 경험한 사람들의 비율임.
출처: 한국형사·법무정책연구원, </t>
    </r>
    <r>
      <rPr>
        <sz val="8"/>
        <color theme="1"/>
        <rFont val="MS Gothic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inor"/>
      </rPr>
      <t>국민생활안전실태조사</t>
    </r>
    <r>
      <rPr>
        <sz val="8"/>
        <color theme="1"/>
        <rFont val="MS Gothic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inor"/>
      </rPr>
      <t>, 각 연도.</t>
    </r>
    <phoneticPr fontId="3" type="noConversion"/>
  </si>
  <si>
    <t>(인구 10만 명당 명)</t>
    <phoneticPr fontId="3" type="noConversion"/>
  </si>
  <si>
    <t>주: 1) 야간보행안전도는 각국 조사대상자(15세 이상) 중 밤거리를 혼자 걸을 때 안전하다고 응답한 비율임.
출처: OECD, How’s Life? 2024: Well-being and Resilience in Times of Crisis, 2024.</t>
    <phoneticPr fontId="3" type="noConversion"/>
  </si>
  <si>
    <t>https://mods.go.kr/dsri/</t>
    <phoneticPr fontId="3" type="noConversion"/>
  </si>
  <si>
    <r>
      <rPr>
        <sz val="9"/>
        <color theme="1"/>
        <rFont val="맑은 고딕"/>
        <family val="3"/>
        <charset val="129"/>
      </rPr>
      <t>국가데이터처</t>
    </r>
    <r>
      <rPr>
        <sz val="9"/>
        <color theme="1"/>
        <rFont val="Calibri Light"/>
        <family val="2"/>
      </rPr>
      <t xml:space="preserve"> </t>
    </r>
    <r>
      <rPr>
        <sz val="9"/>
        <color theme="1"/>
        <rFont val="맑은 고딕"/>
        <family val="3"/>
        <charset val="129"/>
      </rPr>
      <t>국가데이터연구원</t>
    </r>
    <phoneticPr fontId="3" type="noConversion"/>
  </si>
  <si>
    <t>X. 범죄안전 영역의 주요 동향</t>
    <phoneticPr fontId="3" type="noConversion"/>
  </si>
  <si>
    <t xml:space="preserve">[그림 X-1] 형법 및 특별법 범죄율, 2013-2024
</t>
    <phoneticPr fontId="3" type="noConversion"/>
  </si>
  <si>
    <r>
      <t xml:space="preserve">주: 1) 강력(흉악)범죄는 형법범죄 중 살인, 강도, 방화, 성폭력 범죄 등을 포함함.
    2) 폭력범죄는 형법범죄 중 폭행, 상해, 협박, 공갈, 약취와 유인, 체포와 감금죄 및 ‘폭력행위등처벌에관한법률’ 위반범죄 등을 포함함.
    3) 재산범죄는 형법범죄 중 절도, 장물, 사기, 횡령, 배임, 손괴죄 등을 포함함.
    4) 교통범죄는 ‘교통사고처리특례법’, ‘특정범죄가중처벌등에관한법률(도주차량, 위험운전치사상)’, ‘도로교통법’, ‘도로법’ 등 위반범죄와     
       교통방해죄를 포함함.
출처: 대검찰청, </t>
    </r>
    <r>
      <rPr>
        <sz val="8"/>
        <color theme="1"/>
        <rFont val="MS Gothic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inor"/>
      </rPr>
      <t>범죄분석</t>
    </r>
    <r>
      <rPr>
        <sz val="8"/>
        <color theme="1"/>
        <rFont val="MS Gothic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inor"/>
      </rPr>
      <t>, 각 연도.</t>
    </r>
    <phoneticPr fontId="3" type="noConversion"/>
  </si>
  <si>
    <t>2023년
OECD 조사국가</t>
    <phoneticPr fontId="3" type="noConversion"/>
  </si>
  <si>
    <t>2023년
OECD 평균</t>
    <phoneticPr fontId="3" type="noConversion"/>
  </si>
  <si>
    <t>주: 1) 2023년 OECD 평균은 자료가 없는 벨기에, 네덜란드, 포르투갈, 아일랜드, 
        이스라엘, 룩셈부르크를 제외한 32개국 평균임.
출처: https://dataunodc.un.org/dp-intentional-homicide-victims</t>
    <phoneticPr fontId="3" type="noConversion"/>
  </si>
  <si>
    <t>네더란드</t>
  </si>
  <si>
    <t>2023년
OECD평균</t>
    <phoneticPr fontId="3" type="noConversion"/>
  </si>
  <si>
    <t>주: 1) OECD 평균은 자료가 없는 벨기에, 네덜란드, 포르투갈, 아일랜드, 이스라엘, 룩셈부르크를    
       제외한 32개국 평균임.
출처: UNODC, United Nations Crime Trends Survey, 2023.</t>
    <phoneticPr fontId="3" type="noConversion"/>
  </si>
  <si>
    <t>2023년 
OECD 조사국가</t>
    <phoneticPr fontId="3" type="noConversion"/>
  </si>
  <si>
    <t>2023년
국가별 평균</t>
    <phoneticPr fontId="3" type="noConversion"/>
  </si>
  <si>
    <t>[그림 X-2] 주요 범죄유형별 발생 건수, 2013-2024</t>
    <phoneticPr fontId="3" type="noConversion"/>
  </si>
  <si>
    <t>국가데이터처 국가데이터연구원</t>
  </si>
  <si>
    <t>국가데이터처 국가데이터연구원</t>
    <phoneticPr fontId="3" type="noConversion"/>
  </si>
  <si>
    <r>
      <t xml:space="preserve">주: 1) 사망률=해당 원인으로 인한 사망자 수÷주민등록연앙인구×100,000.
출처: 국가데이터처, </t>
    </r>
    <r>
      <rPr>
        <sz val="8"/>
        <color theme="1"/>
        <rFont val="MS Gothic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inor"/>
      </rPr>
      <t>사망원인통계</t>
    </r>
    <r>
      <rPr>
        <sz val="8"/>
        <color theme="1"/>
        <rFont val="MS Gothic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inor"/>
      </rPr>
      <t>, 각 연도.</t>
    </r>
    <phoneticPr fontId="3" type="noConversion"/>
  </si>
  <si>
    <t>국가데이터처, 국가데이터연구원</t>
    <phoneticPr fontId="3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</si>
  <si>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Ⅹ</t>
    </r>
    <r>
      <rPr>
        <b/>
        <sz val="12"/>
        <color theme="4"/>
        <rFont val="함초롬돋움"/>
        <family val="3"/>
        <charset val="129"/>
      </rPr>
      <t>-6] 개인 대상 범죄 피해 건수와 피해자 비율, 2012-2024</t>
    </r>
    <phoneticPr fontId="3" type="noConversion"/>
  </si>
  <si>
    <t>[그림 X-4] OECD 국가의 인구 10만 명당 살인범죄 발생건수, 2023</t>
    <phoneticPr fontId="3" type="noConversion"/>
  </si>
  <si>
    <t>[그림 X-5] OECD 국가의 인구 10만 명당 여성 살해 발생건수, 2023</t>
    <phoneticPr fontId="3" type="noConversion"/>
  </si>
  <si>
    <t>[그림 X-7] 폭력범죄 유형별 피해 건수, 2012-2024</t>
    <phoneticPr fontId="3" type="noConversion"/>
  </si>
  <si>
    <t>[그림 X-18] 사회안전에 대한 인식, 2010-2024</t>
    <phoneticPr fontId="3" type="noConversion"/>
  </si>
  <si>
    <t>[그림 X-19] 야간보행에 대한 두려움, 1997-2023</t>
    <phoneticPr fontId="3" type="noConversion"/>
  </si>
  <si>
    <t>[그림 X-4] OECD국가의 인구 10만명당 살인 범죄 발생건수</t>
    <phoneticPr fontId="3" type="noConversion"/>
  </si>
  <si>
    <t>[그림 X-5]  2023 OECD국가의 인구 10만명당 여성 살해 발생 건수</t>
    <phoneticPr fontId="3" type="noConversion"/>
  </si>
  <si>
    <t xml:space="preserve">[그림 X-7] 폭력범죄 유형별 피해 건수, 2012-2024 </t>
    <phoneticPr fontId="3" type="noConversion"/>
  </si>
  <si>
    <t xml:space="preserve">[그림 X-10] 주요 외인별 사망률, 2004-2024 </t>
    <phoneticPr fontId="3" type="noConversion"/>
  </si>
  <si>
    <t>[그림 X-14] 교통수단별 교통사고 발생 건수와 사상자 수, 1978-2023</t>
    <phoneticPr fontId="3" type="noConversion"/>
  </si>
  <si>
    <t>[그림 X-15] OECD국가의 인구 100만 명당 도로 교통 사고 부상자 수, 2023</t>
    <phoneticPr fontId="3" type="noConversion"/>
  </si>
  <si>
    <t>[그림 X-16] 경찰관 수, 1966-2024</t>
    <phoneticPr fontId="3" type="noConversion"/>
  </si>
  <si>
    <t>[그림 X-17] 소방관 수, 1995-2024</t>
    <phoneticPr fontId="3" type="noConversion"/>
  </si>
  <si>
    <t>[그림 X-20] OECD 국가의 야간보행안전도, 2023</t>
    <phoneticPr fontId="3" type="noConversion"/>
  </si>
  <si>
    <t>[그림 X-11] 자연재해로 인한 인명 및 재산 피해, 1958-2024</t>
    <phoneticPr fontId="3" type="noConversion"/>
  </si>
  <si>
    <t>연도</t>
    <phoneticPr fontId="3" type="noConversion"/>
  </si>
  <si>
    <t>[그림 X-12] 화재 발생 건수와 사상자 수, 1948-2024</t>
    <phoneticPr fontId="3" type="noConversion"/>
  </si>
  <si>
    <t>[그림 X-13] 화재로 인한 재산피해액, 1948-2024</t>
    <phoneticPr fontId="3" type="noConversion"/>
  </si>
  <si>
    <t>[그림 X-1] 형법 및 특별법 범죄율, 1976-2024</t>
    <phoneticPr fontId="3" type="noConversion"/>
  </si>
  <si>
    <r>
      <t xml:space="preserve">주: 1) 외인 사망률=인체 외부 요인으로 인한 사망자 수÷주민등록연앙인구×100,000.
    2) 외인 사망은 운수사고, 낙상(추락), 불의의 익사 및 익수, 연기, 불 및 불꽃에 노출, 유독성 물질에 
       의한 불의의 중독 및 노출, 고의적 자해(자살), 가해(타살), 기타 외인 등으로 인한 사망을 포함함.
출처: 국가데이터처, </t>
    </r>
    <r>
      <rPr>
        <sz val="8"/>
        <color theme="1"/>
        <rFont val="MS Gothic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inor"/>
      </rPr>
      <t>사망원인통계</t>
    </r>
    <r>
      <rPr>
        <sz val="8"/>
        <color theme="1"/>
        <rFont val="MS Gothic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inor"/>
      </rPr>
      <t>, 각 연도.</t>
    </r>
    <phoneticPr fontId="3" type="noConversion"/>
  </si>
  <si>
    <t>[그림 X-8] 성별 외인 사망률, 1983-2024</t>
    <phoneticPr fontId="3" type="noConversion"/>
  </si>
  <si>
    <t>[그림 X-9] 연령별 외인 사망률, 1983-2024</t>
    <phoneticPr fontId="3" type="noConversion"/>
  </si>
  <si>
    <t>[그림 X-10] 주요 외인별 사망률, 1983-2024</t>
    <phoneticPr fontId="3" type="noConversion"/>
  </si>
  <si>
    <r>
      <t xml:space="preserve">주: 1) 외인 사망률=해당 연령집단 인체 외부 요인으로 인한 사망자 수÷해당 연령집단 주민등록연앙인구×100,000.
    2) 외인 사망은 운수사고, 낙상(추락), 불의의 익사 및 익수, 연기, 불 및 불꽃에 노출, 유독성 물질에 의한 불의의 중독및 
       노출, 고의적 자해(자살), 가해(타살), 기타 외인 등으로 인한 사망을 포함함.
출처: 국가데이터처, </t>
    </r>
    <r>
      <rPr>
        <sz val="8"/>
        <color theme="1"/>
        <rFont val="MS Gothic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inor"/>
      </rPr>
      <t>사망원인통계</t>
    </r>
    <r>
      <rPr>
        <sz val="8"/>
        <color theme="1"/>
        <rFont val="MS Gothic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inor"/>
      </rPr>
      <t>, 각 연도.</t>
    </r>
    <phoneticPr fontId="3" type="noConversion"/>
  </si>
  <si>
    <t xml:space="preserve">[그림 X-8] 성별 외인 사망률, 1983-2024 </t>
    <phoneticPr fontId="3" type="noConversion"/>
  </si>
  <si>
    <t xml:space="preserve">[그림 X-9] 연령별 외인 사망률, 1983-2024 </t>
    <phoneticPr fontId="3" type="noConversion"/>
  </si>
  <si>
    <t>[그림 X- 13] 화재로 인한 재산피해액, 1948-2024</t>
    <phoneticPr fontId="3" type="noConversion"/>
  </si>
  <si>
    <t>사상자 수</t>
    <phoneticPr fontId="3" type="noConversion"/>
  </si>
  <si>
    <r>
      <t xml:space="preserve">주: 1) 전체 교통사고 통계의 경우 항공사고 통계가 포함되어 있음.
출처: 국토교통부, </t>
    </r>
    <r>
      <rPr>
        <sz val="8"/>
        <color theme="1"/>
        <rFont val="MS Gothic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inor"/>
      </rPr>
      <t>교통안전연차보고서</t>
    </r>
    <r>
      <rPr>
        <sz val="8"/>
        <color theme="1"/>
        <rFont val="MS Gothic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inor"/>
      </rPr>
      <t>, 2025.</t>
    </r>
    <phoneticPr fontId="3" type="noConversion"/>
  </si>
  <si>
    <t>오스트레일리아</t>
  </si>
  <si>
    <t>주: 1) OECD 평균은 자료가 없는 콜롬비아, 라트비아, 뉴질랜드, 슬로바키아를 제외한 28개국 평균임.
출처: OECD, OECD Health Statistics 2024, 2024.</t>
    <phoneticPr fontId="3" type="noConversion"/>
  </si>
  <si>
    <t>국가명</t>
    <phoneticPr fontId="3" type="noConversion"/>
  </si>
  <si>
    <t>[그림 X-15] OECD 국가의 인구 100만 명당 도로교통사고 부상자 수, 2023</t>
    <phoneticPr fontId="3" type="noConversion"/>
  </si>
  <si>
    <r>
      <t xml:space="preserve">주: 1) 통계치는 전체 조사대상자(만 13세 이상) 중 해당 분야의 안전에 대해 ‘매우 안전하다’ 또는 ‘비교적 안전하다’라고 응답한 
       사람들의 비율임.
출처: 국가데이터처, </t>
    </r>
    <r>
      <rPr>
        <sz val="8"/>
        <color theme="1"/>
        <rFont val="MS Gothic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inor"/>
      </rPr>
      <t>사회조사</t>
    </r>
    <r>
      <rPr>
        <sz val="8"/>
        <color theme="1"/>
        <rFont val="MS Gothic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inor"/>
      </rPr>
      <t>, 각 연도.</t>
    </r>
    <phoneticPr fontId="3" type="noConversion"/>
  </si>
  <si>
    <t>년도</t>
    <phoneticPr fontId="3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</si>
  <si>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Ⅹ</t>
    </r>
    <r>
      <rPr>
        <b/>
        <sz val="12"/>
        <color theme="4"/>
        <rFont val="함초롬돋움"/>
        <family val="3"/>
        <charset val="129"/>
      </rPr>
      <t>-20] OECD 국가의 야간보행안전도, 2025</t>
    </r>
    <phoneticPr fontId="3" type="noConversion"/>
  </si>
  <si>
    <t>국가</t>
    <phoneticPr fontId="3" type="noConversion"/>
  </si>
  <si>
    <t>[그림 X-3] 주요 범죄유형별 발생 건수 추이, 1976-2023</t>
    <phoneticPr fontId="3" type="noConversion"/>
  </si>
  <si>
    <t>살인</t>
    <phoneticPr fontId="3" type="noConversion"/>
  </si>
  <si>
    <t>강도</t>
    <phoneticPr fontId="3" type="noConversion"/>
  </si>
  <si>
    <t>성폭력</t>
    <phoneticPr fontId="3" type="noConversion"/>
  </si>
  <si>
    <t>방화</t>
    <phoneticPr fontId="3" type="noConversion"/>
  </si>
  <si>
    <r>
      <t xml:space="preserve">주: 1) 폭행·상해는 형법범죄중 폭행과 상해범죄 이외에 '폭력행위 등 처벌에 관한 법률' 위반 범죄를 
        포함함.
    2) 1976~1992년까지 '성폭력'의 분류명은 '강간'이었음. 1994년~2001년의 성폭력은 '강간' 
       이외에 '성폭력 범죄의 처벌 및 피해자 보호법'을 포함함. 2014년부터 '강간'에서 '성폭력'으로 
       분류명이 변경됨.
출처: 대검찰청, </t>
    </r>
    <r>
      <rPr>
        <sz val="8"/>
        <color theme="1"/>
        <rFont val="MS Gothic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inor"/>
      </rPr>
      <t>범죄분석</t>
    </r>
    <r>
      <rPr>
        <sz val="8"/>
        <color theme="1"/>
        <rFont val="MS Gothic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inor"/>
      </rPr>
      <t>, 각 연도.</t>
    </r>
    <phoneticPr fontId="3" type="noConversion"/>
  </si>
  <si>
    <t>폭행·상해</t>
    <phoneticPr fontId="3" type="noConversion"/>
  </si>
  <si>
    <t>[그림 X- 13] 경찰관 수, 1966-2024</t>
    <phoneticPr fontId="3" type="noConversion"/>
  </si>
  <si>
    <r>
      <t xml:space="preserve">주: 1) 1966~1991년: 경찰관 1인당 담당인구=총인구/경찰관 정원수.
     2) 1992~2024년: 경찰관 1인당 담당인구=주민등록인구/경찰관 정원 수.
출처: 경찰청, </t>
    </r>
    <r>
      <rPr>
        <sz val="8"/>
        <color theme="1"/>
        <rFont val="MS Gothic"/>
        <family val="3"/>
        <charset val="128"/>
      </rPr>
      <t>｢</t>
    </r>
    <r>
      <rPr>
        <sz val="8"/>
        <color theme="1"/>
        <rFont val="맑은 고딕"/>
        <family val="3"/>
        <charset val="129"/>
      </rPr>
      <t>경찰통계연보</t>
    </r>
    <r>
      <rPr>
        <sz val="8"/>
        <color theme="1"/>
        <rFont val="MS Gothic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inor"/>
      </rPr>
      <t>, 각 연도.</t>
    </r>
    <phoneticPr fontId="3" type="noConversion"/>
  </si>
  <si>
    <t>[그림 X- 13] 소방관 수, 1995-2024</t>
    <phoneticPr fontId="3" type="noConversion"/>
  </si>
  <si>
    <r>
      <t xml:space="preserve">주: 1) 소방관 1인당 담당인구: ~2023년: 전국 총수/시도 담당 소방 공무원 
        총 정원 수, 2024년: 전국 총인구수/전국 소방공무원 총 정원수. 
     2) 소방관 정원 수가 연도별로 분류 차이가 이
출처: 소방청, </t>
    </r>
    <r>
      <rPr>
        <sz val="8"/>
        <color theme="1"/>
        <rFont val="MS Gothic"/>
        <family val="3"/>
        <charset val="128"/>
      </rPr>
      <t>｢</t>
    </r>
    <r>
      <rPr>
        <sz val="8"/>
        <color theme="1"/>
        <rFont val="맑은 고딕"/>
        <family val="3"/>
        <charset val="129"/>
      </rPr>
      <t>소방청 통계연보</t>
    </r>
    <r>
      <rPr>
        <sz val="8"/>
        <color theme="1"/>
        <rFont val="MS Gothic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inor"/>
      </rPr>
      <t xml:space="preserve">, 각 연도; ｢(구)소방방재 통계연보｣, 각 연도;
       국민안전처, ｢국민안전처 통계연보｣, 각 연도. </t>
    </r>
    <phoneticPr fontId="3" type="noConversion"/>
  </si>
  <si>
    <t>소방관 정원 수</t>
    <phoneticPr fontId="3" type="noConversion"/>
  </si>
  <si>
    <t>1인당 담당 인구</t>
    <phoneticPr fontId="3" type="noConversion"/>
  </si>
  <si>
    <t>경찰관 정원 수</t>
    <phoneticPr fontId="3" type="noConversion"/>
  </si>
  <si>
    <t>[그림 X-6] 개인 대상 범죄 피해 건수와 피해자 비율 2012-2024</t>
    <phoneticPr fontId="3" type="noConversion"/>
  </si>
  <si>
    <t xml:space="preserve">[그림 X-2] 주요 범죄유형(강력범죄(흉악), 폭력범죄, 재산범죄, 교통범죄)별 발생 건수 추이, 1976-2024
</t>
    <phoneticPr fontId="3" type="noConversion"/>
  </si>
  <si>
    <t xml:space="preserve">[그림 X-3] 주요 범죄유형(살인, 강도, 성폭력, 방화, 폭행·상해)별 발생 건수 추이, 1976-2024
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</si>
</sst>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76" formatCode="0_);[Red]\(0\)"/>
    <numFmt numFmtId="177" formatCode="#,##0_ "/>
    <numFmt numFmtId="178" formatCode="#,##0.00_ "/>
    <numFmt numFmtId="179" formatCode="#,##0.0_ "/>
    <numFmt numFmtId="180" formatCode="0_ "/>
    <numFmt numFmtId="181" formatCode="0.0"/>
    <numFmt numFmtId="182" formatCode="#,##0_);[Red]\(#,##0\)"/>
    <numFmt numFmtId="183" formatCode="#,##0.0_);[Red]\(#,##0.0\)"/>
    <numFmt numFmtId="184" formatCode="0.00_);[Red]\(0.00\)"/>
  </numFmts>
  <fonts count="41" x14ac:knownFonts="1">
    <font>
      <sz val="11"/>
      <color theme="1"/>
      <name val="돋움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Calibri Light"/>
      <family val="2"/>
    </font>
    <font>
      <sz val="8"/>
      <name val="돋움체"/>
      <family val="2"/>
      <charset val="129"/>
    </font>
    <font>
      <sz val="3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돋움체"/>
      <family val="2"/>
      <charset val="129"/>
    </font>
    <font>
      <u/>
      <sz val="9"/>
      <color theme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4"/>
      <color theme="1"/>
      <name val="Calibri Light"/>
      <family val="2"/>
    </font>
    <font>
      <sz val="11"/>
      <color theme="8"/>
      <name val="함초롬돋움"/>
      <family val="3"/>
      <charset val="129"/>
    </font>
    <font>
      <b/>
      <sz val="12"/>
      <color theme="4"/>
      <name val="함초롬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2"/>
      <color theme="8"/>
      <name val="맑은 고딕"/>
      <family val="3"/>
      <charset val="129"/>
      <scheme val="major"/>
    </font>
    <font>
      <sz val="11"/>
      <color theme="8"/>
      <name val="Calibri Light"/>
      <family val="2"/>
    </font>
    <font>
      <sz val="8"/>
      <color theme="1"/>
      <name val="MS Gothic"/>
      <family val="3"/>
      <charset val="128"/>
    </font>
    <font>
      <sz val="12"/>
      <color theme="1"/>
      <name val="함초롬돋움"/>
      <family val="3"/>
      <charset val="129"/>
    </font>
    <font>
      <b/>
      <sz val="12"/>
      <color theme="4"/>
      <name val="맑은 고딕"/>
      <family val="3"/>
      <charset val="129"/>
    </font>
    <font>
      <b/>
      <u/>
      <sz val="12"/>
      <color theme="4"/>
      <name val="맑은 고딕"/>
      <family val="3"/>
      <charset val="129"/>
      <scheme val="minor"/>
    </font>
    <font>
      <b/>
      <sz val="15"/>
      <color theme="4"/>
      <name val="맑은 고딕"/>
      <family val="3"/>
      <charset val="129"/>
      <scheme val="minor"/>
    </font>
    <font>
      <b/>
      <sz val="20"/>
      <color theme="4"/>
      <name val="맑은 고딕"/>
      <family val="3"/>
      <charset val="129"/>
      <scheme val="minor"/>
    </font>
    <font>
      <u/>
      <sz val="10"/>
      <color theme="10"/>
      <name val="Calibri"/>
      <family val="2"/>
    </font>
    <font>
      <sz val="9"/>
      <color theme="1"/>
      <name val="Calibri Light"/>
      <family val="2"/>
    </font>
    <font>
      <sz val="9"/>
      <color theme="1"/>
      <name val="맑은 고딕"/>
      <family val="3"/>
      <charset val="129"/>
    </font>
    <font>
      <sz val="10"/>
      <color theme="1"/>
      <name val="돋움체"/>
      <family val="2"/>
      <charset val="129"/>
    </font>
    <font>
      <sz val="10"/>
      <color theme="1"/>
      <name val="돋움체"/>
      <family val="3"/>
      <charset val="129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Calibri Light"/>
      <family val="3"/>
      <charset val="129"/>
    </font>
    <font>
      <b/>
      <u/>
      <sz val="12"/>
      <color theme="1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돋움체"/>
      <family val="2"/>
      <charset val="129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sz val="8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9" fontId="36" fillId="0" borderId="0" applyFont="0" applyFill="0" applyBorder="0" applyAlignment="0" applyProtection="0">
      <alignment vertical="center"/>
    </xf>
  </cellStyleXfs>
  <cellXfs count="18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8" fillId="0" borderId="0" xfId="1" applyFont="1" applyFill="1" applyBorder="1">
      <alignment vertical="center"/>
    </xf>
    <xf numFmtId="0" fontId="9" fillId="0" borderId="0" xfId="0" quotePrefix="1" applyFont="1">
      <alignment vertical="center"/>
    </xf>
    <xf numFmtId="0" fontId="8" fillId="0" borderId="0" xfId="1" applyFont="1" applyFill="1">
      <alignment vertical="center"/>
    </xf>
    <xf numFmtId="0" fontId="10" fillId="2" borderId="0" xfId="0" applyFont="1" applyFill="1" applyAlignment="1">
      <alignment horizontal="center" vertical="center" wrapText="1"/>
    </xf>
    <xf numFmtId="0" fontId="11" fillId="0" borderId="0" xfId="0" applyFont="1" applyFill="1">
      <alignment vertical="center"/>
    </xf>
    <xf numFmtId="0" fontId="12" fillId="0" borderId="0" xfId="0" applyFont="1">
      <alignment vertical="center"/>
    </xf>
    <xf numFmtId="0" fontId="13" fillId="0" borderId="0" xfId="0" applyFont="1" applyBorder="1">
      <alignment vertical="center"/>
    </xf>
    <xf numFmtId="0" fontId="14" fillId="0" borderId="0" xfId="0" applyFo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right" vertical="center"/>
    </xf>
    <xf numFmtId="176" fontId="15" fillId="0" borderId="2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right" vertical="center"/>
    </xf>
    <xf numFmtId="0" fontId="15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16" fillId="0" borderId="0" xfId="0" applyFont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>
      <alignment vertical="center"/>
    </xf>
    <xf numFmtId="0" fontId="16" fillId="0" borderId="0" xfId="0" applyFont="1" applyBorder="1" applyAlignment="1">
      <alignment vertical="center"/>
    </xf>
    <xf numFmtId="0" fontId="17" fillId="0" borderId="0" xfId="0" applyFont="1" applyBorder="1">
      <alignment vertical="center"/>
    </xf>
    <xf numFmtId="0" fontId="18" fillId="0" borderId="0" xfId="0" applyFont="1" applyBorder="1">
      <alignment vertical="center"/>
    </xf>
    <xf numFmtId="0" fontId="14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14" fillId="0" borderId="2" xfId="0" applyFont="1" applyBorder="1" applyAlignment="1">
      <alignment horizontal="center" vertical="center"/>
    </xf>
    <xf numFmtId="177" fontId="15" fillId="0" borderId="0" xfId="0" applyNumberFormat="1" applyFont="1" applyFill="1" applyBorder="1" applyAlignment="1">
      <alignment horizontal="center" vertical="center" wrapText="1"/>
    </xf>
    <xf numFmtId="177" fontId="15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176" fontId="15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>
      <alignment vertical="center"/>
    </xf>
    <xf numFmtId="177" fontId="14" fillId="0" borderId="0" xfId="0" applyNumberFormat="1" applyFont="1" applyAlignment="1">
      <alignment horizontal="center" vertical="center"/>
    </xf>
    <xf numFmtId="177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/>
    </xf>
    <xf numFmtId="0" fontId="15" fillId="0" borderId="0" xfId="0" applyNumberFormat="1" applyFont="1" applyFill="1" applyBorder="1" applyAlignment="1">
      <alignment horizontal="left" vertical="center" wrapText="1"/>
    </xf>
    <xf numFmtId="178" fontId="15" fillId="0" borderId="0" xfId="0" applyNumberFormat="1" applyFont="1" applyFill="1" applyBorder="1" applyAlignment="1">
      <alignment horizontal="center" vertical="center"/>
    </xf>
    <xf numFmtId="178" fontId="15" fillId="0" borderId="1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179" fontId="15" fillId="0" borderId="0" xfId="0" applyNumberFormat="1" applyFont="1" applyFill="1" applyBorder="1" applyAlignment="1">
      <alignment horizontal="center" vertical="center"/>
    </xf>
    <xf numFmtId="179" fontId="15" fillId="0" borderId="1" xfId="0" applyNumberFormat="1" applyFont="1" applyFill="1" applyBorder="1" applyAlignment="1">
      <alignment horizontal="center" vertical="center"/>
    </xf>
    <xf numFmtId="177" fontId="15" fillId="0" borderId="0" xfId="0" applyNumberFormat="1" applyFont="1" applyFill="1" applyBorder="1" applyAlignment="1">
      <alignment horizontal="center" vertical="center"/>
    </xf>
    <xf numFmtId="177" fontId="15" fillId="0" borderId="1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 wrapText="1"/>
    </xf>
    <xf numFmtId="176" fontId="15" fillId="0" borderId="0" xfId="0" applyNumberFormat="1" applyFont="1" applyFill="1" applyBorder="1" applyAlignment="1">
      <alignment horizontal="center" vertical="center"/>
    </xf>
    <xf numFmtId="180" fontId="15" fillId="0" borderId="0" xfId="0" applyNumberFormat="1" applyFont="1" applyFill="1" applyBorder="1" applyAlignment="1">
      <alignment horizontal="center" vertical="center"/>
    </xf>
    <xf numFmtId="176" fontId="15" fillId="0" borderId="0" xfId="0" applyNumberFormat="1" applyFont="1" applyFill="1" applyBorder="1" applyAlignment="1">
      <alignment horizontal="center" vertical="center" wrapText="1"/>
    </xf>
    <xf numFmtId="0" fontId="15" fillId="0" borderId="0" xfId="0" applyNumberFormat="1" applyFont="1" applyFill="1" applyBorder="1" applyAlignment="1">
      <alignment horizontal="right" vertical="center" wrapText="1" indent="1"/>
    </xf>
    <xf numFmtId="181" fontId="15" fillId="0" borderId="0" xfId="0" applyNumberFormat="1" applyFont="1" applyFill="1" applyBorder="1" applyAlignment="1">
      <alignment horizontal="center" vertical="center" wrapText="1"/>
    </xf>
    <xf numFmtId="181" fontId="15" fillId="0" borderId="0" xfId="0" applyNumberFormat="1" applyFont="1" applyFill="1" applyBorder="1" applyAlignment="1">
      <alignment horizontal="center" vertical="center"/>
    </xf>
    <xf numFmtId="181" fontId="15" fillId="0" borderId="0" xfId="0" applyNumberFormat="1" applyFont="1" applyFill="1" applyBorder="1" applyAlignment="1">
      <alignment horizontal="right" vertical="center" wrapText="1" indent="1"/>
    </xf>
    <xf numFmtId="179" fontId="15" fillId="0" borderId="0" xfId="0" applyNumberFormat="1" applyFont="1" applyFill="1" applyBorder="1" applyAlignment="1">
      <alignment horizontal="right" vertical="center" wrapText="1" indent="1"/>
    </xf>
    <xf numFmtId="179" fontId="15" fillId="0" borderId="1" xfId="0" applyNumberFormat="1" applyFont="1" applyFill="1" applyBorder="1" applyAlignment="1">
      <alignment horizontal="right" vertical="center" wrapText="1" indent="1"/>
    </xf>
    <xf numFmtId="177" fontId="15" fillId="0" borderId="0" xfId="0" applyNumberFormat="1" applyFont="1" applyFill="1" applyBorder="1" applyAlignment="1">
      <alignment vertical="center"/>
    </xf>
    <xf numFmtId="179" fontId="15" fillId="0" borderId="0" xfId="0" applyNumberFormat="1" applyFont="1" applyFill="1" applyBorder="1" applyAlignment="1">
      <alignment horizontal="center" vertical="center" wrapText="1"/>
    </xf>
    <xf numFmtId="179" fontId="1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22" fillId="0" borderId="0" xfId="0" applyFont="1" applyBorder="1" applyAlignment="1">
      <alignment vertical="center"/>
    </xf>
    <xf numFmtId="0" fontId="7" fillId="0" borderId="0" xfId="1" applyAlignment="1">
      <alignment vertical="center"/>
    </xf>
    <xf numFmtId="0" fontId="23" fillId="0" borderId="0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5" fillId="0" borderId="0" xfId="1" applyFont="1" applyFill="1" applyBorder="1">
      <alignment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right" vertical="center"/>
    </xf>
    <xf numFmtId="178" fontId="15" fillId="0" borderId="0" xfId="0" applyNumberFormat="1" applyFont="1" applyFill="1" applyBorder="1" applyAlignment="1">
      <alignment vertical="center"/>
    </xf>
    <xf numFmtId="176" fontId="30" fillId="0" borderId="5" xfId="0" applyNumberFormat="1" applyFont="1" applyFill="1" applyBorder="1" applyAlignment="1">
      <alignment horizontal="center" vertical="center" wrapText="1"/>
    </xf>
    <xf numFmtId="176" fontId="30" fillId="0" borderId="6" xfId="0" applyNumberFormat="1" applyFont="1" applyFill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176" fontId="30" fillId="0" borderId="0" xfId="0" applyNumberFormat="1" applyFont="1" applyFill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 wrapText="1"/>
    </xf>
    <xf numFmtId="176" fontId="30" fillId="0" borderId="7" xfId="0" applyNumberFormat="1" applyFont="1" applyFill="1" applyBorder="1" applyAlignment="1">
      <alignment horizontal="center" vertical="center" wrapText="1"/>
    </xf>
    <xf numFmtId="178" fontId="15" fillId="0" borderId="16" xfId="0" applyNumberFormat="1" applyFont="1" applyFill="1" applyBorder="1" applyAlignment="1">
      <alignment horizontal="center" vertical="center"/>
    </xf>
    <xf numFmtId="178" fontId="15" fillId="0" borderId="11" xfId="0" applyNumberFormat="1" applyFont="1" applyFill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178" fontId="15" fillId="0" borderId="15" xfId="0" applyNumberFormat="1" applyFont="1" applyFill="1" applyBorder="1" applyAlignment="1">
      <alignment horizontal="center" vertical="center"/>
    </xf>
    <xf numFmtId="176" fontId="15" fillId="0" borderId="5" xfId="0" applyNumberFormat="1" applyFont="1" applyFill="1" applyBorder="1" applyAlignment="1">
      <alignment horizontal="center" vertical="center" wrapText="1"/>
    </xf>
    <xf numFmtId="176" fontId="15" fillId="0" borderId="6" xfId="0" applyNumberFormat="1" applyFont="1" applyFill="1" applyBorder="1" applyAlignment="1">
      <alignment horizontal="center" vertical="center" wrapText="1"/>
    </xf>
    <xf numFmtId="176" fontId="15" fillId="0" borderId="7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0" fontId="32" fillId="0" borderId="0" xfId="0" applyFont="1" applyFill="1">
      <alignment vertical="center"/>
    </xf>
    <xf numFmtId="0" fontId="6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33" fillId="0" borderId="0" xfId="1" applyFont="1" applyBorder="1" applyAlignment="1">
      <alignment vertical="center"/>
    </xf>
    <xf numFmtId="0" fontId="34" fillId="0" borderId="0" xfId="0" applyFont="1">
      <alignment vertical="center"/>
    </xf>
    <xf numFmtId="3" fontId="6" fillId="0" borderId="0" xfId="0" applyNumberFormat="1" applyFont="1" applyBorder="1" applyAlignment="1">
      <alignment vertical="center" wrapText="1"/>
    </xf>
    <xf numFmtId="0" fontId="35" fillId="0" borderId="0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177" fontId="37" fillId="0" borderId="0" xfId="3" applyNumberFormat="1" applyFont="1" applyFill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7" fontId="37" fillId="0" borderId="0" xfId="3" applyNumberFormat="1" applyFont="1" applyBorder="1" applyAlignment="1">
      <alignment horizontal="center" vertical="center"/>
    </xf>
    <xf numFmtId="177" fontId="15" fillId="0" borderId="0" xfId="3" applyNumberFormat="1" applyFont="1" applyFill="1" applyBorder="1" applyAlignment="1">
      <alignment horizontal="center" vertical="center" wrapText="1"/>
    </xf>
    <xf numFmtId="177" fontId="15" fillId="0" borderId="0" xfId="3" applyNumberFormat="1" applyFont="1" applyFill="1" applyBorder="1" applyAlignment="1">
      <alignment horizontal="right" vertical="center" wrapText="1" indent="1"/>
    </xf>
    <xf numFmtId="177" fontId="15" fillId="0" borderId="0" xfId="3" applyNumberFormat="1" applyFont="1" applyFill="1" applyBorder="1" applyAlignment="1">
      <alignment horizontal="center" vertical="center"/>
    </xf>
    <xf numFmtId="177" fontId="15" fillId="0" borderId="1" xfId="3" applyNumberFormat="1" applyFont="1" applyFill="1" applyBorder="1" applyAlignment="1">
      <alignment horizontal="center" vertical="center" wrapText="1"/>
    </xf>
    <xf numFmtId="177" fontId="15" fillId="0" borderId="1" xfId="3" applyNumberFormat="1" applyFont="1" applyFill="1" applyBorder="1" applyAlignment="1">
      <alignment horizontal="right" vertical="center" wrapText="1" indent="1"/>
    </xf>
    <xf numFmtId="177" fontId="15" fillId="0" borderId="1" xfId="3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81" fontId="14" fillId="0" borderId="0" xfId="0" applyNumberFormat="1" applyFont="1" applyBorder="1" applyAlignment="1">
      <alignment horizontal="center" vertical="center" wrapText="1"/>
    </xf>
    <xf numFmtId="182" fontId="15" fillId="0" borderId="0" xfId="0" applyNumberFormat="1" applyFont="1" applyFill="1" applyBorder="1" applyAlignment="1">
      <alignment horizontal="center" vertical="center" wrapText="1"/>
    </xf>
    <xf numFmtId="182" fontId="15" fillId="0" borderId="1" xfId="0" applyNumberFormat="1" applyFont="1" applyFill="1" applyBorder="1" applyAlignment="1">
      <alignment horizontal="center" vertical="center" wrapText="1"/>
    </xf>
    <xf numFmtId="182" fontId="37" fillId="0" borderId="0" xfId="0" applyNumberFormat="1" applyFont="1" applyBorder="1" applyAlignment="1">
      <alignment horizontal="center" vertical="center"/>
    </xf>
    <xf numFmtId="182" fontId="37" fillId="0" borderId="0" xfId="0" applyNumberFormat="1" applyFont="1" applyFill="1" applyBorder="1" applyAlignment="1">
      <alignment horizontal="center" vertical="center"/>
    </xf>
    <xf numFmtId="181" fontId="37" fillId="0" borderId="0" xfId="0" applyNumberFormat="1" applyFont="1" applyAlignment="1">
      <alignment horizontal="center" vertical="center"/>
    </xf>
    <xf numFmtId="177" fontId="37" fillId="0" borderId="0" xfId="0" applyNumberFormat="1" applyFont="1" applyFill="1" applyBorder="1" applyAlignment="1">
      <alignment horizontal="center" vertical="center"/>
    </xf>
    <xf numFmtId="181" fontId="37" fillId="0" borderId="0" xfId="0" applyNumberFormat="1" applyFont="1" applyBorder="1" applyAlignment="1">
      <alignment horizontal="center" vertical="center"/>
    </xf>
    <xf numFmtId="0" fontId="37" fillId="0" borderId="17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182" fontId="14" fillId="0" borderId="0" xfId="0" applyNumberFormat="1" applyFont="1" applyBorder="1" applyAlignment="1">
      <alignment horizontal="center" vertical="center" wrapText="1"/>
    </xf>
    <xf numFmtId="183" fontId="15" fillId="0" borderId="0" xfId="0" applyNumberFormat="1" applyFont="1" applyFill="1" applyBorder="1" applyAlignment="1">
      <alignment horizontal="center" vertical="center" wrapText="1"/>
    </xf>
    <xf numFmtId="183" fontId="15" fillId="0" borderId="0" xfId="0" applyNumberFormat="1" applyFont="1" applyFill="1" applyBorder="1" applyAlignment="1">
      <alignment horizontal="center" vertical="center"/>
    </xf>
    <xf numFmtId="183" fontId="15" fillId="0" borderId="1" xfId="0" applyNumberFormat="1" applyFont="1" applyFill="1" applyBorder="1" applyAlignment="1">
      <alignment horizontal="center" vertical="center" wrapText="1"/>
    </xf>
    <xf numFmtId="183" fontId="15" fillId="0" borderId="1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176" fontId="38" fillId="0" borderId="0" xfId="0" applyNumberFormat="1" applyFont="1" applyBorder="1" applyAlignment="1">
      <alignment horizontal="center" vertical="center"/>
    </xf>
    <xf numFmtId="183" fontId="39" fillId="0" borderId="0" xfId="0" applyNumberFormat="1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183" fontId="38" fillId="0" borderId="0" xfId="0" applyNumberFormat="1" applyFont="1" applyBorder="1" applyAlignment="1">
      <alignment horizontal="center" vertical="center" wrapText="1"/>
    </xf>
    <xf numFmtId="183" fontId="37" fillId="0" borderId="0" xfId="3" applyNumberFormat="1" applyFont="1" applyFill="1" applyBorder="1" applyAlignment="1">
      <alignment horizontal="center" vertical="center"/>
    </xf>
    <xf numFmtId="183" fontId="37" fillId="0" borderId="0" xfId="4" applyNumberFormat="1" applyFont="1" applyFill="1" applyBorder="1" applyAlignment="1">
      <alignment horizontal="center" vertical="center"/>
    </xf>
    <xf numFmtId="183" fontId="37" fillId="0" borderId="0" xfId="0" applyNumberFormat="1" applyFont="1" applyFill="1" applyBorder="1" applyAlignment="1">
      <alignment horizontal="center" vertical="center"/>
    </xf>
    <xf numFmtId="176" fontId="15" fillId="0" borderId="1" xfId="0" applyNumberFormat="1" applyFont="1" applyFill="1" applyBorder="1" applyAlignment="1">
      <alignment horizontal="center" vertical="center" wrapText="1"/>
    </xf>
    <xf numFmtId="0" fontId="15" fillId="0" borderId="0" xfId="0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vertical="center" wrapText="1"/>
    </xf>
    <xf numFmtId="182" fontId="37" fillId="0" borderId="17" xfId="3" applyNumberFormat="1" applyFont="1" applyBorder="1" applyAlignment="1">
      <alignment horizontal="center" vertical="center"/>
    </xf>
    <xf numFmtId="182" fontId="37" fillId="0" borderId="0" xfId="3" applyNumberFormat="1" applyFont="1" applyBorder="1" applyAlignment="1">
      <alignment horizontal="center" vertical="center"/>
    </xf>
    <xf numFmtId="177" fontId="14" fillId="0" borderId="0" xfId="0" applyNumberFormat="1" applyFont="1" applyBorder="1" applyAlignment="1">
      <alignment horizontal="center" vertical="center" wrapText="1"/>
    </xf>
    <xf numFmtId="182" fontId="37" fillId="0" borderId="0" xfId="3" applyNumberFormat="1" applyFont="1" applyFill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184" fontId="15" fillId="0" borderId="0" xfId="0" applyNumberFormat="1" applyFont="1" applyFill="1" applyBorder="1" applyAlignment="1">
      <alignment horizontal="center" vertical="center" wrapText="1"/>
    </xf>
    <xf numFmtId="184" fontId="15" fillId="0" borderId="0" xfId="0" applyNumberFormat="1" applyFont="1" applyFill="1" applyBorder="1" applyAlignment="1">
      <alignment horizontal="center" vertical="center"/>
    </xf>
    <xf numFmtId="184" fontId="15" fillId="0" borderId="1" xfId="0" applyNumberFormat="1" applyFont="1" applyFill="1" applyBorder="1" applyAlignment="1">
      <alignment horizontal="center" vertical="center" wrapText="1"/>
    </xf>
    <xf numFmtId="184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176" fontId="15" fillId="0" borderId="1" xfId="0" applyNumberFormat="1" applyFont="1" applyFill="1" applyBorder="1" applyAlignment="1">
      <alignment horizontal="center" vertical="center" wrapText="1"/>
    </xf>
    <xf numFmtId="0" fontId="15" fillId="0" borderId="0" xfId="0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15" fillId="0" borderId="0" xfId="0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14" fillId="0" borderId="2" xfId="0" applyFont="1" applyBorder="1">
      <alignment vertical="center"/>
    </xf>
    <xf numFmtId="182" fontId="15" fillId="0" borderId="0" xfId="3" applyNumberFormat="1" applyFont="1" applyFill="1" applyBorder="1" applyAlignment="1">
      <alignment horizontal="center" vertical="center" wrapText="1"/>
    </xf>
    <xf numFmtId="182" fontId="14" fillId="0" borderId="0" xfId="3" applyNumberFormat="1" applyFont="1" applyBorder="1" applyAlignment="1">
      <alignment horizontal="center" vertical="center" wrapText="1"/>
    </xf>
    <xf numFmtId="182" fontId="14" fillId="0" borderId="0" xfId="3" applyNumberFormat="1" applyFont="1" applyAlignment="1">
      <alignment horizontal="center" vertical="center"/>
    </xf>
    <xf numFmtId="182" fontId="15" fillId="0" borderId="1" xfId="3" applyNumberFormat="1" applyFont="1" applyFill="1" applyBorder="1" applyAlignment="1">
      <alignment horizontal="center" vertical="center" wrapText="1"/>
    </xf>
    <xf numFmtId="182" fontId="14" fillId="0" borderId="1" xfId="3" applyNumberFormat="1" applyFont="1" applyBorder="1" applyAlignment="1">
      <alignment horizontal="center" vertical="center"/>
    </xf>
    <xf numFmtId="182" fontId="38" fillId="0" borderId="0" xfId="0" applyNumberFormat="1" applyFont="1" applyBorder="1" applyAlignment="1">
      <alignment horizontal="center" vertical="center" wrapText="1"/>
    </xf>
    <xf numFmtId="182" fontId="37" fillId="0" borderId="0" xfId="4" applyNumberFormat="1" applyFont="1" applyFill="1" applyBorder="1" applyAlignment="1">
      <alignment horizontal="center" vertical="center"/>
    </xf>
    <xf numFmtId="182" fontId="15" fillId="0" borderId="0" xfId="0" applyNumberFormat="1" applyFont="1" applyFill="1" applyBorder="1" applyAlignment="1">
      <alignment horizontal="right" vertical="center" wrapText="1" indent="1"/>
    </xf>
    <xf numFmtId="182" fontId="15" fillId="0" borderId="1" xfId="0" applyNumberFormat="1" applyFont="1" applyFill="1" applyBorder="1" applyAlignment="1">
      <alignment horizontal="right" vertical="center" wrapText="1" indent="1"/>
    </xf>
    <xf numFmtId="0" fontId="33" fillId="0" borderId="0" xfId="1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176" fontId="15" fillId="0" borderId="17" xfId="0" applyNumberFormat="1" applyFont="1" applyFill="1" applyBorder="1" applyAlignment="1">
      <alignment horizontal="center" vertical="center" wrapText="1"/>
    </xf>
    <xf numFmtId="176" fontId="15" fillId="0" borderId="0" xfId="0" applyNumberFormat="1" applyFont="1" applyFill="1" applyBorder="1" applyAlignment="1">
      <alignment horizontal="center" vertical="center" wrapText="1"/>
    </xf>
    <xf numFmtId="176" fontId="15" fillId="0" borderId="1" xfId="0" applyNumberFormat="1" applyFont="1" applyFill="1" applyBorder="1" applyAlignment="1">
      <alignment horizontal="center" vertical="center" wrapText="1"/>
    </xf>
    <xf numFmtId="0" fontId="15" fillId="0" borderId="17" xfId="0" applyNumberFormat="1" applyFont="1" applyFill="1" applyBorder="1" applyAlignment="1">
      <alignment horizontal="center" vertical="center" wrapText="1"/>
    </xf>
    <xf numFmtId="0" fontId="15" fillId="0" borderId="0" xfId="0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</cellXfs>
  <cellStyles count="5">
    <cellStyle name="백분율" xfId="4" builtinId="5"/>
    <cellStyle name="쉼표 [0]" xfId="3" builtinId="6"/>
    <cellStyle name="쉼표 [0] 2" xfId="2" xr:uid="{174828EA-7B69-4182-9DBA-159D104565B4}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1.xml"/><Relationship Id="rId1" Type="http://schemas.microsoft.com/office/2011/relationships/chartStyle" Target="style11.xml"/><Relationship Id="rId4" Type="http://schemas.openxmlformats.org/officeDocument/2006/relationships/chartUserShapes" Target="../drawings/drawing6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2.xml"/><Relationship Id="rId2" Type="http://schemas.microsoft.com/office/2011/relationships/chartColorStyle" Target="colors22.xml"/><Relationship Id="rId1" Type="http://schemas.microsoft.com/office/2011/relationships/chartStyle" Target="style22.xml"/><Relationship Id="rId4" Type="http://schemas.openxmlformats.org/officeDocument/2006/relationships/chartUserShapes" Target="../drawings/drawing17.xml"/></Relationships>
</file>

<file path=xl/charts/_rels/chart2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3.xml"/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4.xml"/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5.xml"/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6.xml"/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7.xml"/><Relationship Id="rId2" Type="http://schemas.microsoft.com/office/2011/relationships/chartColorStyle" Target="colors27.xml"/><Relationship Id="rId1" Type="http://schemas.microsoft.com/office/2011/relationships/chartStyle" Target="style27.xml"/><Relationship Id="rId4" Type="http://schemas.openxmlformats.org/officeDocument/2006/relationships/chartUserShapes" Target="../drawings/drawing20.xml"/></Relationships>
</file>

<file path=xl/charts/_rels/chart2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8.xml"/><Relationship Id="rId2" Type="http://schemas.microsoft.com/office/2011/relationships/chartColorStyle" Target="colors28.xml"/><Relationship Id="rId1" Type="http://schemas.microsoft.com/office/2011/relationships/chartStyle" Target="style28.xml"/><Relationship Id="rId4" Type="http://schemas.openxmlformats.org/officeDocument/2006/relationships/chartUserShapes" Target="../drawings/drawing22.xml"/></Relationships>
</file>

<file path=xl/charts/_rels/chart2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9.xml"/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0.xml"/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1.xml"/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8.5371209174519125E-2"/>
          <c:w val="0.93186381398055529"/>
          <c:h val="0.82871753953843175"/>
        </c:manualLayout>
      </c:layout>
      <c:lineChart>
        <c:grouping val="standard"/>
        <c:varyColors val="0"/>
        <c:ser>
          <c:idx val="0"/>
          <c:order val="0"/>
          <c:tx>
            <c:strRef>
              <c:f>그림1!$Q$13</c:f>
              <c:strCache>
                <c:ptCount val="1"/>
                <c:pt idx="0">
                  <c:v>전체 범죄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4472C4"/>
                </a:solidFill>
              </a:ln>
              <a:effectLst/>
            </c:spPr>
          </c:marker>
          <c:cat>
            <c:numRef>
              <c:f>그림1!$P$14:$P$62</c:f>
              <c:numCache>
                <c:formatCode>0_);[Red]\(0\)</c:formatCode>
                <c:ptCount val="49"/>
                <c:pt idx="0">
                  <c:v>1976</c:v>
                </c:pt>
                <c:pt idx="1">
                  <c:v>1977</c:v>
                </c:pt>
                <c:pt idx="2">
                  <c:v>1978</c:v>
                </c:pt>
                <c:pt idx="3">
                  <c:v>1979</c:v>
                </c:pt>
                <c:pt idx="4">
                  <c:v>1980</c:v>
                </c:pt>
                <c:pt idx="5">
                  <c:v>1981</c:v>
                </c:pt>
                <c:pt idx="6">
                  <c:v>1982</c:v>
                </c:pt>
                <c:pt idx="7">
                  <c:v>1983</c:v>
                </c:pt>
                <c:pt idx="8">
                  <c:v>1984</c:v>
                </c:pt>
                <c:pt idx="9">
                  <c:v>1985</c:v>
                </c:pt>
                <c:pt idx="10">
                  <c:v>1986</c:v>
                </c:pt>
                <c:pt idx="11">
                  <c:v>1987</c:v>
                </c:pt>
                <c:pt idx="12">
                  <c:v>1988</c:v>
                </c:pt>
                <c:pt idx="13">
                  <c:v>1989</c:v>
                </c:pt>
                <c:pt idx="14">
                  <c:v>1990</c:v>
                </c:pt>
                <c:pt idx="15">
                  <c:v>1991</c:v>
                </c:pt>
                <c:pt idx="16">
                  <c:v>1992</c:v>
                </c:pt>
                <c:pt idx="17">
                  <c:v>1993</c:v>
                </c:pt>
                <c:pt idx="18">
                  <c:v>1994</c:v>
                </c:pt>
                <c:pt idx="19">
                  <c:v>1995</c:v>
                </c:pt>
                <c:pt idx="20">
                  <c:v>1996</c:v>
                </c:pt>
                <c:pt idx="21">
                  <c:v>1997</c:v>
                </c:pt>
                <c:pt idx="22">
                  <c:v>1998</c:v>
                </c:pt>
                <c:pt idx="23">
                  <c:v>1999</c:v>
                </c:pt>
                <c:pt idx="24">
                  <c:v>2000</c:v>
                </c:pt>
                <c:pt idx="25">
                  <c:v>2001</c:v>
                </c:pt>
                <c:pt idx="26">
                  <c:v>2002</c:v>
                </c:pt>
                <c:pt idx="27">
                  <c:v>2003</c:v>
                </c:pt>
                <c:pt idx="28">
                  <c:v>2004</c:v>
                </c:pt>
                <c:pt idx="29">
                  <c:v>2005</c:v>
                </c:pt>
                <c:pt idx="30">
                  <c:v>2006</c:v>
                </c:pt>
                <c:pt idx="31">
                  <c:v>2007</c:v>
                </c:pt>
                <c:pt idx="32">
                  <c:v>2008</c:v>
                </c:pt>
                <c:pt idx="33">
                  <c:v>2009</c:v>
                </c:pt>
                <c:pt idx="34">
                  <c:v>2010</c:v>
                </c:pt>
                <c:pt idx="35">
                  <c:v>2011</c:v>
                </c:pt>
                <c:pt idx="36">
                  <c:v>2012</c:v>
                </c:pt>
                <c:pt idx="37" formatCode="General">
                  <c:v>2013</c:v>
                </c:pt>
                <c:pt idx="38" formatCode="General">
                  <c:v>2014</c:v>
                </c:pt>
                <c:pt idx="39" formatCode="General">
                  <c:v>2015</c:v>
                </c:pt>
                <c:pt idx="40" formatCode="General">
                  <c:v>2016</c:v>
                </c:pt>
                <c:pt idx="41" formatCode="General">
                  <c:v>2017</c:v>
                </c:pt>
                <c:pt idx="42" formatCode="General">
                  <c:v>2018</c:v>
                </c:pt>
                <c:pt idx="43" formatCode="General">
                  <c:v>2019</c:v>
                </c:pt>
                <c:pt idx="44" formatCode="General">
                  <c:v>2020</c:v>
                </c:pt>
                <c:pt idx="45" formatCode="General">
                  <c:v>2021</c:v>
                </c:pt>
                <c:pt idx="46" formatCode="General">
                  <c:v>2022</c:v>
                </c:pt>
                <c:pt idx="47" formatCode="General">
                  <c:v>2023</c:v>
                </c:pt>
                <c:pt idx="48" formatCode="General">
                  <c:v>2024</c:v>
                </c:pt>
              </c:numCache>
            </c:numRef>
          </c:cat>
          <c:val>
            <c:numRef>
              <c:f>그림1!$Q$14:$Q$62</c:f>
              <c:numCache>
                <c:formatCode>#,##0_);[Red]\(#,##0\)</c:formatCode>
                <c:ptCount val="49"/>
                <c:pt idx="0">
                  <c:v>1620.5</c:v>
                </c:pt>
                <c:pt idx="1">
                  <c:v>1619.9</c:v>
                </c:pt>
                <c:pt idx="2">
                  <c:v>1216.9000000000001</c:v>
                </c:pt>
                <c:pt idx="3">
                  <c:v>1220.2</c:v>
                </c:pt>
                <c:pt idx="4">
                  <c:v>1616.3</c:v>
                </c:pt>
                <c:pt idx="5">
                  <c:v>1697.6999999999998</c:v>
                </c:pt>
                <c:pt idx="6">
                  <c:v>1778.6999999999998</c:v>
                </c:pt>
                <c:pt idx="7">
                  <c:v>2119.9</c:v>
                </c:pt>
                <c:pt idx="8">
                  <c:v>2164.3000000000002</c:v>
                </c:pt>
                <c:pt idx="9">
                  <c:v>2180.8999999999996</c:v>
                </c:pt>
                <c:pt idx="10">
                  <c:v>2179.5</c:v>
                </c:pt>
                <c:pt idx="11">
                  <c:v>2501.1</c:v>
                </c:pt>
                <c:pt idx="12">
                  <c:v>2504.1999999999998</c:v>
                </c:pt>
                <c:pt idx="13">
                  <c:v>2665.3999999999996</c:v>
                </c:pt>
                <c:pt idx="14">
                  <c:v>2905.3</c:v>
                </c:pt>
                <c:pt idx="15">
                  <c:v>2990</c:v>
                </c:pt>
                <c:pt idx="16">
                  <c:v>2861.7</c:v>
                </c:pt>
                <c:pt idx="17">
                  <c:v>3123</c:v>
                </c:pt>
                <c:pt idx="18">
                  <c:v>3056.3</c:v>
                </c:pt>
                <c:pt idx="19">
                  <c:v>3108.6</c:v>
                </c:pt>
                <c:pt idx="20">
                  <c:v>3219.3</c:v>
                </c:pt>
                <c:pt idx="21">
                  <c:v>3388.3</c:v>
                </c:pt>
                <c:pt idx="22">
                  <c:v>3757.9</c:v>
                </c:pt>
                <c:pt idx="23">
                  <c:v>3660.1</c:v>
                </c:pt>
                <c:pt idx="24">
                  <c:v>3913.2</c:v>
                </c:pt>
                <c:pt idx="25">
                  <c:v>4135.6000000000004</c:v>
                </c:pt>
                <c:pt idx="26">
                  <c:v>4100.5</c:v>
                </c:pt>
                <c:pt idx="27">
                  <c:v>4142.3</c:v>
                </c:pt>
                <c:pt idx="28">
                  <c:v>4283.1000000000004</c:v>
                </c:pt>
                <c:pt idx="29">
                  <c:v>3813.1</c:v>
                </c:pt>
                <c:pt idx="30">
                  <c:v>3733.7</c:v>
                </c:pt>
                <c:pt idx="31">
                  <c:v>3990.3</c:v>
                </c:pt>
                <c:pt idx="32">
                  <c:v>4419.5</c:v>
                </c:pt>
                <c:pt idx="33">
                  <c:v>4356.1000000000004</c:v>
                </c:pt>
                <c:pt idx="34">
                  <c:v>3795.5</c:v>
                </c:pt>
                <c:pt idx="35">
                  <c:v>3750.4</c:v>
                </c:pt>
                <c:pt idx="36">
                  <c:v>3796.8</c:v>
                </c:pt>
                <c:pt idx="37">
                  <c:v>3904</c:v>
                </c:pt>
                <c:pt idx="38">
                  <c:v>3768</c:v>
                </c:pt>
                <c:pt idx="39">
                  <c:v>3922</c:v>
                </c:pt>
                <c:pt idx="40">
                  <c:v>3885</c:v>
                </c:pt>
                <c:pt idx="41">
                  <c:v>3524</c:v>
                </c:pt>
                <c:pt idx="42">
                  <c:v>3354</c:v>
                </c:pt>
                <c:pt idx="43">
                  <c:v>3409</c:v>
                </c:pt>
                <c:pt idx="44">
                  <c:v>3308</c:v>
                </c:pt>
                <c:pt idx="45">
                  <c:v>2966</c:v>
                </c:pt>
                <c:pt idx="46">
                  <c:v>3062</c:v>
                </c:pt>
                <c:pt idx="47">
                  <c:v>3144.2</c:v>
                </c:pt>
                <c:pt idx="48">
                  <c:v>3377.7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FA-4FA0-B29A-24381FA1FECE}"/>
            </c:ext>
          </c:extLst>
        </c:ser>
        <c:ser>
          <c:idx val="1"/>
          <c:order val="1"/>
          <c:tx>
            <c:strRef>
              <c:f>그림1!$R$13</c:f>
              <c:strCache>
                <c:ptCount val="1"/>
                <c:pt idx="0">
                  <c:v>형법범죄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그림1!$P$14:$P$62</c:f>
              <c:numCache>
                <c:formatCode>0_);[Red]\(0\)</c:formatCode>
                <c:ptCount val="49"/>
                <c:pt idx="0">
                  <c:v>1976</c:v>
                </c:pt>
                <c:pt idx="1">
                  <c:v>1977</c:v>
                </c:pt>
                <c:pt idx="2">
                  <c:v>1978</c:v>
                </c:pt>
                <c:pt idx="3">
                  <c:v>1979</c:v>
                </c:pt>
                <c:pt idx="4">
                  <c:v>1980</c:v>
                </c:pt>
                <c:pt idx="5">
                  <c:v>1981</c:v>
                </c:pt>
                <c:pt idx="6">
                  <c:v>1982</c:v>
                </c:pt>
                <c:pt idx="7">
                  <c:v>1983</c:v>
                </c:pt>
                <c:pt idx="8">
                  <c:v>1984</c:v>
                </c:pt>
                <c:pt idx="9">
                  <c:v>1985</c:v>
                </c:pt>
                <c:pt idx="10">
                  <c:v>1986</c:v>
                </c:pt>
                <c:pt idx="11">
                  <c:v>1987</c:v>
                </c:pt>
                <c:pt idx="12">
                  <c:v>1988</c:v>
                </c:pt>
                <c:pt idx="13">
                  <c:v>1989</c:v>
                </c:pt>
                <c:pt idx="14">
                  <c:v>1990</c:v>
                </c:pt>
                <c:pt idx="15">
                  <c:v>1991</c:v>
                </c:pt>
                <c:pt idx="16">
                  <c:v>1992</c:v>
                </c:pt>
                <c:pt idx="17">
                  <c:v>1993</c:v>
                </c:pt>
                <c:pt idx="18">
                  <c:v>1994</c:v>
                </c:pt>
                <c:pt idx="19">
                  <c:v>1995</c:v>
                </c:pt>
                <c:pt idx="20">
                  <c:v>1996</c:v>
                </c:pt>
                <c:pt idx="21">
                  <c:v>1997</c:v>
                </c:pt>
                <c:pt idx="22">
                  <c:v>1998</c:v>
                </c:pt>
                <c:pt idx="23">
                  <c:v>1999</c:v>
                </c:pt>
                <c:pt idx="24">
                  <c:v>2000</c:v>
                </c:pt>
                <c:pt idx="25">
                  <c:v>2001</c:v>
                </c:pt>
                <c:pt idx="26">
                  <c:v>2002</c:v>
                </c:pt>
                <c:pt idx="27">
                  <c:v>2003</c:v>
                </c:pt>
                <c:pt idx="28">
                  <c:v>2004</c:v>
                </c:pt>
                <c:pt idx="29">
                  <c:v>2005</c:v>
                </c:pt>
                <c:pt idx="30">
                  <c:v>2006</c:v>
                </c:pt>
                <c:pt idx="31">
                  <c:v>2007</c:v>
                </c:pt>
                <c:pt idx="32">
                  <c:v>2008</c:v>
                </c:pt>
                <c:pt idx="33">
                  <c:v>2009</c:v>
                </c:pt>
                <c:pt idx="34">
                  <c:v>2010</c:v>
                </c:pt>
                <c:pt idx="35">
                  <c:v>2011</c:v>
                </c:pt>
                <c:pt idx="36">
                  <c:v>2012</c:v>
                </c:pt>
                <c:pt idx="37" formatCode="General">
                  <c:v>2013</c:v>
                </c:pt>
                <c:pt idx="38" formatCode="General">
                  <c:v>2014</c:v>
                </c:pt>
                <c:pt idx="39" formatCode="General">
                  <c:v>2015</c:v>
                </c:pt>
                <c:pt idx="40" formatCode="General">
                  <c:v>2016</c:v>
                </c:pt>
                <c:pt idx="41" formatCode="General">
                  <c:v>2017</c:v>
                </c:pt>
                <c:pt idx="42" formatCode="General">
                  <c:v>2018</c:v>
                </c:pt>
                <c:pt idx="43" formatCode="General">
                  <c:v>2019</c:v>
                </c:pt>
                <c:pt idx="44" formatCode="General">
                  <c:v>2020</c:v>
                </c:pt>
                <c:pt idx="45" formatCode="General">
                  <c:v>2021</c:v>
                </c:pt>
                <c:pt idx="46" formatCode="General">
                  <c:v>2022</c:v>
                </c:pt>
                <c:pt idx="47" formatCode="General">
                  <c:v>2023</c:v>
                </c:pt>
                <c:pt idx="48" formatCode="General">
                  <c:v>2024</c:v>
                </c:pt>
              </c:numCache>
            </c:numRef>
          </c:cat>
          <c:val>
            <c:numRef>
              <c:f>그림1!$R$14:$R$62</c:f>
              <c:numCache>
                <c:formatCode>#,##0_ </c:formatCode>
                <c:ptCount val="49"/>
                <c:pt idx="0">
                  <c:v>823.80000000000007</c:v>
                </c:pt>
                <c:pt idx="1">
                  <c:v>845.5</c:v>
                </c:pt>
                <c:pt idx="2">
                  <c:v>863.2</c:v>
                </c:pt>
                <c:pt idx="3">
                  <c:v>858.5</c:v>
                </c:pt>
                <c:pt idx="4">
                  <c:v>969.7</c:v>
                </c:pt>
                <c:pt idx="5">
                  <c:v>969.19999999999993</c:v>
                </c:pt>
                <c:pt idx="6">
                  <c:v>798.40000000000009</c:v>
                </c:pt>
                <c:pt idx="7">
                  <c:v>765</c:v>
                </c:pt>
                <c:pt idx="8">
                  <c:v>756.8</c:v>
                </c:pt>
                <c:pt idx="9">
                  <c:v>726.90000000000009</c:v>
                </c:pt>
                <c:pt idx="10">
                  <c:v>680.6</c:v>
                </c:pt>
                <c:pt idx="11">
                  <c:v>692.5</c:v>
                </c:pt>
                <c:pt idx="12">
                  <c:v>628.40000000000009</c:v>
                </c:pt>
                <c:pt idx="13">
                  <c:v>599</c:v>
                </c:pt>
                <c:pt idx="14">
                  <c:v>593.70000000000005</c:v>
                </c:pt>
                <c:pt idx="15">
                  <c:v>586.6</c:v>
                </c:pt>
                <c:pt idx="16">
                  <c:v>593.70000000000005</c:v>
                </c:pt>
                <c:pt idx="17">
                  <c:v>661</c:v>
                </c:pt>
                <c:pt idx="18">
                  <c:v>722.9</c:v>
                </c:pt>
                <c:pt idx="19">
                  <c:v>802.5</c:v>
                </c:pt>
                <c:pt idx="20">
                  <c:v>872.1</c:v>
                </c:pt>
                <c:pt idx="21">
                  <c:v>848</c:v>
                </c:pt>
                <c:pt idx="22">
                  <c:v>962.4</c:v>
                </c:pt>
                <c:pt idx="23">
                  <c:v>976.5</c:v>
                </c:pt>
                <c:pt idx="24">
                  <c:v>1097</c:v>
                </c:pt>
                <c:pt idx="25">
                  <c:v>1153</c:v>
                </c:pt>
                <c:pt idx="26">
                  <c:v>1653.3</c:v>
                </c:pt>
                <c:pt idx="27">
                  <c:v>1772.2</c:v>
                </c:pt>
                <c:pt idx="28">
                  <c:v>1702</c:v>
                </c:pt>
                <c:pt idx="29">
                  <c:v>1663.4</c:v>
                </c:pt>
                <c:pt idx="30">
                  <c:v>1691.2</c:v>
                </c:pt>
                <c:pt idx="31">
                  <c:v>1722.3</c:v>
                </c:pt>
                <c:pt idx="32">
                  <c:v>1821.7</c:v>
                </c:pt>
                <c:pt idx="33">
                  <c:v>2006.3</c:v>
                </c:pt>
                <c:pt idx="34">
                  <c:v>1867.9</c:v>
                </c:pt>
                <c:pt idx="35">
                  <c:v>1972.7</c:v>
                </c:pt>
                <c:pt idx="36">
                  <c:v>2035.7</c:v>
                </c:pt>
                <c:pt idx="37">
                  <c:v>2066</c:v>
                </c:pt>
                <c:pt idx="38">
                  <c:v>1980</c:v>
                </c:pt>
                <c:pt idx="39">
                  <c:v>2033</c:v>
                </c:pt>
                <c:pt idx="40">
                  <c:v>1945</c:v>
                </c:pt>
                <c:pt idx="41">
                  <c:v>1852</c:v>
                </c:pt>
                <c:pt idx="42">
                  <c:v>1907</c:v>
                </c:pt>
                <c:pt idx="43">
                  <c:v>2008</c:v>
                </c:pt>
                <c:pt idx="44">
                  <c:v>2015</c:v>
                </c:pt>
                <c:pt idx="45">
                  <c:v>1777</c:v>
                </c:pt>
                <c:pt idx="46">
                  <c:v>1952</c:v>
                </c:pt>
                <c:pt idx="47">
                  <c:v>2000.6</c:v>
                </c:pt>
                <c:pt idx="48">
                  <c:v>2140.1999999999998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FFA-4FA0-B29A-24381FA1FECE}"/>
            </c:ext>
          </c:extLst>
        </c:ser>
        <c:ser>
          <c:idx val="2"/>
          <c:order val="2"/>
          <c:tx>
            <c:strRef>
              <c:f>그림1!$S$13</c:f>
              <c:strCache>
                <c:ptCount val="1"/>
                <c:pt idx="0">
                  <c:v>특별법범죄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15875">
                <a:solidFill>
                  <a:schemeClr val="accent3"/>
                </a:solidFill>
              </a:ln>
              <a:effectLst/>
            </c:spPr>
          </c:marker>
          <c:cat>
            <c:numRef>
              <c:f>그림1!$P$14:$P$62</c:f>
              <c:numCache>
                <c:formatCode>0_);[Red]\(0\)</c:formatCode>
                <c:ptCount val="49"/>
                <c:pt idx="0">
                  <c:v>1976</c:v>
                </c:pt>
                <c:pt idx="1">
                  <c:v>1977</c:v>
                </c:pt>
                <c:pt idx="2">
                  <c:v>1978</c:v>
                </c:pt>
                <c:pt idx="3">
                  <c:v>1979</c:v>
                </c:pt>
                <c:pt idx="4">
                  <c:v>1980</c:v>
                </c:pt>
                <c:pt idx="5">
                  <c:v>1981</c:v>
                </c:pt>
                <c:pt idx="6">
                  <c:v>1982</c:v>
                </c:pt>
                <c:pt idx="7">
                  <c:v>1983</c:v>
                </c:pt>
                <c:pt idx="8">
                  <c:v>1984</c:v>
                </c:pt>
                <c:pt idx="9">
                  <c:v>1985</c:v>
                </c:pt>
                <c:pt idx="10">
                  <c:v>1986</c:v>
                </c:pt>
                <c:pt idx="11">
                  <c:v>1987</c:v>
                </c:pt>
                <c:pt idx="12">
                  <c:v>1988</c:v>
                </c:pt>
                <c:pt idx="13">
                  <c:v>1989</c:v>
                </c:pt>
                <c:pt idx="14">
                  <c:v>1990</c:v>
                </c:pt>
                <c:pt idx="15">
                  <c:v>1991</c:v>
                </c:pt>
                <c:pt idx="16">
                  <c:v>1992</c:v>
                </c:pt>
                <c:pt idx="17">
                  <c:v>1993</c:v>
                </c:pt>
                <c:pt idx="18">
                  <c:v>1994</c:v>
                </c:pt>
                <c:pt idx="19">
                  <c:v>1995</c:v>
                </c:pt>
                <c:pt idx="20">
                  <c:v>1996</c:v>
                </c:pt>
                <c:pt idx="21">
                  <c:v>1997</c:v>
                </c:pt>
                <c:pt idx="22">
                  <c:v>1998</c:v>
                </c:pt>
                <c:pt idx="23">
                  <c:v>1999</c:v>
                </c:pt>
                <c:pt idx="24">
                  <c:v>2000</c:v>
                </c:pt>
                <c:pt idx="25">
                  <c:v>2001</c:v>
                </c:pt>
                <c:pt idx="26">
                  <c:v>2002</c:v>
                </c:pt>
                <c:pt idx="27">
                  <c:v>2003</c:v>
                </c:pt>
                <c:pt idx="28">
                  <c:v>2004</c:v>
                </c:pt>
                <c:pt idx="29">
                  <c:v>2005</c:v>
                </c:pt>
                <c:pt idx="30">
                  <c:v>2006</c:v>
                </c:pt>
                <c:pt idx="31">
                  <c:v>2007</c:v>
                </c:pt>
                <c:pt idx="32">
                  <c:v>2008</c:v>
                </c:pt>
                <c:pt idx="33">
                  <c:v>2009</c:v>
                </c:pt>
                <c:pt idx="34">
                  <c:v>2010</c:v>
                </c:pt>
                <c:pt idx="35">
                  <c:v>2011</c:v>
                </c:pt>
                <c:pt idx="36">
                  <c:v>2012</c:v>
                </c:pt>
                <c:pt idx="37" formatCode="General">
                  <c:v>2013</c:v>
                </c:pt>
                <c:pt idx="38" formatCode="General">
                  <c:v>2014</c:v>
                </c:pt>
                <c:pt idx="39" formatCode="General">
                  <c:v>2015</c:v>
                </c:pt>
                <c:pt idx="40" formatCode="General">
                  <c:v>2016</c:v>
                </c:pt>
                <c:pt idx="41" formatCode="General">
                  <c:v>2017</c:v>
                </c:pt>
                <c:pt idx="42" formatCode="General">
                  <c:v>2018</c:v>
                </c:pt>
                <c:pt idx="43" formatCode="General">
                  <c:v>2019</c:v>
                </c:pt>
                <c:pt idx="44" formatCode="General">
                  <c:v>2020</c:v>
                </c:pt>
                <c:pt idx="45" formatCode="General">
                  <c:v>2021</c:v>
                </c:pt>
                <c:pt idx="46" formatCode="General">
                  <c:v>2022</c:v>
                </c:pt>
                <c:pt idx="47" formatCode="General">
                  <c:v>2023</c:v>
                </c:pt>
                <c:pt idx="48" formatCode="General">
                  <c:v>2024</c:v>
                </c:pt>
              </c:numCache>
            </c:numRef>
          </c:cat>
          <c:val>
            <c:numRef>
              <c:f>그림1!$S$14:$S$62</c:f>
              <c:numCache>
                <c:formatCode>#,##0_ </c:formatCode>
                <c:ptCount val="49"/>
                <c:pt idx="0">
                  <c:v>779.9</c:v>
                </c:pt>
                <c:pt idx="1">
                  <c:v>601.5</c:v>
                </c:pt>
                <c:pt idx="2">
                  <c:v>767.5</c:v>
                </c:pt>
                <c:pt idx="3">
                  <c:v>907.59999999999991</c:v>
                </c:pt>
                <c:pt idx="4">
                  <c:v>921.40000000000009</c:v>
                </c:pt>
                <c:pt idx="5">
                  <c:v>706.5</c:v>
                </c:pt>
                <c:pt idx="6">
                  <c:v>964.09999999999991</c:v>
                </c:pt>
                <c:pt idx="7">
                  <c:v>1340.1999999999998</c:v>
                </c:pt>
                <c:pt idx="8">
                  <c:v>1394.5</c:v>
                </c:pt>
                <c:pt idx="9">
                  <c:v>1442.2</c:v>
                </c:pt>
                <c:pt idx="10">
                  <c:v>1486.5</c:v>
                </c:pt>
                <c:pt idx="11">
                  <c:v>1798.3</c:v>
                </c:pt>
                <c:pt idx="12">
                  <c:v>1919.1</c:v>
                </c:pt>
                <c:pt idx="13">
                  <c:v>2055.6</c:v>
                </c:pt>
                <c:pt idx="14">
                  <c:v>2302.3000000000002</c:v>
                </c:pt>
                <c:pt idx="15">
                  <c:v>2395.3000000000002</c:v>
                </c:pt>
                <c:pt idx="16">
                  <c:v>2263.1999999999998</c:v>
                </c:pt>
                <c:pt idx="17">
                  <c:v>2457.4</c:v>
                </c:pt>
                <c:pt idx="18">
                  <c:v>2328.6</c:v>
                </c:pt>
                <c:pt idx="19">
                  <c:v>2306.1</c:v>
                </c:pt>
                <c:pt idx="20">
                  <c:v>2347.1999999999998</c:v>
                </c:pt>
                <c:pt idx="21">
                  <c:v>2540.3000000000002</c:v>
                </c:pt>
                <c:pt idx="22">
                  <c:v>2795.5</c:v>
                </c:pt>
                <c:pt idx="23">
                  <c:v>2683.5</c:v>
                </c:pt>
                <c:pt idx="24">
                  <c:v>2816.3</c:v>
                </c:pt>
                <c:pt idx="25">
                  <c:v>2982.6</c:v>
                </c:pt>
                <c:pt idx="26">
                  <c:v>2447.1999999999998</c:v>
                </c:pt>
                <c:pt idx="27">
                  <c:v>2370.1999999999998</c:v>
                </c:pt>
                <c:pt idx="28">
                  <c:v>2581.1</c:v>
                </c:pt>
                <c:pt idx="29">
                  <c:v>2149.6999999999998</c:v>
                </c:pt>
                <c:pt idx="30">
                  <c:v>2042.5</c:v>
                </c:pt>
                <c:pt idx="31">
                  <c:v>2268</c:v>
                </c:pt>
                <c:pt idx="32">
                  <c:v>2597.8000000000002</c:v>
                </c:pt>
                <c:pt idx="33">
                  <c:v>2349.8000000000002</c:v>
                </c:pt>
                <c:pt idx="34">
                  <c:v>1927.6</c:v>
                </c:pt>
                <c:pt idx="35">
                  <c:v>1777.6</c:v>
                </c:pt>
                <c:pt idx="36">
                  <c:v>1761.1</c:v>
                </c:pt>
                <c:pt idx="37">
                  <c:v>1837</c:v>
                </c:pt>
                <c:pt idx="38">
                  <c:v>1788</c:v>
                </c:pt>
                <c:pt idx="39">
                  <c:v>1888</c:v>
                </c:pt>
                <c:pt idx="40">
                  <c:v>1939</c:v>
                </c:pt>
                <c:pt idx="41">
                  <c:v>1673</c:v>
                </c:pt>
                <c:pt idx="42">
                  <c:v>1447</c:v>
                </c:pt>
                <c:pt idx="43">
                  <c:v>1401</c:v>
                </c:pt>
                <c:pt idx="44">
                  <c:v>1293</c:v>
                </c:pt>
                <c:pt idx="45">
                  <c:v>1189</c:v>
                </c:pt>
                <c:pt idx="46">
                  <c:v>1110</c:v>
                </c:pt>
                <c:pt idx="47">
                  <c:v>1143.5999999999999</c:v>
                </c:pt>
                <c:pt idx="48">
                  <c:v>1237.5999999999999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FFA-4FA0-B29A-24381FA1FE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4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strRef>
              <c:f>그림1!$S$12</c:f>
              <c:strCache>
                <c:ptCount val="1"/>
                <c:pt idx="0">
                  <c:v>(인구 10만 명당)</c:v>
                </c:pt>
              </c:strCache>
            </c:strRef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8.2119177486927222E-2"/>
          <c:w val="0.90133686861082429"/>
          <c:h val="0.83196957122602366"/>
        </c:manualLayout>
      </c:layout>
      <c:lineChart>
        <c:grouping val="standard"/>
        <c:varyColors val="0"/>
        <c:ser>
          <c:idx val="0"/>
          <c:order val="0"/>
          <c:tx>
            <c:strRef>
              <c:f>그림2!$Q$13</c:f>
              <c:strCache>
                <c:ptCount val="1"/>
                <c:pt idx="0">
                  <c:v>강력범죄(흉악)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4472C4"/>
                </a:solidFill>
              </a:ln>
              <a:effectLst/>
            </c:spPr>
          </c:marker>
          <c:cat>
            <c:numRef>
              <c:f>그림2!$P$14:$P$62</c:f>
              <c:numCache>
                <c:formatCode>General</c:formatCode>
                <c:ptCount val="49"/>
                <c:pt idx="0">
                  <c:v>1976</c:v>
                </c:pt>
                <c:pt idx="1">
                  <c:v>1977</c:v>
                </c:pt>
                <c:pt idx="2">
                  <c:v>1978</c:v>
                </c:pt>
                <c:pt idx="3">
                  <c:v>1979</c:v>
                </c:pt>
                <c:pt idx="4">
                  <c:v>1980</c:v>
                </c:pt>
                <c:pt idx="5">
                  <c:v>1981</c:v>
                </c:pt>
                <c:pt idx="6">
                  <c:v>1982</c:v>
                </c:pt>
                <c:pt idx="7">
                  <c:v>1983</c:v>
                </c:pt>
                <c:pt idx="8">
                  <c:v>1984</c:v>
                </c:pt>
                <c:pt idx="9">
                  <c:v>1985</c:v>
                </c:pt>
                <c:pt idx="10">
                  <c:v>1986</c:v>
                </c:pt>
                <c:pt idx="11">
                  <c:v>1987</c:v>
                </c:pt>
                <c:pt idx="12">
                  <c:v>1988</c:v>
                </c:pt>
                <c:pt idx="13">
                  <c:v>1989</c:v>
                </c:pt>
                <c:pt idx="14">
                  <c:v>1990</c:v>
                </c:pt>
                <c:pt idx="15">
                  <c:v>1991</c:v>
                </c:pt>
                <c:pt idx="16">
                  <c:v>1992</c:v>
                </c:pt>
                <c:pt idx="17">
                  <c:v>1993</c:v>
                </c:pt>
                <c:pt idx="18">
                  <c:v>1994</c:v>
                </c:pt>
                <c:pt idx="19">
                  <c:v>1995</c:v>
                </c:pt>
                <c:pt idx="20">
                  <c:v>1996</c:v>
                </c:pt>
                <c:pt idx="21">
                  <c:v>1997</c:v>
                </c:pt>
                <c:pt idx="22">
                  <c:v>1998</c:v>
                </c:pt>
                <c:pt idx="23">
                  <c:v>1999</c:v>
                </c:pt>
                <c:pt idx="24">
                  <c:v>2000</c:v>
                </c:pt>
                <c:pt idx="25">
                  <c:v>2001</c:v>
                </c:pt>
                <c:pt idx="26">
                  <c:v>2002</c:v>
                </c:pt>
                <c:pt idx="27">
                  <c:v>2003</c:v>
                </c:pt>
                <c:pt idx="28">
                  <c:v>2004</c:v>
                </c:pt>
                <c:pt idx="29">
                  <c:v>2005</c:v>
                </c:pt>
                <c:pt idx="30">
                  <c:v>2006</c:v>
                </c:pt>
                <c:pt idx="31">
                  <c:v>2007</c:v>
                </c:pt>
                <c:pt idx="32">
                  <c:v>2008</c:v>
                </c:pt>
                <c:pt idx="33">
                  <c:v>2009</c:v>
                </c:pt>
                <c:pt idx="34">
                  <c:v>2010</c:v>
                </c:pt>
                <c:pt idx="35">
                  <c:v>2011</c:v>
                </c:pt>
                <c:pt idx="36">
                  <c:v>2012</c:v>
                </c:pt>
                <c:pt idx="37">
                  <c:v>2013</c:v>
                </c:pt>
                <c:pt idx="38">
                  <c:v>2014</c:v>
                </c:pt>
                <c:pt idx="39">
                  <c:v>2015</c:v>
                </c:pt>
                <c:pt idx="40">
                  <c:v>2016</c:v>
                </c:pt>
                <c:pt idx="41">
                  <c:v>2017</c:v>
                </c:pt>
                <c:pt idx="42">
                  <c:v>2018</c:v>
                </c:pt>
                <c:pt idx="43">
                  <c:v>2019</c:v>
                </c:pt>
                <c:pt idx="44">
                  <c:v>2020</c:v>
                </c:pt>
                <c:pt idx="45">
                  <c:v>2021</c:v>
                </c:pt>
                <c:pt idx="46">
                  <c:v>2022</c:v>
                </c:pt>
                <c:pt idx="47">
                  <c:v>2023</c:v>
                </c:pt>
                <c:pt idx="48">
                  <c:v>2024</c:v>
                </c:pt>
              </c:numCache>
            </c:numRef>
          </c:cat>
          <c:val>
            <c:numRef>
              <c:f>그림2!$Q$14:$Q$62</c:f>
              <c:numCache>
                <c:formatCode>#,##0_);[Red]\(#,##0\)</c:formatCode>
                <c:ptCount val="49"/>
                <c:pt idx="0">
                  <c:v>5341</c:v>
                </c:pt>
                <c:pt idx="1">
                  <c:v>5303</c:v>
                </c:pt>
                <c:pt idx="2">
                  <c:v>5043</c:v>
                </c:pt>
                <c:pt idx="3">
                  <c:v>5755</c:v>
                </c:pt>
                <c:pt idx="4">
                  <c:v>7259</c:v>
                </c:pt>
                <c:pt idx="5">
                  <c:v>8125</c:v>
                </c:pt>
                <c:pt idx="6">
                  <c:v>8635</c:v>
                </c:pt>
                <c:pt idx="7">
                  <c:v>8724</c:v>
                </c:pt>
                <c:pt idx="8">
                  <c:v>9401</c:v>
                </c:pt>
                <c:pt idx="9">
                  <c:v>9664</c:v>
                </c:pt>
                <c:pt idx="10">
                  <c:v>8860</c:v>
                </c:pt>
                <c:pt idx="11">
                  <c:v>9342</c:v>
                </c:pt>
                <c:pt idx="12">
                  <c:v>9298</c:v>
                </c:pt>
                <c:pt idx="13">
                  <c:v>10412</c:v>
                </c:pt>
                <c:pt idx="14">
                  <c:v>11440</c:v>
                </c:pt>
                <c:pt idx="15">
                  <c:v>9619</c:v>
                </c:pt>
                <c:pt idx="16">
                  <c:v>9675</c:v>
                </c:pt>
                <c:pt idx="17">
                  <c:v>11639</c:v>
                </c:pt>
                <c:pt idx="18">
                  <c:v>13304</c:v>
                </c:pt>
                <c:pt idx="19">
                  <c:v>10852</c:v>
                </c:pt>
                <c:pt idx="20">
                  <c:v>12155</c:v>
                </c:pt>
                <c:pt idx="21">
                  <c:v>12967</c:v>
                </c:pt>
                <c:pt idx="22">
                  <c:v>15416</c:v>
                </c:pt>
                <c:pt idx="23">
                  <c:v>15633</c:v>
                </c:pt>
                <c:pt idx="24">
                  <c:v>17780</c:v>
                </c:pt>
                <c:pt idx="25">
                  <c:v>18480</c:v>
                </c:pt>
                <c:pt idx="26">
                  <c:v>17759</c:v>
                </c:pt>
                <c:pt idx="27">
                  <c:v>20416</c:v>
                </c:pt>
                <c:pt idx="28">
                  <c:v>19539</c:v>
                </c:pt>
                <c:pt idx="29">
                  <c:v>19496</c:v>
                </c:pt>
                <c:pt idx="30">
                  <c:v>21720</c:v>
                </c:pt>
                <c:pt idx="31">
                  <c:v>21636</c:v>
                </c:pt>
                <c:pt idx="32">
                  <c:v>24023</c:v>
                </c:pt>
                <c:pt idx="33">
                  <c:v>27014</c:v>
                </c:pt>
                <c:pt idx="34">
                  <c:v>28134</c:v>
                </c:pt>
                <c:pt idx="35">
                  <c:v>29382</c:v>
                </c:pt>
                <c:pt idx="36">
                  <c:v>28895</c:v>
                </c:pt>
                <c:pt idx="37" formatCode="#,##0_ ">
                  <c:v>33787</c:v>
                </c:pt>
                <c:pt idx="38" formatCode="#,##0_ ">
                  <c:v>34126</c:v>
                </c:pt>
                <c:pt idx="39" formatCode="#,##0_ ">
                  <c:v>35139</c:v>
                </c:pt>
                <c:pt idx="40" formatCode="#,##0_ ">
                  <c:v>32963</c:v>
                </c:pt>
                <c:pt idx="41" formatCode="#,##0_ ">
                  <c:v>36030</c:v>
                </c:pt>
                <c:pt idx="42" formatCode="#,##0_ ">
                  <c:v>35272</c:v>
                </c:pt>
                <c:pt idx="43" formatCode="#,##0_ ">
                  <c:v>35066</c:v>
                </c:pt>
                <c:pt idx="44" formatCode="#,##0_ ">
                  <c:v>32812</c:v>
                </c:pt>
                <c:pt idx="45" formatCode="#,##0_ ">
                  <c:v>35126</c:v>
                </c:pt>
                <c:pt idx="46" formatCode="#,##0_ ">
                  <c:v>43927</c:v>
                </c:pt>
                <c:pt idx="47" formatCode="#,##0_ ">
                  <c:v>41287</c:v>
                </c:pt>
                <c:pt idx="48" formatCode="#,##0_ ">
                  <c:v>38471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13-48FF-B35E-0FEE25B020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4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(1,000</a:t>
                </a:r>
                <a:r>
                  <a:rPr lang="ko-KR" altLang="en-US"/>
                  <a:t>건</a:t>
                </a:r>
                <a:r>
                  <a:rPr lang="en-US" altLang="ko-KR"/>
                  <a:t>)</a:t>
                </a: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1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000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8.8623240862111041E-2"/>
          <c:w val="0.8813051178321919"/>
          <c:h val="0.82546550785083983"/>
        </c:manualLayout>
      </c:layout>
      <c:lineChart>
        <c:grouping val="standard"/>
        <c:varyColors val="0"/>
        <c:ser>
          <c:idx val="0"/>
          <c:order val="0"/>
          <c:tx>
            <c:strRef>
              <c:f>그림2!$R$13</c:f>
              <c:strCache>
                <c:ptCount val="1"/>
                <c:pt idx="0">
                  <c:v>폭력범죄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4472C4"/>
                </a:solidFill>
              </a:ln>
              <a:effectLst/>
            </c:spPr>
          </c:marker>
          <c:cat>
            <c:numRef>
              <c:f>그림2!$P$14:$P$62</c:f>
              <c:numCache>
                <c:formatCode>General</c:formatCode>
                <c:ptCount val="49"/>
                <c:pt idx="0">
                  <c:v>1976</c:v>
                </c:pt>
                <c:pt idx="1">
                  <c:v>1977</c:v>
                </c:pt>
                <c:pt idx="2">
                  <c:v>1978</c:v>
                </c:pt>
                <c:pt idx="3">
                  <c:v>1979</c:v>
                </c:pt>
                <c:pt idx="4">
                  <c:v>1980</c:v>
                </c:pt>
                <c:pt idx="5">
                  <c:v>1981</c:v>
                </c:pt>
                <c:pt idx="6">
                  <c:v>1982</c:v>
                </c:pt>
                <c:pt idx="7">
                  <c:v>1983</c:v>
                </c:pt>
                <c:pt idx="8">
                  <c:v>1984</c:v>
                </c:pt>
                <c:pt idx="9">
                  <c:v>1985</c:v>
                </c:pt>
                <c:pt idx="10">
                  <c:v>1986</c:v>
                </c:pt>
                <c:pt idx="11">
                  <c:v>1987</c:v>
                </c:pt>
                <c:pt idx="12">
                  <c:v>1988</c:v>
                </c:pt>
                <c:pt idx="13">
                  <c:v>1989</c:v>
                </c:pt>
                <c:pt idx="14">
                  <c:v>1990</c:v>
                </c:pt>
                <c:pt idx="15">
                  <c:v>1991</c:v>
                </c:pt>
                <c:pt idx="16">
                  <c:v>1992</c:v>
                </c:pt>
                <c:pt idx="17">
                  <c:v>1993</c:v>
                </c:pt>
                <c:pt idx="18">
                  <c:v>1994</c:v>
                </c:pt>
                <c:pt idx="19">
                  <c:v>1995</c:v>
                </c:pt>
                <c:pt idx="20">
                  <c:v>1996</c:v>
                </c:pt>
                <c:pt idx="21">
                  <c:v>1997</c:v>
                </c:pt>
                <c:pt idx="22">
                  <c:v>1998</c:v>
                </c:pt>
                <c:pt idx="23">
                  <c:v>1999</c:v>
                </c:pt>
                <c:pt idx="24">
                  <c:v>2000</c:v>
                </c:pt>
                <c:pt idx="25">
                  <c:v>2001</c:v>
                </c:pt>
                <c:pt idx="26">
                  <c:v>2002</c:v>
                </c:pt>
                <c:pt idx="27">
                  <c:v>2003</c:v>
                </c:pt>
                <c:pt idx="28">
                  <c:v>2004</c:v>
                </c:pt>
                <c:pt idx="29">
                  <c:v>2005</c:v>
                </c:pt>
                <c:pt idx="30">
                  <c:v>2006</c:v>
                </c:pt>
                <c:pt idx="31">
                  <c:v>2007</c:v>
                </c:pt>
                <c:pt idx="32">
                  <c:v>2008</c:v>
                </c:pt>
                <c:pt idx="33">
                  <c:v>2009</c:v>
                </c:pt>
                <c:pt idx="34">
                  <c:v>2010</c:v>
                </c:pt>
                <c:pt idx="35">
                  <c:v>2011</c:v>
                </c:pt>
                <c:pt idx="36">
                  <c:v>2012</c:v>
                </c:pt>
                <c:pt idx="37">
                  <c:v>2013</c:v>
                </c:pt>
                <c:pt idx="38">
                  <c:v>2014</c:v>
                </c:pt>
                <c:pt idx="39">
                  <c:v>2015</c:v>
                </c:pt>
                <c:pt idx="40">
                  <c:v>2016</c:v>
                </c:pt>
                <c:pt idx="41">
                  <c:v>2017</c:v>
                </c:pt>
                <c:pt idx="42">
                  <c:v>2018</c:v>
                </c:pt>
                <c:pt idx="43">
                  <c:v>2019</c:v>
                </c:pt>
                <c:pt idx="44">
                  <c:v>2020</c:v>
                </c:pt>
                <c:pt idx="45">
                  <c:v>2021</c:v>
                </c:pt>
                <c:pt idx="46">
                  <c:v>2022</c:v>
                </c:pt>
                <c:pt idx="47">
                  <c:v>2023</c:v>
                </c:pt>
                <c:pt idx="48">
                  <c:v>2024</c:v>
                </c:pt>
              </c:numCache>
            </c:numRef>
          </c:cat>
          <c:val>
            <c:numRef>
              <c:f>그림2!$R$14:$R$62</c:f>
              <c:numCache>
                <c:formatCode>#,##0_);[Red]\(#,##0\)</c:formatCode>
                <c:ptCount val="49"/>
                <c:pt idx="0">
                  <c:v>100738</c:v>
                </c:pt>
                <c:pt idx="1">
                  <c:v>107961</c:v>
                </c:pt>
                <c:pt idx="2">
                  <c:v>100155</c:v>
                </c:pt>
                <c:pt idx="3">
                  <c:v>100786</c:v>
                </c:pt>
                <c:pt idx="4">
                  <c:v>120283</c:v>
                </c:pt>
                <c:pt idx="5">
                  <c:v>120943</c:v>
                </c:pt>
                <c:pt idx="6">
                  <c:v>138144</c:v>
                </c:pt>
                <c:pt idx="7">
                  <c:v>145831</c:v>
                </c:pt>
                <c:pt idx="8">
                  <c:v>147928</c:v>
                </c:pt>
                <c:pt idx="9">
                  <c:v>146615</c:v>
                </c:pt>
                <c:pt idx="10">
                  <c:v>148728</c:v>
                </c:pt>
                <c:pt idx="11">
                  <c:v>175163</c:v>
                </c:pt>
                <c:pt idx="12">
                  <c:v>165735</c:v>
                </c:pt>
                <c:pt idx="13">
                  <c:v>171873</c:v>
                </c:pt>
                <c:pt idx="14">
                  <c:v>177825</c:v>
                </c:pt>
                <c:pt idx="15">
                  <c:v>173552</c:v>
                </c:pt>
                <c:pt idx="16">
                  <c:v>166057</c:v>
                </c:pt>
                <c:pt idx="17">
                  <c:v>186124</c:v>
                </c:pt>
                <c:pt idx="18">
                  <c:v>193014</c:v>
                </c:pt>
                <c:pt idx="19">
                  <c:v>184522</c:v>
                </c:pt>
                <c:pt idx="20">
                  <c:v>192527</c:v>
                </c:pt>
                <c:pt idx="21">
                  <c:v>196896</c:v>
                </c:pt>
                <c:pt idx="22">
                  <c:v>221850</c:v>
                </c:pt>
                <c:pt idx="23">
                  <c:v>276588</c:v>
                </c:pt>
                <c:pt idx="24">
                  <c:v>323670</c:v>
                </c:pt>
                <c:pt idx="25">
                  <c:v>327362</c:v>
                </c:pt>
                <c:pt idx="26">
                  <c:v>274769</c:v>
                </c:pt>
                <c:pt idx="27">
                  <c:v>285086</c:v>
                </c:pt>
                <c:pt idx="28">
                  <c:v>276707</c:v>
                </c:pt>
                <c:pt idx="29">
                  <c:v>274273</c:v>
                </c:pt>
                <c:pt idx="30">
                  <c:v>250988</c:v>
                </c:pt>
                <c:pt idx="31">
                  <c:v>258010</c:v>
                </c:pt>
                <c:pt idx="32">
                  <c:v>265787</c:v>
                </c:pt>
                <c:pt idx="33">
                  <c:v>273973</c:v>
                </c:pt>
                <c:pt idx="34">
                  <c:v>242770</c:v>
                </c:pt>
                <c:pt idx="35">
                  <c:v>251707</c:v>
                </c:pt>
                <c:pt idx="36">
                  <c:v>253115</c:v>
                </c:pt>
                <c:pt idx="37" formatCode="#,##0_ ">
                  <c:v>237553</c:v>
                </c:pt>
                <c:pt idx="38" formatCode="#,##0_ ">
                  <c:v>233655</c:v>
                </c:pt>
                <c:pt idx="39" formatCode="#,##0_ ">
                  <c:v>248707</c:v>
                </c:pt>
                <c:pt idx="40" formatCode="#,##0_ ">
                  <c:v>251889</c:v>
                </c:pt>
                <c:pt idx="41" formatCode="#,##0_ ">
                  <c:v>238789</c:v>
                </c:pt>
                <c:pt idx="42" formatCode="#,##0_ ">
                  <c:v>233392</c:v>
                </c:pt>
                <c:pt idx="43" formatCode="#,##0_ ">
                  <c:v>232316</c:v>
                </c:pt>
                <c:pt idx="44" formatCode="#,##0_ ">
                  <c:v>210241</c:v>
                </c:pt>
                <c:pt idx="45" formatCode="#,##0_ ">
                  <c:v>180460</c:v>
                </c:pt>
                <c:pt idx="46" formatCode="#,##0_ ">
                  <c:v>190870</c:v>
                </c:pt>
                <c:pt idx="47" formatCode="#,##0_ ">
                  <c:v>182621</c:v>
                </c:pt>
                <c:pt idx="48" formatCode="#,##0_ ">
                  <c:v>174201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AE-48DB-B626-8DE6D3629C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4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(1,000</a:t>
                </a:r>
                <a:r>
                  <a:rPr lang="ko-KR" altLang="en-US"/>
                  <a:t>건</a:t>
                </a:r>
                <a:r>
                  <a:rPr lang="en-US" altLang="ko-KR"/>
                  <a:t>)</a:t>
                </a: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1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8.2119177486927222E-2"/>
          <c:w val="0.8866571429620681"/>
          <c:h val="0.83196957122602366"/>
        </c:manualLayout>
      </c:layout>
      <c:lineChart>
        <c:grouping val="standard"/>
        <c:varyColors val="0"/>
        <c:ser>
          <c:idx val="0"/>
          <c:order val="0"/>
          <c:tx>
            <c:strRef>
              <c:f>그림2!$S$13</c:f>
              <c:strCache>
                <c:ptCount val="1"/>
                <c:pt idx="0">
                  <c:v>재산범죄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4472C4"/>
                </a:solidFill>
              </a:ln>
              <a:effectLst/>
            </c:spPr>
          </c:marker>
          <c:cat>
            <c:numRef>
              <c:f>그림2!$P$14:$P$62</c:f>
              <c:numCache>
                <c:formatCode>General</c:formatCode>
                <c:ptCount val="49"/>
                <c:pt idx="0">
                  <c:v>1976</c:v>
                </c:pt>
                <c:pt idx="1">
                  <c:v>1977</c:v>
                </c:pt>
                <c:pt idx="2">
                  <c:v>1978</c:v>
                </c:pt>
                <c:pt idx="3">
                  <c:v>1979</c:v>
                </c:pt>
                <c:pt idx="4">
                  <c:v>1980</c:v>
                </c:pt>
                <c:pt idx="5">
                  <c:v>1981</c:v>
                </c:pt>
                <c:pt idx="6">
                  <c:v>1982</c:v>
                </c:pt>
                <c:pt idx="7">
                  <c:v>1983</c:v>
                </c:pt>
                <c:pt idx="8">
                  <c:v>1984</c:v>
                </c:pt>
                <c:pt idx="9">
                  <c:v>1985</c:v>
                </c:pt>
                <c:pt idx="10">
                  <c:v>1986</c:v>
                </c:pt>
                <c:pt idx="11">
                  <c:v>1987</c:v>
                </c:pt>
                <c:pt idx="12">
                  <c:v>1988</c:v>
                </c:pt>
                <c:pt idx="13">
                  <c:v>1989</c:v>
                </c:pt>
                <c:pt idx="14">
                  <c:v>1990</c:v>
                </c:pt>
                <c:pt idx="15">
                  <c:v>1991</c:v>
                </c:pt>
                <c:pt idx="16">
                  <c:v>1992</c:v>
                </c:pt>
                <c:pt idx="17">
                  <c:v>1993</c:v>
                </c:pt>
                <c:pt idx="18">
                  <c:v>1994</c:v>
                </c:pt>
                <c:pt idx="19">
                  <c:v>1995</c:v>
                </c:pt>
                <c:pt idx="20">
                  <c:v>1996</c:v>
                </c:pt>
                <c:pt idx="21">
                  <c:v>1997</c:v>
                </c:pt>
                <c:pt idx="22">
                  <c:v>1998</c:v>
                </c:pt>
                <c:pt idx="23">
                  <c:v>1999</c:v>
                </c:pt>
                <c:pt idx="24">
                  <c:v>2000</c:v>
                </c:pt>
                <c:pt idx="25">
                  <c:v>2001</c:v>
                </c:pt>
                <c:pt idx="26">
                  <c:v>2002</c:v>
                </c:pt>
                <c:pt idx="27">
                  <c:v>2003</c:v>
                </c:pt>
                <c:pt idx="28">
                  <c:v>2004</c:v>
                </c:pt>
                <c:pt idx="29">
                  <c:v>2005</c:v>
                </c:pt>
                <c:pt idx="30">
                  <c:v>2006</c:v>
                </c:pt>
                <c:pt idx="31">
                  <c:v>2007</c:v>
                </c:pt>
                <c:pt idx="32">
                  <c:v>2008</c:v>
                </c:pt>
                <c:pt idx="33">
                  <c:v>2009</c:v>
                </c:pt>
                <c:pt idx="34">
                  <c:v>2010</c:v>
                </c:pt>
                <c:pt idx="35">
                  <c:v>2011</c:v>
                </c:pt>
                <c:pt idx="36">
                  <c:v>2012</c:v>
                </c:pt>
                <c:pt idx="37">
                  <c:v>2013</c:v>
                </c:pt>
                <c:pt idx="38">
                  <c:v>2014</c:v>
                </c:pt>
                <c:pt idx="39">
                  <c:v>2015</c:v>
                </c:pt>
                <c:pt idx="40">
                  <c:v>2016</c:v>
                </c:pt>
                <c:pt idx="41">
                  <c:v>2017</c:v>
                </c:pt>
                <c:pt idx="42">
                  <c:v>2018</c:v>
                </c:pt>
                <c:pt idx="43">
                  <c:v>2019</c:v>
                </c:pt>
                <c:pt idx="44">
                  <c:v>2020</c:v>
                </c:pt>
                <c:pt idx="45">
                  <c:v>2021</c:v>
                </c:pt>
                <c:pt idx="46">
                  <c:v>2022</c:v>
                </c:pt>
                <c:pt idx="47">
                  <c:v>2023</c:v>
                </c:pt>
                <c:pt idx="48">
                  <c:v>2024</c:v>
                </c:pt>
              </c:numCache>
            </c:numRef>
          </c:cat>
          <c:val>
            <c:numRef>
              <c:f>그림2!$S$14:$S$62</c:f>
              <c:numCache>
                <c:formatCode>#,##0_);[Red]\(#,##0\)</c:formatCode>
                <c:ptCount val="49"/>
                <c:pt idx="0">
                  <c:v>147253</c:v>
                </c:pt>
                <c:pt idx="1">
                  <c:v>139301</c:v>
                </c:pt>
                <c:pt idx="2">
                  <c:v>131772</c:v>
                </c:pt>
                <c:pt idx="3">
                  <c:v>128086</c:v>
                </c:pt>
                <c:pt idx="4">
                  <c:v>154575</c:v>
                </c:pt>
                <c:pt idx="5">
                  <c:v>192856</c:v>
                </c:pt>
                <c:pt idx="6">
                  <c:v>198084</c:v>
                </c:pt>
                <c:pt idx="7">
                  <c:v>200580</c:v>
                </c:pt>
                <c:pt idx="8">
                  <c:v>195847</c:v>
                </c:pt>
                <c:pt idx="9">
                  <c:v>190065</c:v>
                </c:pt>
                <c:pt idx="10">
                  <c:v>176228</c:v>
                </c:pt>
                <c:pt idx="11">
                  <c:v>181759</c:v>
                </c:pt>
                <c:pt idx="12">
                  <c:v>162268</c:v>
                </c:pt>
                <c:pt idx="13">
                  <c:v>163285</c:v>
                </c:pt>
                <c:pt idx="14">
                  <c:v>158413</c:v>
                </c:pt>
                <c:pt idx="15">
                  <c:v>158846</c:v>
                </c:pt>
                <c:pt idx="16">
                  <c:v>173930</c:v>
                </c:pt>
                <c:pt idx="17">
                  <c:v>185929</c:v>
                </c:pt>
                <c:pt idx="18">
                  <c:v>222127</c:v>
                </c:pt>
                <c:pt idx="19">
                  <c:v>264914</c:v>
                </c:pt>
                <c:pt idx="20">
                  <c:v>304260</c:v>
                </c:pt>
                <c:pt idx="21">
                  <c:v>295981</c:v>
                </c:pt>
                <c:pt idx="22">
                  <c:v>338943</c:v>
                </c:pt>
                <c:pt idx="23">
                  <c:v>319627</c:v>
                </c:pt>
                <c:pt idx="24">
                  <c:v>368404</c:v>
                </c:pt>
                <c:pt idx="25">
                  <c:v>392473</c:v>
                </c:pt>
                <c:pt idx="26">
                  <c:v>415572</c:v>
                </c:pt>
                <c:pt idx="27">
                  <c:v>470826</c:v>
                </c:pt>
                <c:pt idx="28">
                  <c:v>447163</c:v>
                </c:pt>
                <c:pt idx="29">
                  <c:v>434861</c:v>
                </c:pt>
                <c:pt idx="30">
                  <c:v>456082</c:v>
                </c:pt>
                <c:pt idx="31">
                  <c:v>469744</c:v>
                </c:pt>
                <c:pt idx="32">
                  <c:v>503404</c:v>
                </c:pt>
                <c:pt idx="33">
                  <c:v>562065</c:v>
                </c:pt>
                <c:pt idx="34">
                  <c:v>568759</c:v>
                </c:pt>
                <c:pt idx="35">
                  <c:v>605549</c:v>
                </c:pt>
                <c:pt idx="36">
                  <c:v>633602</c:v>
                </c:pt>
                <c:pt idx="37" formatCode="#,##0_ ">
                  <c:v>667214</c:v>
                </c:pt>
                <c:pt idx="38" formatCode="#,##0_ ">
                  <c:v>617119</c:v>
                </c:pt>
                <c:pt idx="39" formatCode="#,##0_ ">
                  <c:v>622126</c:v>
                </c:pt>
                <c:pt idx="40" formatCode="#,##0_ ">
                  <c:v>573445</c:v>
                </c:pt>
                <c:pt idx="41" formatCode="#,##0_ ">
                  <c:v>542336</c:v>
                </c:pt>
                <c:pt idx="42" formatCode="#,##0_ ">
                  <c:v>576937</c:v>
                </c:pt>
                <c:pt idx="43" formatCode="#,##0_ ">
                  <c:v>627430</c:v>
                </c:pt>
                <c:pt idx="44" formatCode="#,##0_ ">
                  <c:v>659058</c:v>
                </c:pt>
                <c:pt idx="45" formatCode="#,##0_ ">
                  <c:v>575332</c:v>
                </c:pt>
                <c:pt idx="46" formatCode="#,##0_ ">
                  <c:v>634864</c:v>
                </c:pt>
                <c:pt idx="47" formatCode="#,##0_ ">
                  <c:v>669303</c:v>
                </c:pt>
                <c:pt idx="48" formatCode="#,##0_ ">
                  <c:v>746794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8A-410C-8786-9952E555B8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4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(1,000</a:t>
                </a:r>
                <a:r>
                  <a:rPr lang="ko-KR" altLang="en-US"/>
                  <a:t>건</a:t>
                </a:r>
                <a:r>
                  <a:rPr lang="en-US" altLang="ko-KR"/>
                  <a:t>)</a:t>
                </a: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1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8.8623240862111041E-2"/>
          <c:w val="0.88437149524530401"/>
          <c:h val="0.82546550785083983"/>
        </c:manualLayout>
      </c:layout>
      <c:lineChart>
        <c:grouping val="standard"/>
        <c:varyColors val="0"/>
        <c:ser>
          <c:idx val="0"/>
          <c:order val="0"/>
          <c:tx>
            <c:strRef>
              <c:f>그림2!$T$13</c:f>
              <c:strCache>
                <c:ptCount val="1"/>
                <c:pt idx="0">
                  <c:v>교통범죄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4472C4"/>
                </a:solidFill>
              </a:ln>
              <a:effectLst/>
            </c:spPr>
          </c:marker>
          <c:cat>
            <c:numRef>
              <c:f>그림2!$P$14:$P$62</c:f>
              <c:numCache>
                <c:formatCode>General</c:formatCode>
                <c:ptCount val="49"/>
                <c:pt idx="0">
                  <c:v>1976</c:v>
                </c:pt>
                <c:pt idx="1">
                  <c:v>1977</c:v>
                </c:pt>
                <c:pt idx="2">
                  <c:v>1978</c:v>
                </c:pt>
                <c:pt idx="3">
                  <c:v>1979</c:v>
                </c:pt>
                <c:pt idx="4">
                  <c:v>1980</c:v>
                </c:pt>
                <c:pt idx="5">
                  <c:v>1981</c:v>
                </c:pt>
                <c:pt idx="6">
                  <c:v>1982</c:v>
                </c:pt>
                <c:pt idx="7">
                  <c:v>1983</c:v>
                </c:pt>
                <c:pt idx="8">
                  <c:v>1984</c:v>
                </c:pt>
                <c:pt idx="9">
                  <c:v>1985</c:v>
                </c:pt>
                <c:pt idx="10">
                  <c:v>1986</c:v>
                </c:pt>
                <c:pt idx="11">
                  <c:v>1987</c:v>
                </c:pt>
                <c:pt idx="12">
                  <c:v>1988</c:v>
                </c:pt>
                <c:pt idx="13">
                  <c:v>1989</c:v>
                </c:pt>
                <c:pt idx="14">
                  <c:v>1990</c:v>
                </c:pt>
                <c:pt idx="15">
                  <c:v>1991</c:v>
                </c:pt>
                <c:pt idx="16">
                  <c:v>1992</c:v>
                </c:pt>
                <c:pt idx="17">
                  <c:v>1993</c:v>
                </c:pt>
                <c:pt idx="18">
                  <c:v>1994</c:v>
                </c:pt>
                <c:pt idx="19">
                  <c:v>1995</c:v>
                </c:pt>
                <c:pt idx="20">
                  <c:v>1996</c:v>
                </c:pt>
                <c:pt idx="21">
                  <c:v>1997</c:v>
                </c:pt>
                <c:pt idx="22">
                  <c:v>1998</c:v>
                </c:pt>
                <c:pt idx="23">
                  <c:v>1999</c:v>
                </c:pt>
                <c:pt idx="24">
                  <c:v>2000</c:v>
                </c:pt>
                <c:pt idx="25">
                  <c:v>2001</c:v>
                </c:pt>
                <c:pt idx="26">
                  <c:v>2002</c:v>
                </c:pt>
                <c:pt idx="27">
                  <c:v>2003</c:v>
                </c:pt>
                <c:pt idx="28">
                  <c:v>2004</c:v>
                </c:pt>
                <c:pt idx="29">
                  <c:v>2005</c:v>
                </c:pt>
                <c:pt idx="30">
                  <c:v>2006</c:v>
                </c:pt>
                <c:pt idx="31">
                  <c:v>2007</c:v>
                </c:pt>
                <c:pt idx="32">
                  <c:v>2008</c:v>
                </c:pt>
                <c:pt idx="33">
                  <c:v>2009</c:v>
                </c:pt>
                <c:pt idx="34">
                  <c:v>2010</c:v>
                </c:pt>
                <c:pt idx="35">
                  <c:v>2011</c:v>
                </c:pt>
                <c:pt idx="36">
                  <c:v>2012</c:v>
                </c:pt>
                <c:pt idx="37">
                  <c:v>2013</c:v>
                </c:pt>
                <c:pt idx="38">
                  <c:v>2014</c:v>
                </c:pt>
                <c:pt idx="39">
                  <c:v>2015</c:v>
                </c:pt>
                <c:pt idx="40">
                  <c:v>2016</c:v>
                </c:pt>
                <c:pt idx="41">
                  <c:v>2017</c:v>
                </c:pt>
                <c:pt idx="42">
                  <c:v>2018</c:v>
                </c:pt>
                <c:pt idx="43">
                  <c:v>2019</c:v>
                </c:pt>
                <c:pt idx="44">
                  <c:v>2020</c:v>
                </c:pt>
                <c:pt idx="45">
                  <c:v>2021</c:v>
                </c:pt>
                <c:pt idx="46">
                  <c:v>2022</c:v>
                </c:pt>
                <c:pt idx="47">
                  <c:v>2023</c:v>
                </c:pt>
                <c:pt idx="48">
                  <c:v>2024</c:v>
                </c:pt>
              </c:numCache>
            </c:numRef>
          </c:cat>
          <c:val>
            <c:numRef>
              <c:f>그림2!$T$14:$T$62</c:f>
              <c:numCache>
                <c:formatCode>#,##0_);[Red]\(#,##0\)</c:formatCode>
                <c:ptCount val="49"/>
                <c:pt idx="0">
                  <c:v>26876</c:v>
                </c:pt>
                <c:pt idx="1">
                  <c:v>33557</c:v>
                </c:pt>
                <c:pt idx="2">
                  <c:v>44134</c:v>
                </c:pt>
                <c:pt idx="3">
                  <c:v>48797</c:v>
                </c:pt>
                <c:pt idx="4">
                  <c:v>32927</c:v>
                </c:pt>
                <c:pt idx="5">
                  <c:v>20365</c:v>
                </c:pt>
                <c:pt idx="6">
                  <c:v>106244</c:v>
                </c:pt>
                <c:pt idx="7">
                  <c:v>160614</c:v>
                </c:pt>
                <c:pt idx="8">
                  <c:v>181192</c:v>
                </c:pt>
                <c:pt idx="9">
                  <c:v>207636</c:v>
                </c:pt>
                <c:pt idx="10">
                  <c:v>220998</c:v>
                </c:pt>
                <c:pt idx="11">
                  <c:v>309522</c:v>
                </c:pt>
                <c:pt idx="12">
                  <c:v>372534</c:v>
                </c:pt>
                <c:pt idx="13">
                  <c:v>441246</c:v>
                </c:pt>
                <c:pt idx="14">
                  <c:v>495215</c:v>
                </c:pt>
                <c:pt idx="15">
                  <c:v>529127</c:v>
                </c:pt>
                <c:pt idx="16">
                  <c:v>540984</c:v>
                </c:pt>
                <c:pt idx="17">
                  <c:v>572393</c:v>
                </c:pt>
                <c:pt idx="18">
                  <c:v>542616</c:v>
                </c:pt>
                <c:pt idx="19">
                  <c:v>532899</c:v>
                </c:pt>
                <c:pt idx="20">
                  <c:v>596892</c:v>
                </c:pt>
                <c:pt idx="21">
                  <c:v>700128</c:v>
                </c:pt>
                <c:pt idx="22">
                  <c:v>728328</c:v>
                </c:pt>
                <c:pt idx="23">
                  <c:v>682554</c:v>
                </c:pt>
                <c:pt idx="24">
                  <c:v>697788</c:v>
                </c:pt>
                <c:pt idx="25">
                  <c:v>770431</c:v>
                </c:pt>
                <c:pt idx="26">
                  <c:v>837986</c:v>
                </c:pt>
                <c:pt idx="27">
                  <c:v>834484</c:v>
                </c:pt>
                <c:pt idx="28">
                  <c:v>896650</c:v>
                </c:pt>
                <c:pt idx="29">
                  <c:v>739825</c:v>
                </c:pt>
                <c:pt idx="30">
                  <c:v>651257</c:v>
                </c:pt>
                <c:pt idx="31">
                  <c:v>759622</c:v>
                </c:pt>
                <c:pt idx="32">
                  <c:v>858340</c:v>
                </c:pt>
                <c:pt idx="33">
                  <c:v>707473</c:v>
                </c:pt>
                <c:pt idx="34">
                  <c:v>637790</c:v>
                </c:pt>
                <c:pt idx="35">
                  <c:v>539029</c:v>
                </c:pt>
                <c:pt idx="36">
                  <c:v>544201</c:v>
                </c:pt>
                <c:pt idx="37" formatCode="#,##0_ ">
                  <c:v>574398</c:v>
                </c:pt>
                <c:pt idx="38" formatCode="#,##0_ ">
                  <c:v>574203</c:v>
                </c:pt>
                <c:pt idx="39" formatCode="#,##0_ ">
                  <c:v>597473</c:v>
                </c:pt>
                <c:pt idx="40" formatCode="#,##0_ ">
                  <c:v>600970</c:v>
                </c:pt>
                <c:pt idx="41" formatCode="#,##0_ ">
                  <c:v>529950</c:v>
                </c:pt>
                <c:pt idx="42" formatCode="#,##0_ ">
                  <c:v>433350</c:v>
                </c:pt>
                <c:pt idx="43" formatCode="#,##0_ ">
                  <c:v>406023</c:v>
                </c:pt>
                <c:pt idx="44" formatCode="#,##0_ ">
                  <c:v>377417</c:v>
                </c:pt>
                <c:pt idx="45" formatCode="#,##0_ ">
                  <c:v>340477</c:v>
                </c:pt>
                <c:pt idx="46" formatCode="#,##0_ ">
                  <c:v>273745</c:v>
                </c:pt>
                <c:pt idx="47" formatCode="#,##0_ ">
                  <c:v>232404</c:v>
                </c:pt>
                <c:pt idx="48" formatCode="#,##0_ ">
                  <c:v>228780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9CF-4C2B-BE4C-D305183B53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4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(1,000</a:t>
                </a:r>
                <a:r>
                  <a:rPr lang="ko-KR" altLang="en-US"/>
                  <a:t>건</a:t>
                </a:r>
                <a:r>
                  <a:rPr lang="en-US" altLang="ko-KR"/>
                  <a:t>)</a:t>
                </a: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1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8.2119177486927222E-2"/>
          <c:w val="0.90133686861082429"/>
          <c:h val="0.83196957122602366"/>
        </c:manualLayout>
      </c:layout>
      <c:lineChart>
        <c:grouping val="standard"/>
        <c:varyColors val="0"/>
        <c:ser>
          <c:idx val="0"/>
          <c:order val="0"/>
          <c:tx>
            <c:strRef>
              <c:f>그림3!$Q$13</c:f>
              <c:strCache>
                <c:ptCount val="1"/>
                <c:pt idx="0">
                  <c:v>살인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4472C4"/>
                </a:solidFill>
              </a:ln>
              <a:effectLst/>
            </c:spPr>
          </c:marker>
          <c:cat>
            <c:numRef>
              <c:f>그림3!$P$14:$P$62</c:f>
              <c:numCache>
                <c:formatCode>General</c:formatCode>
                <c:ptCount val="49"/>
                <c:pt idx="0">
                  <c:v>1976</c:v>
                </c:pt>
                <c:pt idx="1">
                  <c:v>1977</c:v>
                </c:pt>
                <c:pt idx="2">
                  <c:v>1978</c:v>
                </c:pt>
                <c:pt idx="3">
                  <c:v>1979</c:v>
                </c:pt>
                <c:pt idx="4">
                  <c:v>1980</c:v>
                </c:pt>
                <c:pt idx="5">
                  <c:v>1981</c:v>
                </c:pt>
                <c:pt idx="6">
                  <c:v>1982</c:v>
                </c:pt>
                <c:pt idx="7">
                  <c:v>1983</c:v>
                </c:pt>
                <c:pt idx="8">
                  <c:v>1984</c:v>
                </c:pt>
                <c:pt idx="9">
                  <c:v>1985</c:v>
                </c:pt>
                <c:pt idx="10">
                  <c:v>1986</c:v>
                </c:pt>
                <c:pt idx="11">
                  <c:v>1987</c:v>
                </c:pt>
                <c:pt idx="12">
                  <c:v>1988</c:v>
                </c:pt>
                <c:pt idx="13">
                  <c:v>1989</c:v>
                </c:pt>
                <c:pt idx="14">
                  <c:v>1990</c:v>
                </c:pt>
                <c:pt idx="15">
                  <c:v>1991</c:v>
                </c:pt>
                <c:pt idx="16">
                  <c:v>1992</c:v>
                </c:pt>
                <c:pt idx="17">
                  <c:v>1993</c:v>
                </c:pt>
                <c:pt idx="18">
                  <c:v>1994</c:v>
                </c:pt>
                <c:pt idx="19">
                  <c:v>1995</c:v>
                </c:pt>
                <c:pt idx="20">
                  <c:v>1996</c:v>
                </c:pt>
                <c:pt idx="21">
                  <c:v>1997</c:v>
                </c:pt>
                <c:pt idx="22">
                  <c:v>1998</c:v>
                </c:pt>
                <c:pt idx="23">
                  <c:v>1999</c:v>
                </c:pt>
                <c:pt idx="24">
                  <c:v>2000</c:v>
                </c:pt>
                <c:pt idx="25">
                  <c:v>2001</c:v>
                </c:pt>
                <c:pt idx="26">
                  <c:v>2002</c:v>
                </c:pt>
                <c:pt idx="27">
                  <c:v>2003</c:v>
                </c:pt>
                <c:pt idx="28">
                  <c:v>2004</c:v>
                </c:pt>
                <c:pt idx="29">
                  <c:v>2005</c:v>
                </c:pt>
                <c:pt idx="30">
                  <c:v>2006</c:v>
                </c:pt>
                <c:pt idx="31">
                  <c:v>2007</c:v>
                </c:pt>
                <c:pt idx="32">
                  <c:v>2008</c:v>
                </c:pt>
                <c:pt idx="33">
                  <c:v>2009</c:v>
                </c:pt>
                <c:pt idx="34">
                  <c:v>2010</c:v>
                </c:pt>
                <c:pt idx="35">
                  <c:v>2011</c:v>
                </c:pt>
                <c:pt idx="36">
                  <c:v>2012</c:v>
                </c:pt>
                <c:pt idx="37">
                  <c:v>2013</c:v>
                </c:pt>
                <c:pt idx="38">
                  <c:v>2014</c:v>
                </c:pt>
                <c:pt idx="39">
                  <c:v>2015</c:v>
                </c:pt>
                <c:pt idx="40">
                  <c:v>2016</c:v>
                </c:pt>
                <c:pt idx="41">
                  <c:v>2017</c:v>
                </c:pt>
                <c:pt idx="42">
                  <c:v>2018</c:v>
                </c:pt>
                <c:pt idx="43">
                  <c:v>2019</c:v>
                </c:pt>
                <c:pt idx="44">
                  <c:v>2020</c:v>
                </c:pt>
                <c:pt idx="45">
                  <c:v>2021</c:v>
                </c:pt>
                <c:pt idx="46">
                  <c:v>2022</c:v>
                </c:pt>
                <c:pt idx="47">
                  <c:v>2023</c:v>
                </c:pt>
                <c:pt idx="48">
                  <c:v>2024</c:v>
                </c:pt>
              </c:numCache>
            </c:numRef>
          </c:cat>
          <c:val>
            <c:numRef>
              <c:f>그림3!$Q$14:$Q$62</c:f>
              <c:numCache>
                <c:formatCode>#,##0_);[Red]\(#,##0\)</c:formatCode>
                <c:ptCount val="49"/>
                <c:pt idx="0">
                  <c:v>556</c:v>
                </c:pt>
                <c:pt idx="1">
                  <c:v>506</c:v>
                </c:pt>
                <c:pt idx="2">
                  <c:v>485</c:v>
                </c:pt>
                <c:pt idx="3">
                  <c:v>458</c:v>
                </c:pt>
                <c:pt idx="4">
                  <c:v>536</c:v>
                </c:pt>
                <c:pt idx="5">
                  <c:v>625</c:v>
                </c:pt>
                <c:pt idx="6">
                  <c:v>569</c:v>
                </c:pt>
                <c:pt idx="7">
                  <c:v>518</c:v>
                </c:pt>
                <c:pt idx="8">
                  <c:v>581</c:v>
                </c:pt>
                <c:pt idx="9">
                  <c:v>600</c:v>
                </c:pt>
                <c:pt idx="10">
                  <c:v>617</c:v>
                </c:pt>
                <c:pt idx="11">
                  <c:v>653</c:v>
                </c:pt>
                <c:pt idx="12">
                  <c:v>601</c:v>
                </c:pt>
                <c:pt idx="13">
                  <c:v>578</c:v>
                </c:pt>
                <c:pt idx="14">
                  <c:v>666</c:v>
                </c:pt>
                <c:pt idx="15">
                  <c:v>630</c:v>
                </c:pt>
                <c:pt idx="16">
                  <c:v>615</c:v>
                </c:pt>
                <c:pt idx="17">
                  <c:v>806</c:v>
                </c:pt>
                <c:pt idx="18">
                  <c:v>705</c:v>
                </c:pt>
                <c:pt idx="19">
                  <c:v>646</c:v>
                </c:pt>
                <c:pt idx="20">
                  <c:v>690</c:v>
                </c:pt>
                <c:pt idx="21">
                  <c:v>789</c:v>
                </c:pt>
                <c:pt idx="22">
                  <c:v>966</c:v>
                </c:pt>
                <c:pt idx="23">
                  <c:v>984</c:v>
                </c:pt>
                <c:pt idx="24">
                  <c:v>964</c:v>
                </c:pt>
                <c:pt idx="25">
                  <c:v>1064</c:v>
                </c:pt>
                <c:pt idx="26">
                  <c:v>983</c:v>
                </c:pt>
                <c:pt idx="27">
                  <c:v>1011</c:v>
                </c:pt>
                <c:pt idx="28">
                  <c:v>1082</c:v>
                </c:pt>
                <c:pt idx="29">
                  <c:v>1066</c:v>
                </c:pt>
                <c:pt idx="30">
                  <c:v>1064</c:v>
                </c:pt>
                <c:pt idx="31">
                  <c:v>1124</c:v>
                </c:pt>
                <c:pt idx="32">
                  <c:v>1120</c:v>
                </c:pt>
                <c:pt idx="33">
                  <c:v>1390</c:v>
                </c:pt>
                <c:pt idx="34">
                  <c:v>1262</c:v>
                </c:pt>
                <c:pt idx="35">
                  <c:v>1221</c:v>
                </c:pt>
                <c:pt idx="36">
                  <c:v>1022</c:v>
                </c:pt>
                <c:pt idx="37">
                  <c:v>959</c:v>
                </c:pt>
                <c:pt idx="38">
                  <c:v>938</c:v>
                </c:pt>
                <c:pt idx="39">
                  <c:v>958</c:v>
                </c:pt>
                <c:pt idx="40">
                  <c:v>948</c:v>
                </c:pt>
                <c:pt idx="41">
                  <c:v>858</c:v>
                </c:pt>
                <c:pt idx="42">
                  <c:v>849</c:v>
                </c:pt>
                <c:pt idx="43">
                  <c:v>847</c:v>
                </c:pt>
                <c:pt idx="44">
                  <c:v>805</c:v>
                </c:pt>
                <c:pt idx="45">
                  <c:v>692</c:v>
                </c:pt>
                <c:pt idx="46">
                  <c:v>738</c:v>
                </c:pt>
                <c:pt idx="47">
                  <c:v>801</c:v>
                </c:pt>
                <c:pt idx="48">
                  <c:v>806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20B-4887-B956-BBE9DB08D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4"/>
        <c:noMultiLvlLbl val="0"/>
      </c:catAx>
      <c:valAx>
        <c:axId val="95007711"/>
        <c:scaling>
          <c:orientation val="minMax"/>
          <c:max val="16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(100</a:t>
                </a:r>
                <a:r>
                  <a:rPr lang="ko-KR" altLang="en-US"/>
                  <a:t>건</a:t>
                </a:r>
                <a:r>
                  <a:rPr lang="en-US" altLang="ko-KR"/>
                  <a:t>)</a:t>
                </a: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1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200"/>
        <c:dispUnits>
          <c:builtInUnit val="hundre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8.8623240862111041E-2"/>
          <c:w val="0.8813051178321919"/>
          <c:h val="0.82546550785083983"/>
        </c:manualLayout>
      </c:layout>
      <c:lineChart>
        <c:grouping val="standard"/>
        <c:varyColors val="0"/>
        <c:ser>
          <c:idx val="0"/>
          <c:order val="0"/>
          <c:tx>
            <c:strRef>
              <c:f>그림3!$R$13</c:f>
              <c:strCache>
                <c:ptCount val="1"/>
                <c:pt idx="0">
                  <c:v>강도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4472C4"/>
                </a:solidFill>
              </a:ln>
              <a:effectLst/>
            </c:spPr>
          </c:marker>
          <c:cat>
            <c:numRef>
              <c:f>그림3!$P$14:$P$62</c:f>
              <c:numCache>
                <c:formatCode>General</c:formatCode>
                <c:ptCount val="49"/>
                <c:pt idx="0">
                  <c:v>1976</c:v>
                </c:pt>
                <c:pt idx="1">
                  <c:v>1977</c:v>
                </c:pt>
                <c:pt idx="2">
                  <c:v>1978</c:v>
                </c:pt>
                <c:pt idx="3">
                  <c:v>1979</c:v>
                </c:pt>
                <c:pt idx="4">
                  <c:v>1980</c:v>
                </c:pt>
                <c:pt idx="5">
                  <c:v>1981</c:v>
                </c:pt>
                <c:pt idx="6">
                  <c:v>1982</c:v>
                </c:pt>
                <c:pt idx="7">
                  <c:v>1983</c:v>
                </c:pt>
                <c:pt idx="8">
                  <c:v>1984</c:v>
                </c:pt>
                <c:pt idx="9">
                  <c:v>1985</c:v>
                </c:pt>
                <c:pt idx="10">
                  <c:v>1986</c:v>
                </c:pt>
                <c:pt idx="11">
                  <c:v>1987</c:v>
                </c:pt>
                <c:pt idx="12">
                  <c:v>1988</c:v>
                </c:pt>
                <c:pt idx="13">
                  <c:v>1989</c:v>
                </c:pt>
                <c:pt idx="14">
                  <c:v>1990</c:v>
                </c:pt>
                <c:pt idx="15">
                  <c:v>1991</c:v>
                </c:pt>
                <c:pt idx="16">
                  <c:v>1992</c:v>
                </c:pt>
                <c:pt idx="17">
                  <c:v>1993</c:v>
                </c:pt>
                <c:pt idx="18">
                  <c:v>1994</c:v>
                </c:pt>
                <c:pt idx="19">
                  <c:v>1995</c:v>
                </c:pt>
                <c:pt idx="20">
                  <c:v>1996</c:v>
                </c:pt>
                <c:pt idx="21">
                  <c:v>1997</c:v>
                </c:pt>
                <c:pt idx="22">
                  <c:v>1998</c:v>
                </c:pt>
                <c:pt idx="23">
                  <c:v>1999</c:v>
                </c:pt>
                <c:pt idx="24">
                  <c:v>2000</c:v>
                </c:pt>
                <c:pt idx="25">
                  <c:v>2001</c:v>
                </c:pt>
                <c:pt idx="26">
                  <c:v>2002</c:v>
                </c:pt>
                <c:pt idx="27">
                  <c:v>2003</c:v>
                </c:pt>
                <c:pt idx="28">
                  <c:v>2004</c:v>
                </c:pt>
                <c:pt idx="29">
                  <c:v>2005</c:v>
                </c:pt>
                <c:pt idx="30">
                  <c:v>2006</c:v>
                </c:pt>
                <c:pt idx="31">
                  <c:v>2007</c:v>
                </c:pt>
                <c:pt idx="32">
                  <c:v>2008</c:v>
                </c:pt>
                <c:pt idx="33">
                  <c:v>2009</c:v>
                </c:pt>
                <c:pt idx="34">
                  <c:v>2010</c:v>
                </c:pt>
                <c:pt idx="35">
                  <c:v>2011</c:v>
                </c:pt>
                <c:pt idx="36">
                  <c:v>2012</c:v>
                </c:pt>
                <c:pt idx="37">
                  <c:v>2013</c:v>
                </c:pt>
                <c:pt idx="38">
                  <c:v>2014</c:v>
                </c:pt>
                <c:pt idx="39">
                  <c:v>2015</c:v>
                </c:pt>
                <c:pt idx="40">
                  <c:v>2016</c:v>
                </c:pt>
                <c:pt idx="41">
                  <c:v>2017</c:v>
                </c:pt>
                <c:pt idx="42">
                  <c:v>2018</c:v>
                </c:pt>
                <c:pt idx="43">
                  <c:v>2019</c:v>
                </c:pt>
                <c:pt idx="44">
                  <c:v>2020</c:v>
                </c:pt>
                <c:pt idx="45">
                  <c:v>2021</c:v>
                </c:pt>
                <c:pt idx="46">
                  <c:v>2022</c:v>
                </c:pt>
                <c:pt idx="47">
                  <c:v>2023</c:v>
                </c:pt>
                <c:pt idx="48">
                  <c:v>2024</c:v>
                </c:pt>
              </c:numCache>
            </c:numRef>
          </c:cat>
          <c:val>
            <c:numRef>
              <c:f>그림3!$R$14:$R$62</c:f>
              <c:numCache>
                <c:formatCode>#,##0_);[Red]\(#,##0\)</c:formatCode>
                <c:ptCount val="49"/>
                <c:pt idx="0">
                  <c:v>1380</c:v>
                </c:pt>
                <c:pt idx="1">
                  <c:v>1210</c:v>
                </c:pt>
                <c:pt idx="2">
                  <c:v>1021</c:v>
                </c:pt>
                <c:pt idx="3">
                  <c:v>1315</c:v>
                </c:pt>
                <c:pt idx="4">
                  <c:v>2374</c:v>
                </c:pt>
                <c:pt idx="5">
                  <c:v>2504</c:v>
                </c:pt>
                <c:pt idx="6">
                  <c:v>2295</c:v>
                </c:pt>
                <c:pt idx="7">
                  <c:v>2498</c:v>
                </c:pt>
                <c:pt idx="8">
                  <c:v>2834</c:v>
                </c:pt>
                <c:pt idx="9">
                  <c:v>3135</c:v>
                </c:pt>
                <c:pt idx="10">
                  <c:v>2695</c:v>
                </c:pt>
                <c:pt idx="11">
                  <c:v>3102</c:v>
                </c:pt>
                <c:pt idx="12">
                  <c:v>3446</c:v>
                </c:pt>
                <c:pt idx="13">
                  <c:v>4085</c:v>
                </c:pt>
                <c:pt idx="14">
                  <c:v>4195</c:v>
                </c:pt>
                <c:pt idx="15">
                  <c:v>2766</c:v>
                </c:pt>
                <c:pt idx="16">
                  <c:v>2549</c:v>
                </c:pt>
                <c:pt idx="17">
                  <c:v>2876</c:v>
                </c:pt>
                <c:pt idx="18">
                  <c:v>4469</c:v>
                </c:pt>
                <c:pt idx="19">
                  <c:v>3414</c:v>
                </c:pt>
                <c:pt idx="20">
                  <c:v>3586</c:v>
                </c:pt>
                <c:pt idx="21">
                  <c:v>4282</c:v>
                </c:pt>
                <c:pt idx="22">
                  <c:v>5407</c:v>
                </c:pt>
                <c:pt idx="23">
                  <c:v>4712</c:v>
                </c:pt>
                <c:pt idx="24">
                  <c:v>5349</c:v>
                </c:pt>
                <c:pt idx="25">
                  <c:v>5546</c:v>
                </c:pt>
                <c:pt idx="26">
                  <c:v>5953</c:v>
                </c:pt>
                <c:pt idx="27">
                  <c:v>7327</c:v>
                </c:pt>
                <c:pt idx="28">
                  <c:v>5762</c:v>
                </c:pt>
                <c:pt idx="29">
                  <c:v>5101</c:v>
                </c:pt>
                <c:pt idx="30">
                  <c:v>4694</c:v>
                </c:pt>
                <c:pt idx="31">
                  <c:v>4474</c:v>
                </c:pt>
                <c:pt idx="32">
                  <c:v>4828</c:v>
                </c:pt>
                <c:pt idx="33">
                  <c:v>6381</c:v>
                </c:pt>
                <c:pt idx="34">
                  <c:v>4402</c:v>
                </c:pt>
                <c:pt idx="35">
                  <c:v>4021</c:v>
                </c:pt>
                <c:pt idx="36">
                  <c:v>2626</c:v>
                </c:pt>
                <c:pt idx="37">
                  <c:v>2001</c:v>
                </c:pt>
                <c:pt idx="38">
                  <c:v>1618</c:v>
                </c:pt>
                <c:pt idx="39">
                  <c:v>1472</c:v>
                </c:pt>
                <c:pt idx="40">
                  <c:v>1181</c:v>
                </c:pt>
                <c:pt idx="41">
                  <c:v>990</c:v>
                </c:pt>
                <c:pt idx="42">
                  <c:v>841</c:v>
                </c:pt>
                <c:pt idx="43">
                  <c:v>845</c:v>
                </c:pt>
                <c:pt idx="44">
                  <c:v>692</c:v>
                </c:pt>
                <c:pt idx="45">
                  <c:v>511</c:v>
                </c:pt>
                <c:pt idx="46">
                  <c:v>532</c:v>
                </c:pt>
                <c:pt idx="47">
                  <c:v>599</c:v>
                </c:pt>
                <c:pt idx="48">
                  <c:v>474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C8-4298-BAA5-A77B4E245D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4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(100</a:t>
                </a:r>
                <a:r>
                  <a:rPr lang="ko-KR" altLang="en-US"/>
                  <a:t>건</a:t>
                </a:r>
                <a:r>
                  <a:rPr lang="en-US" altLang="ko-KR"/>
                  <a:t>)</a:t>
                </a: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1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dispUnits>
          <c:builtInUnit val="hundre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8.2119177486927222E-2"/>
          <c:w val="0.8866571429620681"/>
          <c:h val="0.83196957122602366"/>
        </c:manualLayout>
      </c:layout>
      <c:lineChart>
        <c:grouping val="standard"/>
        <c:varyColors val="0"/>
        <c:ser>
          <c:idx val="0"/>
          <c:order val="0"/>
          <c:tx>
            <c:strRef>
              <c:f>그림3!$S$13</c:f>
              <c:strCache>
                <c:ptCount val="1"/>
                <c:pt idx="0">
                  <c:v>성폭력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4472C4"/>
                </a:solidFill>
              </a:ln>
              <a:effectLst/>
            </c:spPr>
          </c:marker>
          <c:cat>
            <c:numRef>
              <c:f>그림3!$P$14:$P$62</c:f>
              <c:numCache>
                <c:formatCode>General</c:formatCode>
                <c:ptCount val="49"/>
                <c:pt idx="0">
                  <c:v>1976</c:v>
                </c:pt>
                <c:pt idx="1">
                  <c:v>1977</c:v>
                </c:pt>
                <c:pt idx="2">
                  <c:v>1978</c:v>
                </c:pt>
                <c:pt idx="3">
                  <c:v>1979</c:v>
                </c:pt>
                <c:pt idx="4">
                  <c:v>1980</c:v>
                </c:pt>
                <c:pt idx="5">
                  <c:v>1981</c:v>
                </c:pt>
                <c:pt idx="6">
                  <c:v>1982</c:v>
                </c:pt>
                <c:pt idx="7">
                  <c:v>1983</c:v>
                </c:pt>
                <c:pt idx="8">
                  <c:v>1984</c:v>
                </c:pt>
                <c:pt idx="9">
                  <c:v>1985</c:v>
                </c:pt>
                <c:pt idx="10">
                  <c:v>1986</c:v>
                </c:pt>
                <c:pt idx="11">
                  <c:v>1987</c:v>
                </c:pt>
                <c:pt idx="12">
                  <c:v>1988</c:v>
                </c:pt>
                <c:pt idx="13">
                  <c:v>1989</c:v>
                </c:pt>
                <c:pt idx="14">
                  <c:v>1990</c:v>
                </c:pt>
                <c:pt idx="15">
                  <c:v>1991</c:v>
                </c:pt>
                <c:pt idx="16">
                  <c:v>1992</c:v>
                </c:pt>
                <c:pt idx="17">
                  <c:v>1993</c:v>
                </c:pt>
                <c:pt idx="18">
                  <c:v>1994</c:v>
                </c:pt>
                <c:pt idx="19">
                  <c:v>1995</c:v>
                </c:pt>
                <c:pt idx="20">
                  <c:v>1996</c:v>
                </c:pt>
                <c:pt idx="21">
                  <c:v>1997</c:v>
                </c:pt>
                <c:pt idx="22">
                  <c:v>1998</c:v>
                </c:pt>
                <c:pt idx="23">
                  <c:v>1999</c:v>
                </c:pt>
                <c:pt idx="24">
                  <c:v>2000</c:v>
                </c:pt>
                <c:pt idx="25">
                  <c:v>2001</c:v>
                </c:pt>
                <c:pt idx="26">
                  <c:v>2002</c:v>
                </c:pt>
                <c:pt idx="27">
                  <c:v>2003</c:v>
                </c:pt>
                <c:pt idx="28">
                  <c:v>2004</c:v>
                </c:pt>
                <c:pt idx="29">
                  <c:v>2005</c:v>
                </c:pt>
                <c:pt idx="30">
                  <c:v>2006</c:v>
                </c:pt>
                <c:pt idx="31">
                  <c:v>2007</c:v>
                </c:pt>
                <c:pt idx="32">
                  <c:v>2008</c:v>
                </c:pt>
                <c:pt idx="33">
                  <c:v>2009</c:v>
                </c:pt>
                <c:pt idx="34">
                  <c:v>2010</c:v>
                </c:pt>
                <c:pt idx="35">
                  <c:v>2011</c:v>
                </c:pt>
                <c:pt idx="36">
                  <c:v>2012</c:v>
                </c:pt>
                <c:pt idx="37">
                  <c:v>2013</c:v>
                </c:pt>
                <c:pt idx="38">
                  <c:v>2014</c:v>
                </c:pt>
                <c:pt idx="39">
                  <c:v>2015</c:v>
                </c:pt>
                <c:pt idx="40">
                  <c:v>2016</c:v>
                </c:pt>
                <c:pt idx="41">
                  <c:v>2017</c:v>
                </c:pt>
                <c:pt idx="42">
                  <c:v>2018</c:v>
                </c:pt>
                <c:pt idx="43">
                  <c:v>2019</c:v>
                </c:pt>
                <c:pt idx="44">
                  <c:v>2020</c:v>
                </c:pt>
                <c:pt idx="45">
                  <c:v>2021</c:v>
                </c:pt>
                <c:pt idx="46">
                  <c:v>2022</c:v>
                </c:pt>
                <c:pt idx="47">
                  <c:v>2023</c:v>
                </c:pt>
                <c:pt idx="48">
                  <c:v>2024</c:v>
                </c:pt>
              </c:numCache>
            </c:numRef>
          </c:cat>
          <c:val>
            <c:numRef>
              <c:f>그림3!$S$14:$S$62</c:f>
              <c:numCache>
                <c:formatCode>#,##0_);[Red]\(#,##0\)</c:formatCode>
                <c:ptCount val="49"/>
                <c:pt idx="0">
                  <c:v>3087</c:v>
                </c:pt>
                <c:pt idx="1">
                  <c:v>3244</c:v>
                </c:pt>
                <c:pt idx="2">
                  <c:v>3207</c:v>
                </c:pt>
                <c:pt idx="3">
                  <c:v>3621</c:v>
                </c:pt>
                <c:pt idx="4">
                  <c:v>3977</c:v>
                </c:pt>
                <c:pt idx="5">
                  <c:v>4568</c:v>
                </c:pt>
                <c:pt idx="6">
                  <c:v>5316</c:v>
                </c:pt>
                <c:pt idx="7">
                  <c:v>5244</c:v>
                </c:pt>
                <c:pt idx="8">
                  <c:v>5482</c:v>
                </c:pt>
                <c:pt idx="9">
                  <c:v>5453</c:v>
                </c:pt>
                <c:pt idx="10">
                  <c:v>5002</c:v>
                </c:pt>
                <c:pt idx="11">
                  <c:v>5034</c:v>
                </c:pt>
                <c:pt idx="12">
                  <c:v>4658</c:v>
                </c:pt>
                <c:pt idx="13">
                  <c:v>5102</c:v>
                </c:pt>
                <c:pt idx="14">
                  <c:v>5519</c:v>
                </c:pt>
                <c:pt idx="15">
                  <c:v>5175</c:v>
                </c:pt>
                <c:pt idx="16">
                  <c:v>5447</c:v>
                </c:pt>
                <c:pt idx="17">
                  <c:v>7051</c:v>
                </c:pt>
                <c:pt idx="18">
                  <c:v>7415</c:v>
                </c:pt>
                <c:pt idx="19">
                  <c:v>6174</c:v>
                </c:pt>
                <c:pt idx="20">
                  <c:v>7158</c:v>
                </c:pt>
                <c:pt idx="21">
                  <c:v>7120</c:v>
                </c:pt>
                <c:pt idx="22">
                  <c:v>7886</c:v>
                </c:pt>
                <c:pt idx="23">
                  <c:v>8830</c:v>
                </c:pt>
                <c:pt idx="24">
                  <c:v>10189</c:v>
                </c:pt>
                <c:pt idx="25">
                  <c:v>10495</c:v>
                </c:pt>
                <c:pt idx="26">
                  <c:v>9435</c:v>
                </c:pt>
                <c:pt idx="27">
                  <c:v>10365</c:v>
                </c:pt>
                <c:pt idx="28">
                  <c:v>11105</c:v>
                </c:pt>
                <c:pt idx="29">
                  <c:v>11551</c:v>
                </c:pt>
                <c:pt idx="30">
                  <c:v>14277</c:v>
                </c:pt>
                <c:pt idx="31">
                  <c:v>14344</c:v>
                </c:pt>
                <c:pt idx="32">
                  <c:v>16129</c:v>
                </c:pt>
                <c:pt idx="33">
                  <c:v>17377</c:v>
                </c:pt>
                <c:pt idx="34">
                  <c:v>20584</c:v>
                </c:pt>
                <c:pt idx="35">
                  <c:v>22168</c:v>
                </c:pt>
                <c:pt idx="36">
                  <c:v>23365</c:v>
                </c:pt>
                <c:pt idx="37">
                  <c:v>29090</c:v>
                </c:pt>
                <c:pt idx="38">
                  <c:v>29863</c:v>
                </c:pt>
                <c:pt idx="39">
                  <c:v>31063</c:v>
                </c:pt>
                <c:pt idx="40">
                  <c:v>29357</c:v>
                </c:pt>
                <c:pt idx="41">
                  <c:v>32824</c:v>
                </c:pt>
                <c:pt idx="42">
                  <c:v>32104</c:v>
                </c:pt>
                <c:pt idx="43">
                  <c:v>32029</c:v>
                </c:pt>
                <c:pt idx="44">
                  <c:v>30105</c:v>
                </c:pt>
                <c:pt idx="45">
                  <c:v>32898</c:v>
                </c:pt>
                <c:pt idx="46">
                  <c:v>41433</c:v>
                </c:pt>
                <c:pt idx="47">
                  <c:v>38698</c:v>
                </c:pt>
                <c:pt idx="48">
                  <c:v>36180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27-4156-8556-5D681A9C69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4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(100</a:t>
                </a:r>
                <a:r>
                  <a:rPr lang="ko-KR" altLang="en-US"/>
                  <a:t>건</a:t>
                </a:r>
                <a:r>
                  <a:rPr lang="en-US" altLang="ko-KR"/>
                  <a:t>)</a:t>
                </a: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1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dispUnits>
          <c:builtInUnit val="hundre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8.8623240862111041E-2"/>
          <c:w val="0.88437149524530401"/>
          <c:h val="0.82546550785083983"/>
        </c:manualLayout>
      </c:layout>
      <c:lineChart>
        <c:grouping val="standard"/>
        <c:varyColors val="0"/>
        <c:ser>
          <c:idx val="0"/>
          <c:order val="0"/>
          <c:tx>
            <c:v>방화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4472C4"/>
                </a:solidFill>
              </a:ln>
              <a:effectLst/>
            </c:spPr>
          </c:marker>
          <c:cat>
            <c:numRef>
              <c:f>(그림3!$P$14:$P$62,그림3!$T$14:$T$62)</c:f>
              <c:numCache>
                <c:formatCode>General</c:formatCode>
                <c:ptCount val="98"/>
                <c:pt idx="0">
                  <c:v>1976</c:v>
                </c:pt>
                <c:pt idx="1">
                  <c:v>1977</c:v>
                </c:pt>
                <c:pt idx="2">
                  <c:v>1978</c:v>
                </c:pt>
                <c:pt idx="3">
                  <c:v>1979</c:v>
                </c:pt>
                <c:pt idx="4">
                  <c:v>1980</c:v>
                </c:pt>
                <c:pt idx="5">
                  <c:v>1981</c:v>
                </c:pt>
                <c:pt idx="6">
                  <c:v>1982</c:v>
                </c:pt>
                <c:pt idx="7">
                  <c:v>1983</c:v>
                </c:pt>
                <c:pt idx="8">
                  <c:v>1984</c:v>
                </c:pt>
                <c:pt idx="9">
                  <c:v>1985</c:v>
                </c:pt>
                <c:pt idx="10">
                  <c:v>1986</c:v>
                </c:pt>
                <c:pt idx="11">
                  <c:v>1987</c:v>
                </c:pt>
                <c:pt idx="12">
                  <c:v>1988</c:v>
                </c:pt>
                <c:pt idx="13">
                  <c:v>1989</c:v>
                </c:pt>
                <c:pt idx="14">
                  <c:v>1990</c:v>
                </c:pt>
                <c:pt idx="15">
                  <c:v>1991</c:v>
                </c:pt>
                <c:pt idx="16">
                  <c:v>1992</c:v>
                </c:pt>
                <c:pt idx="17">
                  <c:v>1993</c:v>
                </c:pt>
                <c:pt idx="18">
                  <c:v>1994</c:v>
                </c:pt>
                <c:pt idx="19">
                  <c:v>1995</c:v>
                </c:pt>
                <c:pt idx="20">
                  <c:v>1996</c:v>
                </c:pt>
                <c:pt idx="21">
                  <c:v>1997</c:v>
                </c:pt>
                <c:pt idx="22">
                  <c:v>1998</c:v>
                </c:pt>
                <c:pt idx="23">
                  <c:v>1999</c:v>
                </c:pt>
                <c:pt idx="24">
                  <c:v>2000</c:v>
                </c:pt>
                <c:pt idx="25">
                  <c:v>2001</c:v>
                </c:pt>
                <c:pt idx="26">
                  <c:v>2002</c:v>
                </c:pt>
                <c:pt idx="27">
                  <c:v>2003</c:v>
                </c:pt>
                <c:pt idx="28">
                  <c:v>2004</c:v>
                </c:pt>
                <c:pt idx="29">
                  <c:v>2005</c:v>
                </c:pt>
                <c:pt idx="30">
                  <c:v>2006</c:v>
                </c:pt>
                <c:pt idx="31">
                  <c:v>2007</c:v>
                </c:pt>
                <c:pt idx="32">
                  <c:v>2008</c:v>
                </c:pt>
                <c:pt idx="33">
                  <c:v>2009</c:v>
                </c:pt>
                <c:pt idx="34">
                  <c:v>2010</c:v>
                </c:pt>
                <c:pt idx="35">
                  <c:v>2011</c:v>
                </c:pt>
                <c:pt idx="36">
                  <c:v>2012</c:v>
                </c:pt>
                <c:pt idx="37">
                  <c:v>2013</c:v>
                </c:pt>
                <c:pt idx="38">
                  <c:v>2014</c:v>
                </c:pt>
                <c:pt idx="39">
                  <c:v>2015</c:v>
                </c:pt>
                <c:pt idx="40">
                  <c:v>2016</c:v>
                </c:pt>
                <c:pt idx="41">
                  <c:v>2017</c:v>
                </c:pt>
                <c:pt idx="42">
                  <c:v>2018</c:v>
                </c:pt>
                <c:pt idx="43">
                  <c:v>2019</c:v>
                </c:pt>
                <c:pt idx="44">
                  <c:v>2020</c:v>
                </c:pt>
                <c:pt idx="45">
                  <c:v>2021</c:v>
                </c:pt>
                <c:pt idx="46">
                  <c:v>2022</c:v>
                </c:pt>
                <c:pt idx="47">
                  <c:v>2023</c:v>
                </c:pt>
                <c:pt idx="48">
                  <c:v>2024</c:v>
                </c:pt>
                <c:pt idx="49" formatCode="#,##0_);[Red]\(#,##0\)">
                  <c:v>318</c:v>
                </c:pt>
                <c:pt idx="50" formatCode="#,##0_);[Red]\(#,##0\)">
                  <c:v>343</c:v>
                </c:pt>
                <c:pt idx="51" formatCode="#,##0_);[Red]\(#,##0\)">
                  <c:v>330</c:v>
                </c:pt>
                <c:pt idx="52" formatCode="#,##0_);[Red]\(#,##0\)">
                  <c:v>361</c:v>
                </c:pt>
                <c:pt idx="53" formatCode="#,##0_);[Red]\(#,##0\)">
                  <c:v>372</c:v>
                </c:pt>
                <c:pt idx="54" formatCode="#,##0_);[Red]\(#,##0\)">
                  <c:v>428</c:v>
                </c:pt>
                <c:pt idx="55" formatCode="#,##0_);[Red]\(#,##0\)">
                  <c:v>455</c:v>
                </c:pt>
                <c:pt idx="56" formatCode="#,##0_);[Red]\(#,##0\)">
                  <c:v>464</c:v>
                </c:pt>
                <c:pt idx="57" formatCode="#,##0_);[Red]\(#,##0\)">
                  <c:v>504</c:v>
                </c:pt>
                <c:pt idx="58" formatCode="#,##0_);[Red]\(#,##0\)">
                  <c:v>476</c:v>
                </c:pt>
                <c:pt idx="59" formatCode="#,##0_);[Red]\(#,##0\)">
                  <c:v>546</c:v>
                </c:pt>
                <c:pt idx="60" formatCode="#,##0_);[Red]\(#,##0\)">
                  <c:v>553</c:v>
                </c:pt>
                <c:pt idx="61" formatCode="#,##0_);[Red]\(#,##0\)">
                  <c:v>593</c:v>
                </c:pt>
                <c:pt idx="62" formatCode="#,##0_);[Red]\(#,##0\)">
                  <c:v>647</c:v>
                </c:pt>
                <c:pt idx="63" formatCode="#,##0_);[Red]\(#,##0\)">
                  <c:v>1060</c:v>
                </c:pt>
                <c:pt idx="64" formatCode="#,##0_);[Red]\(#,##0\)">
                  <c:v>1048</c:v>
                </c:pt>
                <c:pt idx="65" formatCode="#,##0_);[Red]\(#,##0\)">
                  <c:v>1064</c:v>
                </c:pt>
                <c:pt idx="66" formatCode="#,##0_);[Red]\(#,##0\)">
                  <c:v>906</c:v>
                </c:pt>
                <c:pt idx="67" formatCode="#,##0_);[Red]\(#,##0\)">
                  <c:v>715</c:v>
                </c:pt>
                <c:pt idx="68" formatCode="#,##0_);[Red]\(#,##0\)">
                  <c:v>618</c:v>
                </c:pt>
                <c:pt idx="69" formatCode="#,##0_);[Red]\(#,##0\)">
                  <c:v>721</c:v>
                </c:pt>
                <c:pt idx="70" formatCode="#,##0_);[Red]\(#,##0\)">
                  <c:v>776</c:v>
                </c:pt>
                <c:pt idx="71" formatCode="#,##0_);[Red]\(#,##0\)">
                  <c:v>1157</c:v>
                </c:pt>
                <c:pt idx="72" formatCode="#,##0_);[Red]\(#,##0\)">
                  <c:v>1107</c:v>
                </c:pt>
                <c:pt idx="73" formatCode="#,##0_);[Red]\(#,##0\)">
                  <c:v>1278</c:v>
                </c:pt>
                <c:pt idx="74" formatCode="#,##0_);[Red]\(#,##0\)">
                  <c:v>1375</c:v>
                </c:pt>
                <c:pt idx="75" formatCode="#,##0_);[Red]\(#,##0\)">
                  <c:v>1388</c:v>
                </c:pt>
                <c:pt idx="76" formatCode="#,##0_);[Red]\(#,##0\)">
                  <c:v>1713</c:v>
                </c:pt>
                <c:pt idx="77" formatCode="#,##0_);[Red]\(#,##0\)">
                  <c:v>1590</c:v>
                </c:pt>
                <c:pt idx="78" formatCode="#,##0_);[Red]\(#,##0\)">
                  <c:v>1778</c:v>
                </c:pt>
                <c:pt idx="79" formatCode="#,##0_);[Red]\(#,##0\)">
                  <c:v>1685</c:v>
                </c:pt>
                <c:pt idx="80" formatCode="#,##0_);[Red]\(#,##0\)">
                  <c:v>1694</c:v>
                </c:pt>
                <c:pt idx="81" formatCode="#,##0_);[Red]\(#,##0\)">
                  <c:v>1946</c:v>
                </c:pt>
                <c:pt idx="82" formatCode="#,##0_);[Red]\(#,##0\)">
                  <c:v>1866</c:v>
                </c:pt>
                <c:pt idx="83" formatCode="#,##0_);[Red]\(#,##0\)">
                  <c:v>1886</c:v>
                </c:pt>
                <c:pt idx="84" formatCode="#,##0_);[Red]\(#,##0\)">
                  <c:v>1972</c:v>
                </c:pt>
                <c:pt idx="85" formatCode="#,##0_);[Red]\(#,##0\)">
                  <c:v>1882</c:v>
                </c:pt>
                <c:pt idx="86" formatCode="#,##0_);[Red]\(#,##0\)">
                  <c:v>1730</c:v>
                </c:pt>
                <c:pt idx="87" formatCode="#,##0_);[Red]\(#,##0\)">
                  <c:v>1707</c:v>
                </c:pt>
                <c:pt idx="88" formatCode="#,##0_);[Red]\(#,##0\)">
                  <c:v>1646</c:v>
                </c:pt>
                <c:pt idx="89" formatCode="#,##0_);[Red]\(#,##0\)">
                  <c:v>1477</c:v>
                </c:pt>
                <c:pt idx="90" formatCode="#,##0_);[Red]\(#,##0\)">
                  <c:v>1358</c:v>
                </c:pt>
                <c:pt idx="91" formatCode="#,##0_);[Red]\(#,##0\)">
                  <c:v>1478</c:v>
                </c:pt>
                <c:pt idx="92" formatCode="#,##0_);[Red]\(#,##0\)">
                  <c:v>1345</c:v>
                </c:pt>
                <c:pt idx="93" formatCode="#,##0_);[Red]\(#,##0\)">
                  <c:v>1210</c:v>
                </c:pt>
                <c:pt idx="94" formatCode="#,##0_);[Red]\(#,##0\)">
                  <c:v>1025</c:v>
                </c:pt>
                <c:pt idx="95" formatCode="#,##0_);[Red]\(#,##0\)">
                  <c:v>1224</c:v>
                </c:pt>
                <c:pt idx="96" formatCode="#,##0_);[Red]\(#,##0\)">
                  <c:v>1189</c:v>
                </c:pt>
                <c:pt idx="97" formatCode="#,##0_);[Red]\(#,##0\)">
                  <c:v>1011</c:v>
                </c:pt>
              </c:numCache>
            </c:numRef>
          </c:cat>
          <c:val>
            <c:numRef>
              <c:f>그림3!$T$14:$T$62</c:f>
              <c:numCache>
                <c:formatCode>#,##0_);[Red]\(#,##0\)</c:formatCode>
                <c:ptCount val="49"/>
                <c:pt idx="0">
                  <c:v>318</c:v>
                </c:pt>
                <c:pt idx="1">
                  <c:v>343</c:v>
                </c:pt>
                <c:pt idx="2">
                  <c:v>330</c:v>
                </c:pt>
                <c:pt idx="3">
                  <c:v>361</c:v>
                </c:pt>
                <c:pt idx="4">
                  <c:v>372</c:v>
                </c:pt>
                <c:pt idx="5">
                  <c:v>428</c:v>
                </c:pt>
                <c:pt idx="6">
                  <c:v>455</c:v>
                </c:pt>
                <c:pt idx="7">
                  <c:v>464</c:v>
                </c:pt>
                <c:pt idx="8">
                  <c:v>504</c:v>
                </c:pt>
                <c:pt idx="9">
                  <c:v>476</c:v>
                </c:pt>
                <c:pt idx="10">
                  <c:v>546</c:v>
                </c:pt>
                <c:pt idx="11">
                  <c:v>553</c:v>
                </c:pt>
                <c:pt idx="12">
                  <c:v>593</c:v>
                </c:pt>
                <c:pt idx="13">
                  <c:v>647</c:v>
                </c:pt>
                <c:pt idx="14">
                  <c:v>1060</c:v>
                </c:pt>
                <c:pt idx="15">
                  <c:v>1048</c:v>
                </c:pt>
                <c:pt idx="16">
                  <c:v>1064</c:v>
                </c:pt>
                <c:pt idx="17">
                  <c:v>906</c:v>
                </c:pt>
                <c:pt idx="18">
                  <c:v>715</c:v>
                </c:pt>
                <c:pt idx="19">
                  <c:v>618</c:v>
                </c:pt>
                <c:pt idx="20">
                  <c:v>721</c:v>
                </c:pt>
                <c:pt idx="21">
                  <c:v>776</c:v>
                </c:pt>
                <c:pt idx="22">
                  <c:v>1157</c:v>
                </c:pt>
                <c:pt idx="23">
                  <c:v>1107</c:v>
                </c:pt>
                <c:pt idx="24">
                  <c:v>1278</c:v>
                </c:pt>
                <c:pt idx="25">
                  <c:v>1375</c:v>
                </c:pt>
                <c:pt idx="26">
                  <c:v>1388</c:v>
                </c:pt>
                <c:pt idx="27">
                  <c:v>1713</c:v>
                </c:pt>
                <c:pt idx="28">
                  <c:v>1590</c:v>
                </c:pt>
                <c:pt idx="29">
                  <c:v>1778</c:v>
                </c:pt>
                <c:pt idx="30">
                  <c:v>1685</c:v>
                </c:pt>
                <c:pt idx="31">
                  <c:v>1694</c:v>
                </c:pt>
                <c:pt idx="32">
                  <c:v>1946</c:v>
                </c:pt>
                <c:pt idx="33">
                  <c:v>1866</c:v>
                </c:pt>
                <c:pt idx="34">
                  <c:v>1886</c:v>
                </c:pt>
                <c:pt idx="35">
                  <c:v>1972</c:v>
                </c:pt>
                <c:pt idx="36">
                  <c:v>1882</c:v>
                </c:pt>
                <c:pt idx="37">
                  <c:v>1730</c:v>
                </c:pt>
                <c:pt idx="38">
                  <c:v>1707</c:v>
                </c:pt>
                <c:pt idx="39">
                  <c:v>1646</c:v>
                </c:pt>
                <c:pt idx="40">
                  <c:v>1477</c:v>
                </c:pt>
                <c:pt idx="41">
                  <c:v>1358</c:v>
                </c:pt>
                <c:pt idx="42">
                  <c:v>1478</c:v>
                </c:pt>
                <c:pt idx="43">
                  <c:v>1345</c:v>
                </c:pt>
                <c:pt idx="44">
                  <c:v>1210</c:v>
                </c:pt>
                <c:pt idx="45">
                  <c:v>1025</c:v>
                </c:pt>
                <c:pt idx="46">
                  <c:v>1224</c:v>
                </c:pt>
                <c:pt idx="47">
                  <c:v>1189</c:v>
                </c:pt>
                <c:pt idx="48">
                  <c:v>1011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CD-4362-905D-E88D14D80E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4"/>
        <c:noMultiLvlLbl val="0"/>
      </c:catAx>
      <c:valAx>
        <c:axId val="95007711"/>
        <c:scaling>
          <c:orientation val="minMax"/>
          <c:max val="250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(100</a:t>
                </a:r>
                <a:r>
                  <a:rPr lang="ko-KR" altLang="en-US"/>
                  <a:t>건</a:t>
                </a:r>
                <a:r>
                  <a:rPr lang="en-US" altLang="ko-KR"/>
                  <a:t>)</a:t>
                </a: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1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dispUnits>
          <c:builtInUnit val="hundre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8.8623240862111041E-2"/>
          <c:w val="0.88437149524530401"/>
          <c:h val="0.82546550785083983"/>
        </c:manualLayout>
      </c:layout>
      <c:lineChart>
        <c:grouping val="standard"/>
        <c:varyColors val="0"/>
        <c:ser>
          <c:idx val="0"/>
          <c:order val="0"/>
          <c:tx>
            <c:strRef>
              <c:f>그림3!$U$13</c:f>
              <c:strCache>
                <c:ptCount val="1"/>
                <c:pt idx="0">
                  <c:v>폭행·상해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4472C4"/>
                </a:solidFill>
              </a:ln>
              <a:effectLst/>
            </c:spPr>
          </c:marker>
          <c:cat>
            <c:numRef>
              <c:f>그림3!$P$14:$P$62</c:f>
              <c:numCache>
                <c:formatCode>General</c:formatCode>
                <c:ptCount val="49"/>
                <c:pt idx="0">
                  <c:v>1976</c:v>
                </c:pt>
                <c:pt idx="1">
                  <c:v>1977</c:v>
                </c:pt>
                <c:pt idx="2">
                  <c:v>1978</c:v>
                </c:pt>
                <c:pt idx="3">
                  <c:v>1979</c:v>
                </c:pt>
                <c:pt idx="4">
                  <c:v>1980</c:v>
                </c:pt>
                <c:pt idx="5">
                  <c:v>1981</c:v>
                </c:pt>
                <c:pt idx="6">
                  <c:v>1982</c:v>
                </c:pt>
                <c:pt idx="7">
                  <c:v>1983</c:v>
                </c:pt>
                <c:pt idx="8">
                  <c:v>1984</c:v>
                </c:pt>
                <c:pt idx="9">
                  <c:v>1985</c:v>
                </c:pt>
                <c:pt idx="10">
                  <c:v>1986</c:v>
                </c:pt>
                <c:pt idx="11">
                  <c:v>1987</c:v>
                </c:pt>
                <c:pt idx="12">
                  <c:v>1988</c:v>
                </c:pt>
                <c:pt idx="13">
                  <c:v>1989</c:v>
                </c:pt>
                <c:pt idx="14">
                  <c:v>1990</c:v>
                </c:pt>
                <c:pt idx="15">
                  <c:v>1991</c:v>
                </c:pt>
                <c:pt idx="16">
                  <c:v>1992</c:v>
                </c:pt>
                <c:pt idx="17">
                  <c:v>1993</c:v>
                </c:pt>
                <c:pt idx="18">
                  <c:v>1994</c:v>
                </c:pt>
                <c:pt idx="19">
                  <c:v>1995</c:v>
                </c:pt>
                <c:pt idx="20">
                  <c:v>1996</c:v>
                </c:pt>
                <c:pt idx="21">
                  <c:v>1997</c:v>
                </c:pt>
                <c:pt idx="22">
                  <c:v>1998</c:v>
                </c:pt>
                <c:pt idx="23">
                  <c:v>1999</c:v>
                </c:pt>
                <c:pt idx="24">
                  <c:v>2000</c:v>
                </c:pt>
                <c:pt idx="25">
                  <c:v>2001</c:v>
                </c:pt>
                <c:pt idx="26">
                  <c:v>2002</c:v>
                </c:pt>
                <c:pt idx="27">
                  <c:v>2003</c:v>
                </c:pt>
                <c:pt idx="28">
                  <c:v>2004</c:v>
                </c:pt>
                <c:pt idx="29">
                  <c:v>2005</c:v>
                </c:pt>
                <c:pt idx="30">
                  <c:v>2006</c:v>
                </c:pt>
                <c:pt idx="31">
                  <c:v>2007</c:v>
                </c:pt>
                <c:pt idx="32">
                  <c:v>2008</c:v>
                </c:pt>
                <c:pt idx="33">
                  <c:v>2009</c:v>
                </c:pt>
                <c:pt idx="34">
                  <c:v>2010</c:v>
                </c:pt>
                <c:pt idx="35">
                  <c:v>2011</c:v>
                </c:pt>
                <c:pt idx="36">
                  <c:v>2012</c:v>
                </c:pt>
                <c:pt idx="37">
                  <c:v>2013</c:v>
                </c:pt>
                <c:pt idx="38">
                  <c:v>2014</c:v>
                </c:pt>
                <c:pt idx="39">
                  <c:v>2015</c:v>
                </c:pt>
                <c:pt idx="40">
                  <c:v>2016</c:v>
                </c:pt>
                <c:pt idx="41">
                  <c:v>2017</c:v>
                </c:pt>
                <c:pt idx="42">
                  <c:v>2018</c:v>
                </c:pt>
                <c:pt idx="43">
                  <c:v>2019</c:v>
                </c:pt>
                <c:pt idx="44">
                  <c:v>2020</c:v>
                </c:pt>
                <c:pt idx="45">
                  <c:v>2021</c:v>
                </c:pt>
                <c:pt idx="46">
                  <c:v>2022</c:v>
                </c:pt>
                <c:pt idx="47">
                  <c:v>2023</c:v>
                </c:pt>
                <c:pt idx="48">
                  <c:v>2024</c:v>
                </c:pt>
              </c:numCache>
            </c:numRef>
          </c:cat>
          <c:val>
            <c:numRef>
              <c:f>그림3!$U$14:$U$62</c:f>
              <c:numCache>
                <c:formatCode>#,##0_);[Red]\(#,##0\)</c:formatCode>
                <c:ptCount val="49"/>
                <c:pt idx="0">
                  <c:v>98542</c:v>
                </c:pt>
                <c:pt idx="1">
                  <c:v>105864</c:v>
                </c:pt>
                <c:pt idx="2">
                  <c:v>98294</c:v>
                </c:pt>
                <c:pt idx="3">
                  <c:v>98942</c:v>
                </c:pt>
                <c:pt idx="4">
                  <c:v>118162</c:v>
                </c:pt>
                <c:pt idx="5">
                  <c:v>118342</c:v>
                </c:pt>
                <c:pt idx="6">
                  <c:v>135694</c:v>
                </c:pt>
                <c:pt idx="7">
                  <c:v>143431</c:v>
                </c:pt>
                <c:pt idx="8">
                  <c:v>145554</c:v>
                </c:pt>
                <c:pt idx="9">
                  <c:v>144103</c:v>
                </c:pt>
                <c:pt idx="10">
                  <c:v>146814</c:v>
                </c:pt>
                <c:pt idx="11">
                  <c:v>172895</c:v>
                </c:pt>
                <c:pt idx="12">
                  <c:v>163672</c:v>
                </c:pt>
                <c:pt idx="13">
                  <c:v>169800</c:v>
                </c:pt>
                <c:pt idx="14">
                  <c:v>175537</c:v>
                </c:pt>
                <c:pt idx="15">
                  <c:v>171844</c:v>
                </c:pt>
                <c:pt idx="16">
                  <c:v>164247</c:v>
                </c:pt>
                <c:pt idx="17">
                  <c:v>183943</c:v>
                </c:pt>
                <c:pt idx="18">
                  <c:v>190724</c:v>
                </c:pt>
                <c:pt idx="19">
                  <c:v>182013</c:v>
                </c:pt>
                <c:pt idx="20">
                  <c:v>190023</c:v>
                </c:pt>
                <c:pt idx="21">
                  <c:v>194167</c:v>
                </c:pt>
                <c:pt idx="22">
                  <c:v>219256</c:v>
                </c:pt>
                <c:pt idx="23">
                  <c:v>273471</c:v>
                </c:pt>
                <c:pt idx="24">
                  <c:v>319602</c:v>
                </c:pt>
                <c:pt idx="25">
                  <c:v>322053</c:v>
                </c:pt>
                <c:pt idx="26">
                  <c:v>270218</c:v>
                </c:pt>
                <c:pt idx="27">
                  <c:v>279732</c:v>
                </c:pt>
                <c:pt idx="28">
                  <c:v>270644</c:v>
                </c:pt>
                <c:pt idx="29">
                  <c:v>260664</c:v>
                </c:pt>
                <c:pt idx="30">
                  <c:v>237066</c:v>
                </c:pt>
                <c:pt idx="31">
                  <c:v>243218</c:v>
                </c:pt>
                <c:pt idx="32">
                  <c:v>247641</c:v>
                </c:pt>
                <c:pt idx="33">
                  <c:v>250537</c:v>
                </c:pt>
                <c:pt idx="34">
                  <c:v>224300</c:v>
                </c:pt>
                <c:pt idx="35">
                  <c:v>232229</c:v>
                </c:pt>
                <c:pt idx="36">
                  <c:v>230635</c:v>
                </c:pt>
                <c:pt idx="37">
                  <c:v>219805</c:v>
                </c:pt>
                <c:pt idx="38">
                  <c:v>214605</c:v>
                </c:pt>
                <c:pt idx="39">
                  <c:v>226543</c:v>
                </c:pt>
                <c:pt idx="40">
                  <c:v>228710</c:v>
                </c:pt>
                <c:pt idx="41">
                  <c:v>215717</c:v>
                </c:pt>
                <c:pt idx="42">
                  <c:v>208935</c:v>
                </c:pt>
                <c:pt idx="43">
                  <c:v>203074</c:v>
                </c:pt>
                <c:pt idx="44">
                  <c:v>180604</c:v>
                </c:pt>
                <c:pt idx="45">
                  <c:v>151586</c:v>
                </c:pt>
                <c:pt idx="46">
                  <c:v>159741</c:v>
                </c:pt>
                <c:pt idx="47">
                  <c:v>147953</c:v>
                </c:pt>
                <c:pt idx="48">
                  <c:v>140009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73B-447A-8CEF-11D044F208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4"/>
        <c:noMultiLvlLbl val="0"/>
      </c:catAx>
      <c:valAx>
        <c:axId val="95007711"/>
        <c:scaling>
          <c:orientation val="minMax"/>
          <c:max val="3500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(100</a:t>
                </a:r>
                <a:r>
                  <a:rPr lang="ko-KR" altLang="en-US"/>
                  <a:t>건</a:t>
                </a:r>
                <a:r>
                  <a:rPr lang="en-US" altLang="ko-KR"/>
                  <a:t>)</a:t>
                </a: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1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50000"/>
        <c:dispUnits>
          <c:builtInUnit val="hundreds"/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3.4599085608961126E-2"/>
          <c:y val="4.401535035393303E-2"/>
          <c:w val="0.9114896745422979"/>
          <c:h val="0.4662387656088443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그림4!$Q$13</c:f>
              <c:strCache>
                <c:ptCount val="1"/>
                <c:pt idx="0">
                  <c:v>2023년
국가별 평균</c:v>
                </c:pt>
              </c:strCache>
            </c:strRef>
          </c:tx>
          <c:spPr>
            <a:solidFill>
              <a:srgbClr val="4472C4">
                <a:lumMod val="20000"/>
                <a:lumOff val="80000"/>
              </a:srgbClr>
            </a:solidFill>
            <a:ln w="9525">
              <a:solidFill>
                <a:schemeClr val="tx1"/>
              </a:solidFill>
            </a:ln>
            <a:effectLst/>
          </c:spPr>
          <c:invertIfNegative val="0"/>
          <c:dPt>
            <c:idx val="37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B841-41A2-9F4F-EB0793F147EC}"/>
              </c:ext>
            </c:extLst>
          </c:dPt>
          <c:cat>
            <c:strRef>
              <c:f>그림4!$P$14:$P$45</c:f>
              <c:strCache>
                <c:ptCount val="32"/>
                <c:pt idx="0">
                  <c:v>일본</c:v>
                </c:pt>
                <c:pt idx="1">
                  <c:v>대한민국</c:v>
                </c:pt>
                <c:pt idx="2">
                  <c:v>영국(북아일랜드)</c:v>
                </c:pt>
                <c:pt idx="3">
                  <c:v>슬로베니아</c:v>
                </c:pt>
                <c:pt idx="4">
                  <c:v>이탈리아</c:v>
                </c:pt>
                <c:pt idx="5">
                  <c:v>스위스</c:v>
                </c:pt>
                <c:pt idx="6">
                  <c:v>스페인</c:v>
                </c:pt>
                <c:pt idx="7">
                  <c:v>네덜란드</c:v>
                </c:pt>
                <c:pt idx="8">
                  <c:v>헝가리</c:v>
                </c:pt>
                <c:pt idx="9">
                  <c:v>노르웨이</c:v>
                </c:pt>
                <c:pt idx="10">
                  <c:v>체코</c:v>
                </c:pt>
                <c:pt idx="11">
                  <c:v>폴란드</c:v>
                </c:pt>
                <c:pt idx="12">
                  <c:v>그리스</c:v>
                </c:pt>
                <c:pt idx="13">
                  <c:v>덴마크</c:v>
                </c:pt>
                <c:pt idx="14">
                  <c:v>호주</c:v>
                </c:pt>
                <c:pt idx="15">
                  <c:v>오스트리아</c:v>
                </c:pt>
                <c:pt idx="16">
                  <c:v>독일</c:v>
                </c:pt>
                <c:pt idx="17">
                  <c:v>핀란드</c:v>
                </c:pt>
                <c:pt idx="18">
                  <c:v>슬로바키아</c:v>
                </c:pt>
                <c:pt idx="19">
                  <c:v>스웨덴</c:v>
                </c:pt>
                <c:pt idx="20">
                  <c:v>아이슬란드</c:v>
                </c:pt>
                <c:pt idx="21">
                  <c:v>프랑스</c:v>
                </c:pt>
                <c:pt idx="22">
                  <c:v>에스토니아</c:v>
                </c:pt>
                <c:pt idx="23">
                  <c:v>캐나다</c:v>
                </c:pt>
                <c:pt idx="24">
                  <c:v>라트비아</c:v>
                </c:pt>
                <c:pt idx="25">
                  <c:v>리투아니아</c:v>
                </c:pt>
                <c:pt idx="26">
                  <c:v>튀르키예</c:v>
                </c:pt>
                <c:pt idx="27">
                  <c:v>미국</c:v>
                </c:pt>
                <c:pt idx="28">
                  <c:v>칠레</c:v>
                </c:pt>
                <c:pt idx="29">
                  <c:v>코스타리카</c:v>
                </c:pt>
                <c:pt idx="30">
                  <c:v>멕시코</c:v>
                </c:pt>
                <c:pt idx="31">
                  <c:v>콜롬비아</c:v>
                </c:pt>
              </c:strCache>
            </c:strRef>
          </c:cat>
          <c:val>
            <c:numRef>
              <c:f>그림4!$Q$14:$Q$45</c:f>
              <c:numCache>
                <c:formatCode>0.00</c:formatCode>
                <c:ptCount val="32"/>
                <c:pt idx="0">
                  <c:v>0.23</c:v>
                </c:pt>
                <c:pt idx="1">
                  <c:v>0.48</c:v>
                </c:pt>
                <c:pt idx="2">
                  <c:v>0.52</c:v>
                </c:pt>
                <c:pt idx="3">
                  <c:v>0.56999999999999995</c:v>
                </c:pt>
                <c:pt idx="4">
                  <c:v>0.56999999999999995</c:v>
                </c:pt>
                <c:pt idx="5">
                  <c:v>0.6</c:v>
                </c:pt>
                <c:pt idx="6">
                  <c:v>0.69</c:v>
                </c:pt>
                <c:pt idx="7">
                  <c:v>0.69</c:v>
                </c:pt>
                <c:pt idx="8">
                  <c:v>0.72</c:v>
                </c:pt>
                <c:pt idx="9">
                  <c:v>0.72</c:v>
                </c:pt>
                <c:pt idx="10">
                  <c:v>0.77</c:v>
                </c:pt>
                <c:pt idx="11">
                  <c:v>0.8</c:v>
                </c:pt>
                <c:pt idx="12">
                  <c:v>0.84</c:v>
                </c:pt>
                <c:pt idx="13">
                  <c:v>0.84</c:v>
                </c:pt>
                <c:pt idx="14">
                  <c:v>0.85</c:v>
                </c:pt>
                <c:pt idx="15">
                  <c:v>0.88</c:v>
                </c:pt>
                <c:pt idx="16">
                  <c:v>0.91</c:v>
                </c:pt>
                <c:pt idx="17">
                  <c:v>0.98</c:v>
                </c:pt>
                <c:pt idx="18">
                  <c:v>1.1200000000000001</c:v>
                </c:pt>
                <c:pt idx="19">
                  <c:v>1.1499999999999999</c:v>
                </c:pt>
                <c:pt idx="20">
                  <c:v>1.29</c:v>
                </c:pt>
                <c:pt idx="21">
                  <c:v>1.34</c:v>
                </c:pt>
                <c:pt idx="22">
                  <c:v>1.54</c:v>
                </c:pt>
                <c:pt idx="23">
                  <c:v>1.98</c:v>
                </c:pt>
                <c:pt idx="24">
                  <c:v>2.5</c:v>
                </c:pt>
                <c:pt idx="25">
                  <c:v>2.63</c:v>
                </c:pt>
                <c:pt idx="26">
                  <c:v>3.23</c:v>
                </c:pt>
                <c:pt idx="27">
                  <c:v>5.76</c:v>
                </c:pt>
                <c:pt idx="28">
                  <c:v>6.35</c:v>
                </c:pt>
                <c:pt idx="29">
                  <c:v>17.75</c:v>
                </c:pt>
                <c:pt idx="30">
                  <c:v>24.86</c:v>
                </c:pt>
                <c:pt idx="31">
                  <c:v>24.91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CFB-44C0-9F23-28449AA665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38046575"/>
        <c:axId val="95007711"/>
      </c:barChart>
      <c:lineChart>
        <c:grouping val="standard"/>
        <c:varyColors val="0"/>
        <c:ser>
          <c:idx val="1"/>
          <c:order val="1"/>
          <c:tx>
            <c:strRef>
              <c:f>그림4!$R$13</c:f>
              <c:strCache>
                <c:ptCount val="1"/>
                <c:pt idx="0">
                  <c:v>2023년
OECD 평균</c:v>
                </c:pt>
              </c:strCache>
            </c:strRef>
          </c:tx>
          <c:spPr>
            <a:ln w="15875" cap="rnd">
              <a:solidFill>
                <a:sysClr val="windowText" lastClr="000000">
                  <a:lumMod val="85000"/>
                  <a:lumOff val="15000"/>
                </a:sysClr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그림4!$R$14:$R$45</c:f>
              <c:numCache>
                <c:formatCode>#,##0.00_ </c:formatCode>
                <c:ptCount val="32"/>
                <c:pt idx="0">
                  <c:v>3.4084374999999998</c:v>
                </c:pt>
                <c:pt idx="1">
                  <c:v>3.4084374999999998</c:v>
                </c:pt>
                <c:pt idx="2">
                  <c:v>3.4084374999999998</c:v>
                </c:pt>
                <c:pt idx="3">
                  <c:v>3.4084374999999998</c:v>
                </c:pt>
                <c:pt idx="4">
                  <c:v>3.4084374999999998</c:v>
                </c:pt>
                <c:pt idx="5">
                  <c:v>3.4084374999999998</c:v>
                </c:pt>
                <c:pt idx="6">
                  <c:v>3.4084374999999998</c:v>
                </c:pt>
                <c:pt idx="7">
                  <c:v>3.4084374999999998</c:v>
                </c:pt>
                <c:pt idx="8">
                  <c:v>3.4084374999999998</c:v>
                </c:pt>
                <c:pt idx="9">
                  <c:v>3.4084374999999998</c:v>
                </c:pt>
                <c:pt idx="10">
                  <c:v>3.4084374999999998</c:v>
                </c:pt>
                <c:pt idx="11">
                  <c:v>3.4084374999999998</c:v>
                </c:pt>
                <c:pt idx="12">
                  <c:v>3.4084374999999998</c:v>
                </c:pt>
                <c:pt idx="13">
                  <c:v>3.4084374999999998</c:v>
                </c:pt>
                <c:pt idx="14">
                  <c:v>3.4084374999999998</c:v>
                </c:pt>
                <c:pt idx="15">
                  <c:v>3.4084374999999998</c:v>
                </c:pt>
                <c:pt idx="16">
                  <c:v>3.4084374999999998</c:v>
                </c:pt>
                <c:pt idx="17">
                  <c:v>3.4084374999999998</c:v>
                </c:pt>
                <c:pt idx="18">
                  <c:v>3.4084374999999998</c:v>
                </c:pt>
                <c:pt idx="19">
                  <c:v>3.4084374999999998</c:v>
                </c:pt>
                <c:pt idx="20">
                  <c:v>3.4084374999999998</c:v>
                </c:pt>
                <c:pt idx="21">
                  <c:v>3.4084374999999998</c:v>
                </c:pt>
                <c:pt idx="22">
                  <c:v>3.4084374999999998</c:v>
                </c:pt>
                <c:pt idx="23">
                  <c:v>3.4084374999999998</c:v>
                </c:pt>
                <c:pt idx="24">
                  <c:v>3.4084374999999998</c:v>
                </c:pt>
                <c:pt idx="25">
                  <c:v>3.4084374999999998</c:v>
                </c:pt>
                <c:pt idx="26">
                  <c:v>3.4084374999999998</c:v>
                </c:pt>
                <c:pt idx="27">
                  <c:v>3.4084374999999998</c:v>
                </c:pt>
                <c:pt idx="28">
                  <c:v>3.4084374999999998</c:v>
                </c:pt>
                <c:pt idx="29">
                  <c:v>3.4084374999999998</c:v>
                </c:pt>
                <c:pt idx="30">
                  <c:v>3.4084374999999998</c:v>
                </c:pt>
                <c:pt idx="31">
                  <c:v>3.4084374999999998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312B-4AF6-A80A-7FD32C093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12"/>
          <c:min val="0"/>
        </c:scaling>
        <c:delete val="0"/>
        <c:axPos val="l"/>
        <c:numFmt formatCode="General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/>
      </a:pPr>
      <a:endParaRPr lang="ko-KR"/>
    </a:p>
  </c:txPr>
  <c:printSettings>
    <c:headerFooter/>
    <c:pageMargins b="0.75" l="0.7" r="0.7" t="0.75" header="0.3" footer="0.3"/>
    <c:pageSetup/>
  </c:printSettings>
  <c:userShapes r:id="rId4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3.4670866778238607E-2"/>
          <c:y val="7.1280391497920079E-2"/>
          <c:w val="0.92975196345740496"/>
          <c:h val="0.750534549517943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그림4!$Q$13</c:f>
              <c:strCache>
                <c:ptCount val="1"/>
                <c:pt idx="0">
                  <c:v>2023년
국가별 평균</c:v>
                </c:pt>
              </c:strCache>
            </c:strRef>
          </c:tx>
          <c:spPr>
            <a:solidFill>
              <a:srgbClr val="4472C4">
                <a:lumMod val="20000"/>
                <a:lumOff val="80000"/>
              </a:srgbClr>
            </a:solidFill>
            <a:ln w="9525">
              <a:solidFill>
                <a:schemeClr val="tx1"/>
              </a:solidFill>
            </a:ln>
            <a:effectLst/>
          </c:spPr>
          <c:invertIfNegative val="0"/>
          <c:dPt>
            <c:idx val="37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C46-4250-87B9-583AAFD2C3CF}"/>
              </c:ext>
            </c:extLst>
          </c:dPt>
          <c:cat>
            <c:strRef>
              <c:f>그림4!$P$14:$P$45</c:f>
              <c:strCache>
                <c:ptCount val="32"/>
                <c:pt idx="0">
                  <c:v>일본</c:v>
                </c:pt>
                <c:pt idx="1">
                  <c:v>대한민국</c:v>
                </c:pt>
                <c:pt idx="2">
                  <c:v>영국(북아일랜드)</c:v>
                </c:pt>
                <c:pt idx="3">
                  <c:v>슬로베니아</c:v>
                </c:pt>
                <c:pt idx="4">
                  <c:v>이탈리아</c:v>
                </c:pt>
                <c:pt idx="5">
                  <c:v>스위스</c:v>
                </c:pt>
                <c:pt idx="6">
                  <c:v>스페인</c:v>
                </c:pt>
                <c:pt idx="7">
                  <c:v>네덜란드</c:v>
                </c:pt>
                <c:pt idx="8">
                  <c:v>헝가리</c:v>
                </c:pt>
                <c:pt idx="9">
                  <c:v>노르웨이</c:v>
                </c:pt>
                <c:pt idx="10">
                  <c:v>체코</c:v>
                </c:pt>
                <c:pt idx="11">
                  <c:v>폴란드</c:v>
                </c:pt>
                <c:pt idx="12">
                  <c:v>그리스</c:v>
                </c:pt>
                <c:pt idx="13">
                  <c:v>덴마크</c:v>
                </c:pt>
                <c:pt idx="14">
                  <c:v>호주</c:v>
                </c:pt>
                <c:pt idx="15">
                  <c:v>오스트리아</c:v>
                </c:pt>
                <c:pt idx="16">
                  <c:v>독일</c:v>
                </c:pt>
                <c:pt idx="17">
                  <c:v>핀란드</c:v>
                </c:pt>
                <c:pt idx="18">
                  <c:v>슬로바키아</c:v>
                </c:pt>
                <c:pt idx="19">
                  <c:v>스웨덴</c:v>
                </c:pt>
                <c:pt idx="20">
                  <c:v>아이슬란드</c:v>
                </c:pt>
                <c:pt idx="21">
                  <c:v>프랑스</c:v>
                </c:pt>
                <c:pt idx="22">
                  <c:v>에스토니아</c:v>
                </c:pt>
                <c:pt idx="23">
                  <c:v>캐나다</c:v>
                </c:pt>
                <c:pt idx="24">
                  <c:v>라트비아</c:v>
                </c:pt>
                <c:pt idx="25">
                  <c:v>리투아니아</c:v>
                </c:pt>
                <c:pt idx="26">
                  <c:v>튀르키예</c:v>
                </c:pt>
                <c:pt idx="27">
                  <c:v>미국</c:v>
                </c:pt>
                <c:pt idx="28">
                  <c:v>칠레</c:v>
                </c:pt>
                <c:pt idx="29">
                  <c:v>코스타리카</c:v>
                </c:pt>
                <c:pt idx="30">
                  <c:v>멕시코</c:v>
                </c:pt>
                <c:pt idx="31">
                  <c:v>콜롬비아</c:v>
                </c:pt>
              </c:strCache>
            </c:strRef>
          </c:cat>
          <c:val>
            <c:numRef>
              <c:f>그림4!$Q$14:$Q$45</c:f>
              <c:numCache>
                <c:formatCode>0.00</c:formatCode>
                <c:ptCount val="32"/>
                <c:pt idx="0">
                  <c:v>0.23</c:v>
                </c:pt>
                <c:pt idx="1">
                  <c:v>0.48</c:v>
                </c:pt>
                <c:pt idx="2">
                  <c:v>0.52</c:v>
                </c:pt>
                <c:pt idx="3">
                  <c:v>0.56999999999999995</c:v>
                </c:pt>
                <c:pt idx="4">
                  <c:v>0.56999999999999995</c:v>
                </c:pt>
                <c:pt idx="5">
                  <c:v>0.6</c:v>
                </c:pt>
                <c:pt idx="6">
                  <c:v>0.69</c:v>
                </c:pt>
                <c:pt idx="7">
                  <c:v>0.69</c:v>
                </c:pt>
                <c:pt idx="8">
                  <c:v>0.72</c:v>
                </c:pt>
                <c:pt idx="9">
                  <c:v>0.72</c:v>
                </c:pt>
                <c:pt idx="10">
                  <c:v>0.77</c:v>
                </c:pt>
                <c:pt idx="11">
                  <c:v>0.8</c:v>
                </c:pt>
                <c:pt idx="12">
                  <c:v>0.84</c:v>
                </c:pt>
                <c:pt idx="13">
                  <c:v>0.84</c:v>
                </c:pt>
                <c:pt idx="14">
                  <c:v>0.85</c:v>
                </c:pt>
                <c:pt idx="15">
                  <c:v>0.88</c:v>
                </c:pt>
                <c:pt idx="16">
                  <c:v>0.91</c:v>
                </c:pt>
                <c:pt idx="17">
                  <c:v>0.98</c:v>
                </c:pt>
                <c:pt idx="18">
                  <c:v>1.1200000000000001</c:v>
                </c:pt>
                <c:pt idx="19">
                  <c:v>1.1499999999999999</c:v>
                </c:pt>
                <c:pt idx="20">
                  <c:v>1.29</c:v>
                </c:pt>
                <c:pt idx="21">
                  <c:v>1.34</c:v>
                </c:pt>
                <c:pt idx="22">
                  <c:v>1.54</c:v>
                </c:pt>
                <c:pt idx="23">
                  <c:v>1.98</c:v>
                </c:pt>
                <c:pt idx="24">
                  <c:v>2.5</c:v>
                </c:pt>
                <c:pt idx="25">
                  <c:v>2.63</c:v>
                </c:pt>
                <c:pt idx="26">
                  <c:v>3.23</c:v>
                </c:pt>
                <c:pt idx="27">
                  <c:v>5.76</c:v>
                </c:pt>
                <c:pt idx="28">
                  <c:v>6.35</c:v>
                </c:pt>
                <c:pt idx="29">
                  <c:v>17.75</c:v>
                </c:pt>
                <c:pt idx="30">
                  <c:v>24.86</c:v>
                </c:pt>
                <c:pt idx="31">
                  <c:v>24.91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C46-4250-87B9-583AAFD2C3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38046575"/>
        <c:axId val="95007711"/>
      </c:barChart>
      <c:lineChart>
        <c:grouping val="standard"/>
        <c:varyColors val="0"/>
        <c:ser>
          <c:idx val="1"/>
          <c:order val="1"/>
          <c:tx>
            <c:strRef>
              <c:f>그림4!$R$13</c:f>
              <c:strCache>
                <c:ptCount val="1"/>
                <c:pt idx="0">
                  <c:v>2023년
OECD 평균</c:v>
                </c:pt>
              </c:strCache>
            </c:strRef>
          </c:tx>
          <c:spPr>
            <a:ln w="15875" cap="rnd">
              <a:solidFill>
                <a:sysClr val="windowText" lastClr="000000">
                  <a:lumMod val="85000"/>
                  <a:lumOff val="15000"/>
                </a:sysClr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그림4!$R$14:$R$45</c:f>
              <c:numCache>
                <c:formatCode>#,##0.00_ </c:formatCode>
                <c:ptCount val="32"/>
                <c:pt idx="0">
                  <c:v>3.4084374999999998</c:v>
                </c:pt>
                <c:pt idx="1">
                  <c:v>3.4084374999999998</c:v>
                </c:pt>
                <c:pt idx="2">
                  <c:v>3.4084374999999998</c:v>
                </c:pt>
                <c:pt idx="3">
                  <c:v>3.4084374999999998</c:v>
                </c:pt>
                <c:pt idx="4">
                  <c:v>3.4084374999999998</c:v>
                </c:pt>
                <c:pt idx="5">
                  <c:v>3.4084374999999998</c:v>
                </c:pt>
                <c:pt idx="6">
                  <c:v>3.4084374999999998</c:v>
                </c:pt>
                <c:pt idx="7">
                  <c:v>3.4084374999999998</c:v>
                </c:pt>
                <c:pt idx="8">
                  <c:v>3.4084374999999998</c:v>
                </c:pt>
                <c:pt idx="9">
                  <c:v>3.4084374999999998</c:v>
                </c:pt>
                <c:pt idx="10">
                  <c:v>3.4084374999999998</c:v>
                </c:pt>
                <c:pt idx="11">
                  <c:v>3.4084374999999998</c:v>
                </c:pt>
                <c:pt idx="12">
                  <c:v>3.4084374999999998</c:v>
                </c:pt>
                <c:pt idx="13">
                  <c:v>3.4084374999999998</c:v>
                </c:pt>
                <c:pt idx="14">
                  <c:v>3.4084374999999998</c:v>
                </c:pt>
                <c:pt idx="15">
                  <c:v>3.4084374999999998</c:v>
                </c:pt>
                <c:pt idx="16">
                  <c:v>3.4084374999999998</c:v>
                </c:pt>
                <c:pt idx="17">
                  <c:v>3.4084374999999998</c:v>
                </c:pt>
                <c:pt idx="18">
                  <c:v>3.4084374999999998</c:v>
                </c:pt>
                <c:pt idx="19">
                  <c:v>3.4084374999999998</c:v>
                </c:pt>
                <c:pt idx="20">
                  <c:v>3.4084374999999998</c:v>
                </c:pt>
                <c:pt idx="21">
                  <c:v>3.4084374999999998</c:v>
                </c:pt>
                <c:pt idx="22">
                  <c:v>3.4084374999999998</c:v>
                </c:pt>
                <c:pt idx="23">
                  <c:v>3.4084374999999998</c:v>
                </c:pt>
                <c:pt idx="24">
                  <c:v>3.4084374999999998</c:v>
                </c:pt>
                <c:pt idx="25">
                  <c:v>3.4084374999999998</c:v>
                </c:pt>
                <c:pt idx="26">
                  <c:v>3.4084374999999998</c:v>
                </c:pt>
                <c:pt idx="27">
                  <c:v>3.4084374999999998</c:v>
                </c:pt>
                <c:pt idx="28">
                  <c:v>3.4084374999999998</c:v>
                </c:pt>
                <c:pt idx="29">
                  <c:v>3.4084374999999998</c:v>
                </c:pt>
                <c:pt idx="30">
                  <c:v>3.4084374999999998</c:v>
                </c:pt>
                <c:pt idx="31">
                  <c:v>3.4084374999999998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C46-4250-87B9-583AAFD2C3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1"/>
        <c:axPos val="b"/>
        <c:numFmt formatCode="General" sourceLinked="1"/>
        <c:majorTickMark val="in"/>
        <c:minorTickMark val="none"/>
        <c:tickLblPos val="nextTo"/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26"/>
          <c:min val="14"/>
        </c:scaling>
        <c:delete val="0"/>
        <c:axPos val="l"/>
        <c:numFmt formatCode="General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3.7637640969279462E-2"/>
          <c:y val="7.3731695946765777E-2"/>
          <c:w val="0.92163835950659823"/>
          <c:h val="0.6421559348877010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그림5!$Q$13</c:f>
              <c:strCache>
                <c:ptCount val="1"/>
                <c:pt idx="0">
                  <c:v>2023년
국가별 평균</c:v>
                </c:pt>
              </c:strCache>
            </c:strRef>
          </c:tx>
          <c:spPr>
            <a:solidFill>
              <a:srgbClr val="4472C4">
                <a:lumMod val="20000"/>
                <a:lumOff val="80000"/>
              </a:srgbClr>
            </a:solidFill>
            <a:ln w="9525">
              <a:solidFill>
                <a:schemeClr val="tx1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43C-43CF-AFB4-92FC9A56193B}"/>
              </c:ext>
            </c:extLst>
          </c:dPt>
          <c:dPt>
            <c:idx val="1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43C-43CF-AFB4-92FC9A56193B}"/>
              </c:ext>
            </c:extLst>
          </c:dPt>
          <c:dPt>
            <c:idx val="2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43C-43CF-AFB4-92FC9A56193B}"/>
              </c:ext>
            </c:extLst>
          </c:dPt>
          <c:dPt>
            <c:idx val="10"/>
            <c:invertIfNegative val="0"/>
            <c:bubble3D val="0"/>
            <c:spPr>
              <a:solidFill>
                <a:srgbClr val="4472C4"/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43C-43CF-AFB4-92FC9A56193B}"/>
              </c:ext>
            </c:extLst>
          </c:dPt>
          <c:dPt>
            <c:idx val="13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43C-43CF-AFB4-92FC9A56193B}"/>
              </c:ext>
            </c:extLst>
          </c:dPt>
          <c:dPt>
            <c:idx val="34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43C-43CF-AFB4-92FC9A56193B}"/>
              </c:ext>
            </c:extLst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그림5!$P$14:$P$48</c15:sqref>
                  </c15:fullRef>
                </c:ext>
              </c:extLst>
              <c:f>그림5!$P$14:$P$45</c:f>
              <c:strCache>
                <c:ptCount val="32"/>
                <c:pt idx="0">
                  <c:v>영국(북아일랜드)</c:v>
                </c:pt>
                <c:pt idx="1">
                  <c:v>일본</c:v>
                </c:pt>
                <c:pt idx="2">
                  <c:v>슬로베니아</c:v>
                </c:pt>
                <c:pt idx="3">
                  <c:v>그리스</c:v>
                </c:pt>
                <c:pt idx="4">
                  <c:v>이탈리아</c:v>
                </c:pt>
                <c:pt idx="5">
                  <c:v>네더란드</c:v>
                </c:pt>
                <c:pt idx="6">
                  <c:v>스페인</c:v>
                </c:pt>
                <c:pt idx="7">
                  <c:v>대한민국</c:v>
                </c:pt>
                <c:pt idx="8">
                  <c:v>아이슬란드</c:v>
                </c:pt>
                <c:pt idx="9">
                  <c:v>호주</c:v>
                </c:pt>
                <c:pt idx="10">
                  <c:v>덴마크</c:v>
                </c:pt>
                <c:pt idx="11">
                  <c:v>폴란드</c:v>
                </c:pt>
                <c:pt idx="12">
                  <c:v>헝가리</c:v>
                </c:pt>
                <c:pt idx="13">
                  <c:v>스위스</c:v>
                </c:pt>
                <c:pt idx="14">
                  <c:v>스웨덴</c:v>
                </c:pt>
                <c:pt idx="15">
                  <c:v>노르웨이</c:v>
                </c:pt>
                <c:pt idx="16">
                  <c:v>슬로바키아</c:v>
                </c:pt>
                <c:pt idx="17">
                  <c:v>프랑스</c:v>
                </c:pt>
                <c:pt idx="18">
                  <c:v>핀란드</c:v>
                </c:pt>
                <c:pt idx="19">
                  <c:v>체코</c:v>
                </c:pt>
                <c:pt idx="20">
                  <c:v>에스토니아</c:v>
                </c:pt>
                <c:pt idx="21">
                  <c:v>독일</c:v>
                </c:pt>
                <c:pt idx="22">
                  <c:v>오스트리아</c:v>
                </c:pt>
                <c:pt idx="23">
                  <c:v>캐나다</c:v>
                </c:pt>
                <c:pt idx="24">
                  <c:v>칠레</c:v>
                </c:pt>
                <c:pt idx="25">
                  <c:v>튀르키예</c:v>
                </c:pt>
                <c:pt idx="26">
                  <c:v>리투아니아</c:v>
                </c:pt>
                <c:pt idx="27">
                  <c:v>미국</c:v>
                </c:pt>
                <c:pt idx="28">
                  <c:v>코스타리카</c:v>
                </c:pt>
                <c:pt idx="29">
                  <c:v>라트비아</c:v>
                </c:pt>
                <c:pt idx="30">
                  <c:v>콜롬비아</c:v>
                </c:pt>
                <c:pt idx="31">
                  <c:v>멕시코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그림5!$Q$14:$Q$48</c15:sqref>
                  </c15:fullRef>
                </c:ext>
              </c:extLst>
              <c:f>그림5!$Q$14:$Q$45</c:f>
              <c:numCache>
                <c:formatCode>0.00</c:formatCode>
                <c:ptCount val="32"/>
                <c:pt idx="0">
                  <c:v>0.21</c:v>
                </c:pt>
                <c:pt idx="1">
                  <c:v>0.23</c:v>
                </c:pt>
                <c:pt idx="2">
                  <c:v>0.28000000000000003</c:v>
                </c:pt>
                <c:pt idx="3">
                  <c:v>0.34</c:v>
                </c:pt>
                <c:pt idx="4">
                  <c:v>0.39</c:v>
                </c:pt>
                <c:pt idx="5">
                  <c:v>0.45</c:v>
                </c:pt>
                <c:pt idx="6">
                  <c:v>0.46</c:v>
                </c:pt>
                <c:pt idx="7">
                  <c:v>0.46</c:v>
                </c:pt>
                <c:pt idx="8">
                  <c:v>0.53</c:v>
                </c:pt>
                <c:pt idx="9">
                  <c:v>0.53</c:v>
                </c:pt>
                <c:pt idx="10">
                  <c:v>0.56999999999999995</c:v>
                </c:pt>
                <c:pt idx="11">
                  <c:v>0.61</c:v>
                </c:pt>
                <c:pt idx="12">
                  <c:v>0.62</c:v>
                </c:pt>
                <c:pt idx="13">
                  <c:v>0.63</c:v>
                </c:pt>
                <c:pt idx="14">
                  <c:v>0.63</c:v>
                </c:pt>
                <c:pt idx="15">
                  <c:v>0.66</c:v>
                </c:pt>
                <c:pt idx="16">
                  <c:v>0.74</c:v>
                </c:pt>
                <c:pt idx="17">
                  <c:v>0.76</c:v>
                </c:pt>
                <c:pt idx="18">
                  <c:v>0.81</c:v>
                </c:pt>
                <c:pt idx="19">
                  <c:v>0.82</c:v>
                </c:pt>
                <c:pt idx="20">
                  <c:v>0.84</c:v>
                </c:pt>
                <c:pt idx="21">
                  <c:v>0.87</c:v>
                </c:pt>
                <c:pt idx="22">
                  <c:v>0.97</c:v>
                </c:pt>
                <c:pt idx="23">
                  <c:v>1.04</c:v>
                </c:pt>
                <c:pt idx="24">
                  <c:v>1.4</c:v>
                </c:pt>
                <c:pt idx="25">
                  <c:v>1.68</c:v>
                </c:pt>
                <c:pt idx="26">
                  <c:v>1.79</c:v>
                </c:pt>
                <c:pt idx="27">
                  <c:v>2.5499999999999998</c:v>
                </c:pt>
                <c:pt idx="28">
                  <c:v>2.75</c:v>
                </c:pt>
                <c:pt idx="29">
                  <c:v>2.87</c:v>
                </c:pt>
                <c:pt idx="30">
                  <c:v>3.44</c:v>
                </c:pt>
                <c:pt idx="31">
                  <c:v>5.6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43C-43CF-AFB4-92FC9A5619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38046575"/>
        <c:axId val="95007711"/>
      </c:barChart>
      <c:lineChart>
        <c:grouping val="standard"/>
        <c:varyColors val="0"/>
        <c:ser>
          <c:idx val="1"/>
          <c:order val="1"/>
          <c:tx>
            <c:strRef>
              <c:f>그림5!$R$13</c:f>
              <c:strCache>
                <c:ptCount val="1"/>
                <c:pt idx="0">
                  <c:v>2023년
OECD평균</c:v>
                </c:pt>
              </c:strCache>
            </c:strRef>
          </c:tx>
          <c:spPr>
            <a:ln w="15875" cap="rnd">
              <a:solidFill>
                <a:sysClr val="windowText" lastClr="000000">
                  <a:lumMod val="85000"/>
                  <a:lumOff val="15000"/>
                </a:sysClr>
              </a:solidFill>
              <a:prstDash val="sysDash"/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그림5!$P$14:$P$48</c15:sqref>
                  </c15:fullRef>
                </c:ext>
              </c:extLst>
              <c:f>그림5!$P$14:$P$45</c:f>
              <c:strCache>
                <c:ptCount val="32"/>
                <c:pt idx="0">
                  <c:v>영국(북아일랜드)</c:v>
                </c:pt>
                <c:pt idx="1">
                  <c:v>일본</c:v>
                </c:pt>
                <c:pt idx="2">
                  <c:v>슬로베니아</c:v>
                </c:pt>
                <c:pt idx="3">
                  <c:v>그리스</c:v>
                </c:pt>
                <c:pt idx="4">
                  <c:v>이탈리아</c:v>
                </c:pt>
                <c:pt idx="5">
                  <c:v>네더란드</c:v>
                </c:pt>
                <c:pt idx="6">
                  <c:v>스페인</c:v>
                </c:pt>
                <c:pt idx="7">
                  <c:v>대한민국</c:v>
                </c:pt>
                <c:pt idx="8">
                  <c:v>아이슬란드</c:v>
                </c:pt>
                <c:pt idx="9">
                  <c:v>호주</c:v>
                </c:pt>
                <c:pt idx="10">
                  <c:v>덴마크</c:v>
                </c:pt>
                <c:pt idx="11">
                  <c:v>폴란드</c:v>
                </c:pt>
                <c:pt idx="12">
                  <c:v>헝가리</c:v>
                </c:pt>
                <c:pt idx="13">
                  <c:v>스위스</c:v>
                </c:pt>
                <c:pt idx="14">
                  <c:v>스웨덴</c:v>
                </c:pt>
                <c:pt idx="15">
                  <c:v>노르웨이</c:v>
                </c:pt>
                <c:pt idx="16">
                  <c:v>슬로바키아</c:v>
                </c:pt>
                <c:pt idx="17">
                  <c:v>프랑스</c:v>
                </c:pt>
                <c:pt idx="18">
                  <c:v>핀란드</c:v>
                </c:pt>
                <c:pt idx="19">
                  <c:v>체코</c:v>
                </c:pt>
                <c:pt idx="20">
                  <c:v>에스토니아</c:v>
                </c:pt>
                <c:pt idx="21">
                  <c:v>독일</c:v>
                </c:pt>
                <c:pt idx="22">
                  <c:v>오스트리아</c:v>
                </c:pt>
                <c:pt idx="23">
                  <c:v>캐나다</c:v>
                </c:pt>
                <c:pt idx="24">
                  <c:v>칠레</c:v>
                </c:pt>
                <c:pt idx="25">
                  <c:v>튀르키예</c:v>
                </c:pt>
                <c:pt idx="26">
                  <c:v>리투아니아</c:v>
                </c:pt>
                <c:pt idx="27">
                  <c:v>미국</c:v>
                </c:pt>
                <c:pt idx="28">
                  <c:v>코스타리카</c:v>
                </c:pt>
                <c:pt idx="29">
                  <c:v>라트비아</c:v>
                </c:pt>
                <c:pt idx="30">
                  <c:v>콜롬비아</c:v>
                </c:pt>
                <c:pt idx="31">
                  <c:v>멕시코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그림5!$R$14:$R$48</c15:sqref>
                  </c15:fullRef>
                </c:ext>
              </c:extLst>
              <c:f>그림5!$R$14:$R$45</c:f>
              <c:numCache>
                <c:formatCode>0.00</c:formatCode>
                <c:ptCount val="32"/>
                <c:pt idx="0">
                  <c:v>1.1415625000000003</c:v>
                </c:pt>
                <c:pt idx="1">
                  <c:v>1.1415625000000003</c:v>
                </c:pt>
                <c:pt idx="2">
                  <c:v>1.1415625000000003</c:v>
                </c:pt>
                <c:pt idx="3">
                  <c:v>1.1415625000000003</c:v>
                </c:pt>
                <c:pt idx="4">
                  <c:v>1.1415625000000003</c:v>
                </c:pt>
                <c:pt idx="5">
                  <c:v>1.1415625000000003</c:v>
                </c:pt>
                <c:pt idx="6">
                  <c:v>1.1415625000000003</c:v>
                </c:pt>
                <c:pt idx="7">
                  <c:v>1.1415625000000003</c:v>
                </c:pt>
                <c:pt idx="8">
                  <c:v>1.1415625000000003</c:v>
                </c:pt>
                <c:pt idx="9">
                  <c:v>1.1415625000000003</c:v>
                </c:pt>
                <c:pt idx="10">
                  <c:v>1.1415625000000003</c:v>
                </c:pt>
                <c:pt idx="11">
                  <c:v>1.1415625000000003</c:v>
                </c:pt>
                <c:pt idx="12">
                  <c:v>1.1415625000000003</c:v>
                </c:pt>
                <c:pt idx="13">
                  <c:v>1.1415625000000003</c:v>
                </c:pt>
                <c:pt idx="14">
                  <c:v>1.1415625000000003</c:v>
                </c:pt>
                <c:pt idx="15">
                  <c:v>1.1415625000000003</c:v>
                </c:pt>
                <c:pt idx="16">
                  <c:v>1.1415625000000003</c:v>
                </c:pt>
                <c:pt idx="17">
                  <c:v>1.1415625000000003</c:v>
                </c:pt>
                <c:pt idx="18">
                  <c:v>1.1415625000000003</c:v>
                </c:pt>
                <c:pt idx="19">
                  <c:v>1.1415625000000003</c:v>
                </c:pt>
                <c:pt idx="20">
                  <c:v>1.1415625000000003</c:v>
                </c:pt>
                <c:pt idx="21">
                  <c:v>1.1415625000000003</c:v>
                </c:pt>
                <c:pt idx="22">
                  <c:v>1.1415625000000003</c:v>
                </c:pt>
                <c:pt idx="23">
                  <c:v>1.1415625000000003</c:v>
                </c:pt>
                <c:pt idx="24">
                  <c:v>1.1415625000000003</c:v>
                </c:pt>
                <c:pt idx="25">
                  <c:v>1.1415625000000003</c:v>
                </c:pt>
                <c:pt idx="26">
                  <c:v>1.1415625000000003</c:v>
                </c:pt>
                <c:pt idx="27">
                  <c:v>1.1415625000000003</c:v>
                </c:pt>
                <c:pt idx="28">
                  <c:v>1.1415625000000003</c:v>
                </c:pt>
                <c:pt idx="29">
                  <c:v>1.1415625000000003</c:v>
                </c:pt>
                <c:pt idx="30">
                  <c:v>1.1415625000000003</c:v>
                </c:pt>
                <c:pt idx="31">
                  <c:v>1.1415625000000003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C43C-43CF-AFB4-92FC9A5619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title>
          <c:tx>
            <c:strRef>
              <c:f>그림5!$R$12</c:f>
              <c:strCache>
                <c:ptCount val="1"/>
                <c:pt idx="0">
                  <c:v>(건)</c:v>
                </c:pt>
              </c:strCache>
            </c:strRef>
          </c:tx>
          <c:layout>
            <c:manualLayout>
              <c:xMode val="edge"/>
              <c:yMode val="edge"/>
              <c:x val="6.2057641611335305E-4"/>
              <c:y val="3.1143552311434859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numFmt formatCode="General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0.12757656286780353"/>
          <c:w val="0.94080416666666666"/>
          <c:h val="0.7865121639848839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그림6!$Q$13</c:f>
              <c:strCache>
                <c:ptCount val="1"/>
                <c:pt idx="0">
                  <c:v>범죄 피해 건수</c:v>
                </c:pt>
              </c:strCache>
            </c:strRef>
          </c:tx>
          <c:spPr>
            <a:solidFill>
              <a:srgbClr val="4472C4">
                <a:lumMod val="20000"/>
                <a:lumOff val="80000"/>
              </a:srgbClr>
            </a:solidFill>
            <a:ln w="9525">
              <a:solidFill>
                <a:schemeClr val="tx1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D90-428B-B2F5-50C771642ADD}"/>
              </c:ext>
            </c:extLst>
          </c:dPt>
          <c:dPt>
            <c:idx val="2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CC9-42B0-BB2B-E9E27A2277C1}"/>
              </c:ext>
            </c:extLst>
          </c:dPt>
          <c:cat>
            <c:numRef>
              <c:f>그림6!$P$14:$P$20</c:f>
              <c:numCache>
                <c:formatCode>General</c:formatCode>
                <c:ptCount val="7"/>
                <c:pt idx="0">
                  <c:v>2012</c:v>
                </c:pt>
                <c:pt idx="1">
                  <c:v>2014</c:v>
                </c:pt>
                <c:pt idx="2">
                  <c:v>2016</c:v>
                </c:pt>
                <c:pt idx="3">
                  <c:v>2018</c:v>
                </c:pt>
                <c:pt idx="4">
                  <c:v>2020</c:v>
                </c:pt>
                <c:pt idx="5">
                  <c:v>2022</c:v>
                </c:pt>
                <c:pt idx="6">
                  <c:v>2024</c:v>
                </c:pt>
              </c:numCache>
            </c:numRef>
          </c:cat>
          <c:val>
            <c:numRef>
              <c:f>그림6!$Q$14:$Q$20</c:f>
              <c:numCache>
                <c:formatCode>#,##0_ </c:formatCode>
                <c:ptCount val="7"/>
                <c:pt idx="0">
                  <c:v>4600</c:v>
                </c:pt>
                <c:pt idx="1">
                  <c:v>3743</c:v>
                </c:pt>
                <c:pt idx="2">
                  <c:v>3556</c:v>
                </c:pt>
                <c:pt idx="3">
                  <c:v>3678</c:v>
                </c:pt>
                <c:pt idx="4">
                  <c:v>3806</c:v>
                </c:pt>
                <c:pt idx="5">
                  <c:v>6439</c:v>
                </c:pt>
                <c:pt idx="6">
                  <c:v>7631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D90-428B-B2F5-50C771642A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1"/>
          <c:order val="1"/>
          <c:tx>
            <c:strRef>
              <c:f>그림6!$R$13</c:f>
              <c:strCache>
                <c:ptCount val="1"/>
                <c:pt idx="0">
                  <c:v>범죄 피해자 비율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cat>
            <c:numRef>
              <c:f>그림6!$P$14:$P$20</c:f>
              <c:numCache>
                <c:formatCode>General</c:formatCode>
                <c:ptCount val="7"/>
                <c:pt idx="0">
                  <c:v>2012</c:v>
                </c:pt>
                <c:pt idx="1">
                  <c:v>2014</c:v>
                </c:pt>
                <c:pt idx="2">
                  <c:v>2016</c:v>
                </c:pt>
                <c:pt idx="3">
                  <c:v>2018</c:v>
                </c:pt>
                <c:pt idx="4">
                  <c:v>2020</c:v>
                </c:pt>
                <c:pt idx="5">
                  <c:v>2022</c:v>
                </c:pt>
                <c:pt idx="6">
                  <c:v>2024</c:v>
                </c:pt>
              </c:numCache>
            </c:numRef>
          </c:cat>
          <c:val>
            <c:numRef>
              <c:f>그림6!$R$14:$R$20</c:f>
              <c:numCache>
                <c:formatCode>#,##0.00_ </c:formatCode>
                <c:ptCount val="7"/>
                <c:pt idx="0">
                  <c:v>4.5999999999999996</c:v>
                </c:pt>
                <c:pt idx="1">
                  <c:v>3.74</c:v>
                </c:pt>
                <c:pt idx="2">
                  <c:v>3.56</c:v>
                </c:pt>
                <c:pt idx="3">
                  <c:v>3.68</c:v>
                </c:pt>
                <c:pt idx="4">
                  <c:v>3.81</c:v>
                </c:pt>
                <c:pt idx="5">
                  <c:v>6.44</c:v>
                </c:pt>
                <c:pt idx="6">
                  <c:v>7.63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D90-428B-B2F5-50C771642A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7448848"/>
        <c:axId val="863222784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범죄 피해 건수
</a:t>
                </a:r>
                <a:r>
                  <a:rPr lang="en-US" altLang="ko-KR"/>
                  <a:t>(</a:t>
                </a:r>
                <a:r>
                  <a:rPr lang="ko-KR" altLang="en-US"/>
                  <a:t>인구 </a:t>
                </a:r>
                <a:r>
                  <a:rPr lang="en-US" altLang="ko-KR"/>
                  <a:t>10</a:t>
                </a:r>
                <a:r>
                  <a:rPr lang="ko-KR" altLang="en-US"/>
                  <a:t>만 명당 건</a:t>
                </a:r>
                <a:r>
                  <a:rPr lang="en-US" altLang="ko-KR"/>
                  <a:t>)</a:t>
                </a:r>
              </a:p>
            </c:rich>
          </c:tx>
          <c:layout>
            <c:manualLayout>
              <c:xMode val="edge"/>
              <c:yMode val="edge"/>
              <c:x val="0"/>
              <c:y val="6.3907249583481946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 " sourceLinked="1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valAx>
        <c:axId val="863222784"/>
        <c:scaling>
          <c:orientation val="minMax"/>
        </c:scaling>
        <c:delete val="0"/>
        <c:axPos val="r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범죄 피해자 비율</a:t>
                </a:r>
                <a:endParaRPr lang="en-US" altLang="ko-KR"/>
              </a:p>
              <a:p>
                <a:pPr>
                  <a:defRPr/>
                </a:pPr>
                <a:r>
                  <a:rPr lang="en-US" altLang="ko-KR"/>
                  <a:t>(%)</a:t>
                </a:r>
              </a:p>
            </c:rich>
          </c:tx>
          <c:layout>
            <c:manualLayout>
              <c:xMode val="edge"/>
              <c:yMode val="edge"/>
              <c:x val="0.96958691657791185"/>
              <c:y val="6.3907249583481946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37448848"/>
        <c:crosses val="max"/>
        <c:crossBetween val="between"/>
      </c:valAx>
      <c:catAx>
        <c:axId val="9374488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632227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8.8623240862111041E-2"/>
          <c:w val="0.94080416666666666"/>
          <c:h val="0.82546550785083972"/>
        </c:manualLayout>
      </c:layout>
      <c:lineChart>
        <c:grouping val="standard"/>
        <c:varyColors val="0"/>
        <c:ser>
          <c:idx val="0"/>
          <c:order val="0"/>
          <c:tx>
            <c:strRef>
              <c:f>그림7!$Q$13</c:f>
              <c:strCache>
                <c:ptCount val="1"/>
                <c:pt idx="0">
                  <c:v>전체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cat>
            <c:numRef>
              <c:f>그림7!$P$14:$P$20</c:f>
              <c:numCache>
                <c:formatCode>General</c:formatCode>
                <c:ptCount val="7"/>
                <c:pt idx="0">
                  <c:v>2012</c:v>
                </c:pt>
                <c:pt idx="1">
                  <c:v>2014</c:v>
                </c:pt>
                <c:pt idx="2">
                  <c:v>2016</c:v>
                </c:pt>
                <c:pt idx="3">
                  <c:v>2018</c:v>
                </c:pt>
                <c:pt idx="4">
                  <c:v>2020</c:v>
                </c:pt>
                <c:pt idx="5">
                  <c:v>2022</c:v>
                </c:pt>
                <c:pt idx="6">
                  <c:v>2024</c:v>
                </c:pt>
              </c:numCache>
            </c:numRef>
          </c:cat>
          <c:val>
            <c:numRef>
              <c:f>그림7!$Q$14:$Q$20</c:f>
              <c:numCache>
                <c:formatCode>General</c:formatCode>
                <c:ptCount val="7"/>
                <c:pt idx="0">
                  <c:v>754.5</c:v>
                </c:pt>
                <c:pt idx="1">
                  <c:v>344.70000000000005</c:v>
                </c:pt>
                <c:pt idx="2">
                  <c:v>302.2</c:v>
                </c:pt>
                <c:pt idx="3">
                  <c:v>447</c:v>
                </c:pt>
                <c:pt idx="4">
                  <c:v>765</c:v>
                </c:pt>
                <c:pt idx="5">
                  <c:v>808</c:v>
                </c:pt>
                <c:pt idx="6">
                  <c:v>714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DB-426C-B8A9-1D1A4D540C04}"/>
            </c:ext>
          </c:extLst>
        </c:ser>
        <c:ser>
          <c:idx val="1"/>
          <c:order val="1"/>
          <c:tx>
            <c:strRef>
              <c:f>그림7!$R$13</c:f>
              <c:strCache>
                <c:ptCount val="1"/>
                <c:pt idx="0">
                  <c:v>폭행 및 상해</c:v>
                </c:pt>
              </c:strCache>
            </c:strRef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00B0F0"/>
                </a:solidFill>
              </a:ln>
              <a:effectLst/>
            </c:spPr>
          </c:marker>
          <c:cat>
            <c:numRef>
              <c:f>그림7!$P$14:$P$20</c:f>
              <c:numCache>
                <c:formatCode>General</c:formatCode>
                <c:ptCount val="7"/>
                <c:pt idx="0">
                  <c:v>2012</c:v>
                </c:pt>
                <c:pt idx="1">
                  <c:v>2014</c:v>
                </c:pt>
                <c:pt idx="2">
                  <c:v>2016</c:v>
                </c:pt>
                <c:pt idx="3">
                  <c:v>2018</c:v>
                </c:pt>
                <c:pt idx="4">
                  <c:v>2020</c:v>
                </c:pt>
                <c:pt idx="5">
                  <c:v>2022</c:v>
                </c:pt>
                <c:pt idx="6">
                  <c:v>2024</c:v>
                </c:pt>
              </c:numCache>
            </c:numRef>
          </c:cat>
          <c:val>
            <c:numRef>
              <c:f>그림7!$R$14:$R$20</c:f>
              <c:numCache>
                <c:formatCode>General</c:formatCode>
                <c:ptCount val="7"/>
                <c:pt idx="0">
                  <c:v>515.29999999999995</c:v>
                </c:pt>
                <c:pt idx="1">
                  <c:v>154.9</c:v>
                </c:pt>
                <c:pt idx="2">
                  <c:v>160.69999999999999</c:v>
                </c:pt>
                <c:pt idx="3">
                  <c:v>161</c:v>
                </c:pt>
                <c:pt idx="4">
                  <c:v>355</c:v>
                </c:pt>
                <c:pt idx="5">
                  <c:v>258</c:v>
                </c:pt>
                <c:pt idx="6">
                  <c:v>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DB-426C-B8A9-1D1A4D540C04}"/>
            </c:ext>
          </c:extLst>
        </c:ser>
        <c:ser>
          <c:idx val="2"/>
          <c:order val="2"/>
          <c:tx>
            <c:strRef>
              <c:f>그림7!$S$13</c:f>
              <c:strCache>
                <c:ptCount val="1"/>
                <c:pt idx="0">
                  <c:v>성폭력</c:v>
                </c:pt>
              </c:strCache>
            </c:strRef>
          </c:tx>
          <c:spPr>
            <a:ln w="28575" cap="rnd">
              <a:solidFill>
                <a:schemeClr val="bg2">
                  <a:lumMod val="9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chemeClr val="bg2">
                    <a:lumMod val="90000"/>
                  </a:schemeClr>
                </a:solidFill>
              </a:ln>
              <a:effectLst/>
            </c:spPr>
          </c:marker>
          <c:cat>
            <c:numRef>
              <c:f>그림7!$P$14:$P$20</c:f>
              <c:numCache>
                <c:formatCode>General</c:formatCode>
                <c:ptCount val="7"/>
                <c:pt idx="0">
                  <c:v>2012</c:v>
                </c:pt>
                <c:pt idx="1">
                  <c:v>2014</c:v>
                </c:pt>
                <c:pt idx="2">
                  <c:v>2016</c:v>
                </c:pt>
                <c:pt idx="3">
                  <c:v>2018</c:v>
                </c:pt>
                <c:pt idx="4">
                  <c:v>2020</c:v>
                </c:pt>
                <c:pt idx="5">
                  <c:v>2022</c:v>
                </c:pt>
                <c:pt idx="6">
                  <c:v>2024</c:v>
                </c:pt>
              </c:numCache>
            </c:numRef>
          </c:cat>
          <c:val>
            <c:numRef>
              <c:f>그림7!$S$14:$S$20</c:f>
              <c:numCache>
                <c:formatCode>General</c:formatCode>
                <c:ptCount val="7"/>
                <c:pt idx="0">
                  <c:v>173.5</c:v>
                </c:pt>
                <c:pt idx="1">
                  <c:v>129.19999999999999</c:v>
                </c:pt>
                <c:pt idx="2">
                  <c:v>76</c:v>
                </c:pt>
                <c:pt idx="3">
                  <c:v>161</c:v>
                </c:pt>
                <c:pt idx="4">
                  <c:v>369</c:v>
                </c:pt>
                <c:pt idx="5">
                  <c:v>478</c:v>
                </c:pt>
                <c:pt idx="6">
                  <c:v>534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DB-426C-B8A9-1D1A4D540C04}"/>
            </c:ext>
          </c:extLst>
        </c:ser>
        <c:ser>
          <c:idx val="3"/>
          <c:order val="3"/>
          <c:tx>
            <c:strRef>
              <c:f>그림7!$T$13</c:f>
              <c:strCache>
                <c:ptCount val="1"/>
                <c:pt idx="0">
                  <c:v>강도</c:v>
                </c:pt>
              </c:strCache>
            </c:strRef>
          </c:tx>
          <c:spPr>
            <a:ln w="28575" cap="rnd">
              <a:solidFill>
                <a:sysClr val="windowText" lastClr="000000">
                  <a:lumMod val="75000"/>
                  <a:lumOff val="25000"/>
                </a:sys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ysClr val="windowText" lastClr="000000">
                    <a:lumMod val="75000"/>
                    <a:lumOff val="25000"/>
                  </a:sysClr>
                </a:solidFill>
              </a:ln>
              <a:effectLst/>
            </c:spPr>
          </c:marker>
          <c:cat>
            <c:numRef>
              <c:f>그림7!$P$14:$P$20</c:f>
              <c:numCache>
                <c:formatCode>General</c:formatCode>
                <c:ptCount val="7"/>
                <c:pt idx="0">
                  <c:v>2012</c:v>
                </c:pt>
                <c:pt idx="1">
                  <c:v>2014</c:v>
                </c:pt>
                <c:pt idx="2">
                  <c:v>2016</c:v>
                </c:pt>
                <c:pt idx="3">
                  <c:v>2018</c:v>
                </c:pt>
                <c:pt idx="4">
                  <c:v>2020</c:v>
                </c:pt>
                <c:pt idx="5">
                  <c:v>2022</c:v>
                </c:pt>
                <c:pt idx="6">
                  <c:v>2024</c:v>
                </c:pt>
              </c:numCache>
            </c:numRef>
          </c:cat>
          <c:val>
            <c:numRef>
              <c:f>그림7!$T$14:$T$20</c:f>
              <c:numCache>
                <c:formatCode>General</c:formatCode>
                <c:ptCount val="7"/>
                <c:pt idx="0">
                  <c:v>65.7</c:v>
                </c:pt>
                <c:pt idx="1">
                  <c:v>60.6</c:v>
                </c:pt>
                <c:pt idx="2">
                  <c:v>65.5</c:v>
                </c:pt>
                <c:pt idx="3">
                  <c:v>125</c:v>
                </c:pt>
                <c:pt idx="4">
                  <c:v>41</c:v>
                </c:pt>
                <c:pt idx="5">
                  <c:v>72</c:v>
                </c:pt>
                <c:pt idx="6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DB-426C-B8A9-1D1A4D540C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900"/>
        </c:scaling>
        <c:delete val="0"/>
        <c:axPos val="l"/>
        <c:title>
          <c:tx>
            <c:strRef>
              <c:f>그림7!$T$12</c:f>
              <c:strCache>
                <c:ptCount val="1"/>
                <c:pt idx="0">
                  <c:v>(인구 10만 명당 명)</c:v>
                </c:pt>
              </c:strCache>
            </c:strRef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7.8867145799335306E-2"/>
          <c:w val="0.91930982833466013"/>
          <c:h val="0.83522160291361558"/>
        </c:manualLayout>
      </c:layout>
      <c:lineChart>
        <c:grouping val="standard"/>
        <c:varyColors val="0"/>
        <c:ser>
          <c:idx val="0"/>
          <c:order val="0"/>
          <c:tx>
            <c:strRef>
              <c:f>그림8!$Q$13</c:f>
              <c:strCache>
                <c:ptCount val="1"/>
                <c:pt idx="0">
                  <c:v> 전체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4472C4"/>
                </a:solidFill>
              </a:ln>
              <a:effectLst/>
            </c:spPr>
          </c:marker>
          <c:cat>
            <c:numRef>
              <c:f>그림8!$P$14:$P$55</c:f>
              <c:numCache>
                <c:formatCode>General</c:formatCode>
                <c:ptCount val="42"/>
                <c:pt idx="0">
                  <c:v>1983</c:v>
                </c:pt>
                <c:pt idx="1">
                  <c:v>1984</c:v>
                </c:pt>
                <c:pt idx="2">
                  <c:v>1985</c:v>
                </c:pt>
                <c:pt idx="3">
                  <c:v>1986</c:v>
                </c:pt>
                <c:pt idx="4">
                  <c:v>1987</c:v>
                </c:pt>
                <c:pt idx="5">
                  <c:v>1988</c:v>
                </c:pt>
                <c:pt idx="6">
                  <c:v>1989</c:v>
                </c:pt>
                <c:pt idx="7">
                  <c:v>1990</c:v>
                </c:pt>
                <c:pt idx="8">
                  <c:v>1991</c:v>
                </c:pt>
                <c:pt idx="9">
                  <c:v>1992</c:v>
                </c:pt>
                <c:pt idx="10">
                  <c:v>1993</c:v>
                </c:pt>
                <c:pt idx="11">
                  <c:v>1994</c:v>
                </c:pt>
                <c:pt idx="12">
                  <c:v>1995</c:v>
                </c:pt>
                <c:pt idx="13">
                  <c:v>1996</c:v>
                </c:pt>
                <c:pt idx="14">
                  <c:v>1997</c:v>
                </c:pt>
                <c:pt idx="15">
                  <c:v>1998</c:v>
                </c:pt>
                <c:pt idx="16">
                  <c:v>1999</c:v>
                </c:pt>
                <c:pt idx="17">
                  <c:v>2000</c:v>
                </c:pt>
                <c:pt idx="18">
                  <c:v>2001</c:v>
                </c:pt>
                <c:pt idx="19">
                  <c:v>2002</c:v>
                </c:pt>
                <c:pt idx="20">
                  <c:v>2003</c:v>
                </c:pt>
                <c:pt idx="21">
                  <c:v>2004</c:v>
                </c:pt>
                <c:pt idx="22">
                  <c:v>2005</c:v>
                </c:pt>
                <c:pt idx="23">
                  <c:v>2006</c:v>
                </c:pt>
                <c:pt idx="24">
                  <c:v>2007</c:v>
                </c:pt>
                <c:pt idx="25">
                  <c:v>2008</c:v>
                </c:pt>
                <c:pt idx="26">
                  <c:v>2009</c:v>
                </c:pt>
                <c:pt idx="27">
                  <c:v>2010</c:v>
                </c:pt>
                <c:pt idx="28">
                  <c:v>2011</c:v>
                </c:pt>
                <c:pt idx="29">
                  <c:v>2012</c:v>
                </c:pt>
                <c:pt idx="30">
                  <c:v>2013</c:v>
                </c:pt>
                <c:pt idx="31">
                  <c:v>2014</c:v>
                </c:pt>
                <c:pt idx="32">
                  <c:v>2015</c:v>
                </c:pt>
                <c:pt idx="33">
                  <c:v>2016</c:v>
                </c:pt>
                <c:pt idx="34">
                  <c:v>2017</c:v>
                </c:pt>
                <c:pt idx="35">
                  <c:v>2018</c:v>
                </c:pt>
                <c:pt idx="36">
                  <c:v>2019</c:v>
                </c:pt>
                <c:pt idx="37">
                  <c:v>2020</c:v>
                </c:pt>
                <c:pt idx="38">
                  <c:v>2021</c:v>
                </c:pt>
                <c:pt idx="39">
                  <c:v>2022</c:v>
                </c:pt>
                <c:pt idx="40">
                  <c:v>2023</c:v>
                </c:pt>
                <c:pt idx="41">
                  <c:v>2024</c:v>
                </c:pt>
              </c:numCache>
            </c:numRef>
          </c:cat>
          <c:val>
            <c:numRef>
              <c:f>그림8!$Q$14:$Q$55</c:f>
              <c:numCache>
                <c:formatCode>#,##0.0_);[Red]\(#,##0.0\)</c:formatCode>
                <c:ptCount val="42"/>
                <c:pt idx="0">
                  <c:v>55.9</c:v>
                </c:pt>
                <c:pt idx="1">
                  <c:v>57.8</c:v>
                </c:pt>
                <c:pt idx="2">
                  <c:v>59.3</c:v>
                </c:pt>
                <c:pt idx="3">
                  <c:v>58.2</c:v>
                </c:pt>
                <c:pt idx="4">
                  <c:v>64.099999999999994</c:v>
                </c:pt>
                <c:pt idx="5">
                  <c:v>64.5</c:v>
                </c:pt>
                <c:pt idx="6">
                  <c:v>68.599999999999994</c:v>
                </c:pt>
                <c:pt idx="7">
                  <c:v>70.8</c:v>
                </c:pt>
                <c:pt idx="8">
                  <c:v>74.2</c:v>
                </c:pt>
                <c:pt idx="9">
                  <c:v>74.900000000000006</c:v>
                </c:pt>
                <c:pt idx="10">
                  <c:v>73.2</c:v>
                </c:pt>
                <c:pt idx="11">
                  <c:v>71.900000000000006</c:v>
                </c:pt>
                <c:pt idx="12">
                  <c:v>75.900000000000006</c:v>
                </c:pt>
                <c:pt idx="13">
                  <c:v>75.7</c:v>
                </c:pt>
                <c:pt idx="14">
                  <c:v>71</c:v>
                </c:pt>
                <c:pt idx="15">
                  <c:v>69.3</c:v>
                </c:pt>
                <c:pt idx="16">
                  <c:v>64</c:v>
                </c:pt>
                <c:pt idx="17">
                  <c:v>61.2</c:v>
                </c:pt>
                <c:pt idx="18">
                  <c:v>60.3</c:v>
                </c:pt>
                <c:pt idx="19">
                  <c:v>60.3</c:v>
                </c:pt>
                <c:pt idx="20">
                  <c:v>65.7</c:v>
                </c:pt>
                <c:pt idx="21">
                  <c:v>63.4</c:v>
                </c:pt>
                <c:pt idx="22">
                  <c:v>63.9</c:v>
                </c:pt>
                <c:pt idx="23">
                  <c:v>60.8</c:v>
                </c:pt>
                <c:pt idx="24">
                  <c:v>61.7</c:v>
                </c:pt>
                <c:pt idx="25">
                  <c:v>61.7</c:v>
                </c:pt>
                <c:pt idx="26">
                  <c:v>65.8</c:v>
                </c:pt>
                <c:pt idx="27">
                  <c:v>65.400000000000006</c:v>
                </c:pt>
                <c:pt idx="28">
                  <c:v>64.7</c:v>
                </c:pt>
                <c:pt idx="29">
                  <c:v>61.9</c:v>
                </c:pt>
                <c:pt idx="30">
                  <c:v>61.3</c:v>
                </c:pt>
                <c:pt idx="31">
                  <c:v>57.8</c:v>
                </c:pt>
                <c:pt idx="32">
                  <c:v>56.5</c:v>
                </c:pt>
                <c:pt idx="33">
                  <c:v>55.2</c:v>
                </c:pt>
                <c:pt idx="34">
                  <c:v>53</c:v>
                </c:pt>
                <c:pt idx="35">
                  <c:v>54.7</c:v>
                </c:pt>
                <c:pt idx="36">
                  <c:v>53.1</c:v>
                </c:pt>
                <c:pt idx="37">
                  <c:v>51.5</c:v>
                </c:pt>
                <c:pt idx="38">
                  <c:v>50.9</c:v>
                </c:pt>
                <c:pt idx="39">
                  <c:v>52.1</c:v>
                </c:pt>
                <c:pt idx="40">
                  <c:v>54.4</c:v>
                </c:pt>
                <c:pt idx="41">
                  <c:v>58.3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730-43DE-B4C0-0D76CC67D1FB}"/>
            </c:ext>
          </c:extLst>
        </c:ser>
        <c:ser>
          <c:idx val="1"/>
          <c:order val="1"/>
          <c:tx>
            <c:strRef>
              <c:f>그림8!$R$13</c:f>
              <c:strCache>
                <c:ptCount val="1"/>
                <c:pt idx="0">
                  <c:v> 남자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그림8!$P$14:$P$55</c:f>
              <c:numCache>
                <c:formatCode>General</c:formatCode>
                <c:ptCount val="42"/>
                <c:pt idx="0">
                  <c:v>1983</c:v>
                </c:pt>
                <c:pt idx="1">
                  <c:v>1984</c:v>
                </c:pt>
                <c:pt idx="2">
                  <c:v>1985</c:v>
                </c:pt>
                <c:pt idx="3">
                  <c:v>1986</c:v>
                </c:pt>
                <c:pt idx="4">
                  <c:v>1987</c:v>
                </c:pt>
                <c:pt idx="5">
                  <c:v>1988</c:v>
                </c:pt>
                <c:pt idx="6">
                  <c:v>1989</c:v>
                </c:pt>
                <c:pt idx="7">
                  <c:v>1990</c:v>
                </c:pt>
                <c:pt idx="8">
                  <c:v>1991</c:v>
                </c:pt>
                <c:pt idx="9">
                  <c:v>1992</c:v>
                </c:pt>
                <c:pt idx="10">
                  <c:v>1993</c:v>
                </c:pt>
                <c:pt idx="11">
                  <c:v>1994</c:v>
                </c:pt>
                <c:pt idx="12">
                  <c:v>1995</c:v>
                </c:pt>
                <c:pt idx="13">
                  <c:v>1996</c:v>
                </c:pt>
                <c:pt idx="14">
                  <c:v>1997</c:v>
                </c:pt>
                <c:pt idx="15">
                  <c:v>1998</c:v>
                </c:pt>
                <c:pt idx="16">
                  <c:v>1999</c:v>
                </c:pt>
                <c:pt idx="17">
                  <c:v>2000</c:v>
                </c:pt>
                <c:pt idx="18">
                  <c:v>2001</c:v>
                </c:pt>
                <c:pt idx="19">
                  <c:v>2002</c:v>
                </c:pt>
                <c:pt idx="20">
                  <c:v>2003</c:v>
                </c:pt>
                <c:pt idx="21">
                  <c:v>2004</c:v>
                </c:pt>
                <c:pt idx="22">
                  <c:v>2005</c:v>
                </c:pt>
                <c:pt idx="23">
                  <c:v>2006</c:v>
                </c:pt>
                <c:pt idx="24">
                  <c:v>2007</c:v>
                </c:pt>
                <c:pt idx="25">
                  <c:v>2008</c:v>
                </c:pt>
                <c:pt idx="26">
                  <c:v>2009</c:v>
                </c:pt>
                <c:pt idx="27">
                  <c:v>2010</c:v>
                </c:pt>
                <c:pt idx="28">
                  <c:v>2011</c:v>
                </c:pt>
                <c:pt idx="29">
                  <c:v>2012</c:v>
                </c:pt>
                <c:pt idx="30">
                  <c:v>2013</c:v>
                </c:pt>
                <c:pt idx="31">
                  <c:v>2014</c:v>
                </c:pt>
                <c:pt idx="32">
                  <c:v>2015</c:v>
                </c:pt>
                <c:pt idx="33">
                  <c:v>2016</c:v>
                </c:pt>
                <c:pt idx="34">
                  <c:v>2017</c:v>
                </c:pt>
                <c:pt idx="35">
                  <c:v>2018</c:v>
                </c:pt>
                <c:pt idx="36">
                  <c:v>2019</c:v>
                </c:pt>
                <c:pt idx="37">
                  <c:v>2020</c:v>
                </c:pt>
                <c:pt idx="38">
                  <c:v>2021</c:v>
                </c:pt>
                <c:pt idx="39">
                  <c:v>2022</c:v>
                </c:pt>
                <c:pt idx="40">
                  <c:v>2023</c:v>
                </c:pt>
                <c:pt idx="41">
                  <c:v>2024</c:v>
                </c:pt>
              </c:numCache>
            </c:numRef>
          </c:cat>
          <c:val>
            <c:numRef>
              <c:f>그림8!$R$14:$R$55</c:f>
              <c:numCache>
                <c:formatCode>#,##0.0_);[Red]\(#,##0.0\)</c:formatCode>
                <c:ptCount val="42"/>
                <c:pt idx="0">
                  <c:v>81.5</c:v>
                </c:pt>
                <c:pt idx="1">
                  <c:v>85.3</c:v>
                </c:pt>
                <c:pt idx="2">
                  <c:v>86.8</c:v>
                </c:pt>
                <c:pt idx="3">
                  <c:v>86</c:v>
                </c:pt>
                <c:pt idx="4">
                  <c:v>94.1</c:v>
                </c:pt>
                <c:pt idx="5">
                  <c:v>95.9</c:v>
                </c:pt>
                <c:pt idx="6">
                  <c:v>102.1</c:v>
                </c:pt>
                <c:pt idx="7">
                  <c:v>104.6</c:v>
                </c:pt>
                <c:pt idx="8">
                  <c:v>110.1</c:v>
                </c:pt>
                <c:pt idx="9">
                  <c:v>110.5</c:v>
                </c:pt>
                <c:pt idx="10">
                  <c:v>106.8</c:v>
                </c:pt>
                <c:pt idx="11">
                  <c:v>105.7</c:v>
                </c:pt>
                <c:pt idx="12">
                  <c:v>109.4</c:v>
                </c:pt>
                <c:pt idx="13">
                  <c:v>110.4</c:v>
                </c:pt>
                <c:pt idx="14">
                  <c:v>102.9</c:v>
                </c:pt>
                <c:pt idx="15">
                  <c:v>100.3</c:v>
                </c:pt>
                <c:pt idx="16">
                  <c:v>91.5</c:v>
                </c:pt>
                <c:pt idx="17">
                  <c:v>86.3</c:v>
                </c:pt>
                <c:pt idx="18">
                  <c:v>83.5</c:v>
                </c:pt>
                <c:pt idx="19">
                  <c:v>81.5</c:v>
                </c:pt>
                <c:pt idx="20">
                  <c:v>89.6</c:v>
                </c:pt>
                <c:pt idx="21">
                  <c:v>87.2</c:v>
                </c:pt>
                <c:pt idx="22">
                  <c:v>86.6</c:v>
                </c:pt>
                <c:pt idx="23">
                  <c:v>82.1</c:v>
                </c:pt>
                <c:pt idx="24">
                  <c:v>82</c:v>
                </c:pt>
                <c:pt idx="25">
                  <c:v>82.4</c:v>
                </c:pt>
                <c:pt idx="26">
                  <c:v>87.9</c:v>
                </c:pt>
                <c:pt idx="27">
                  <c:v>88.7</c:v>
                </c:pt>
                <c:pt idx="28">
                  <c:v>88.7</c:v>
                </c:pt>
                <c:pt idx="29">
                  <c:v>83.8</c:v>
                </c:pt>
                <c:pt idx="30">
                  <c:v>83.6</c:v>
                </c:pt>
                <c:pt idx="31">
                  <c:v>78.8</c:v>
                </c:pt>
                <c:pt idx="32">
                  <c:v>77</c:v>
                </c:pt>
                <c:pt idx="33">
                  <c:v>75.5</c:v>
                </c:pt>
                <c:pt idx="34">
                  <c:v>73.099999999999994</c:v>
                </c:pt>
                <c:pt idx="35">
                  <c:v>76.099999999999994</c:v>
                </c:pt>
                <c:pt idx="36">
                  <c:v>73.8</c:v>
                </c:pt>
                <c:pt idx="37">
                  <c:v>70.400000000000006</c:v>
                </c:pt>
                <c:pt idx="38">
                  <c:v>69.5</c:v>
                </c:pt>
                <c:pt idx="39">
                  <c:v>71.400000000000006</c:v>
                </c:pt>
                <c:pt idx="40">
                  <c:v>74.3</c:v>
                </c:pt>
                <c:pt idx="41">
                  <c:v>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730-43DE-B4C0-0D76CC67D1FB}"/>
            </c:ext>
          </c:extLst>
        </c:ser>
        <c:ser>
          <c:idx val="2"/>
          <c:order val="2"/>
          <c:tx>
            <c:strRef>
              <c:f>그림8!$S$13</c:f>
              <c:strCache>
                <c:ptCount val="1"/>
                <c:pt idx="0">
                  <c:v> 여자</c:v>
                </c:pt>
              </c:strCache>
            </c:strRef>
          </c:tx>
          <c:spPr>
            <a:ln w="28575" cap="rnd">
              <a:solidFill>
                <a:sysClr val="windowText" lastClr="000000">
                  <a:lumMod val="85000"/>
                  <a:lumOff val="15000"/>
                </a:sys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ysClr val="windowText" lastClr="000000">
                    <a:lumMod val="85000"/>
                    <a:lumOff val="15000"/>
                  </a:sysClr>
                </a:solidFill>
              </a:ln>
              <a:effectLst/>
            </c:spPr>
          </c:marker>
          <c:cat>
            <c:numRef>
              <c:f>그림8!$P$14:$P$55</c:f>
              <c:numCache>
                <c:formatCode>General</c:formatCode>
                <c:ptCount val="42"/>
                <c:pt idx="0">
                  <c:v>1983</c:v>
                </c:pt>
                <c:pt idx="1">
                  <c:v>1984</c:v>
                </c:pt>
                <c:pt idx="2">
                  <c:v>1985</c:v>
                </c:pt>
                <c:pt idx="3">
                  <c:v>1986</c:v>
                </c:pt>
                <c:pt idx="4">
                  <c:v>1987</c:v>
                </c:pt>
                <c:pt idx="5">
                  <c:v>1988</c:v>
                </c:pt>
                <c:pt idx="6">
                  <c:v>1989</c:v>
                </c:pt>
                <c:pt idx="7">
                  <c:v>1990</c:v>
                </c:pt>
                <c:pt idx="8">
                  <c:v>1991</c:v>
                </c:pt>
                <c:pt idx="9">
                  <c:v>1992</c:v>
                </c:pt>
                <c:pt idx="10">
                  <c:v>1993</c:v>
                </c:pt>
                <c:pt idx="11">
                  <c:v>1994</c:v>
                </c:pt>
                <c:pt idx="12">
                  <c:v>1995</c:v>
                </c:pt>
                <c:pt idx="13">
                  <c:v>1996</c:v>
                </c:pt>
                <c:pt idx="14">
                  <c:v>1997</c:v>
                </c:pt>
                <c:pt idx="15">
                  <c:v>1998</c:v>
                </c:pt>
                <c:pt idx="16">
                  <c:v>1999</c:v>
                </c:pt>
                <c:pt idx="17">
                  <c:v>2000</c:v>
                </c:pt>
                <c:pt idx="18">
                  <c:v>2001</c:v>
                </c:pt>
                <c:pt idx="19">
                  <c:v>2002</c:v>
                </c:pt>
                <c:pt idx="20">
                  <c:v>2003</c:v>
                </c:pt>
                <c:pt idx="21">
                  <c:v>2004</c:v>
                </c:pt>
                <c:pt idx="22">
                  <c:v>2005</c:v>
                </c:pt>
                <c:pt idx="23">
                  <c:v>2006</c:v>
                </c:pt>
                <c:pt idx="24">
                  <c:v>2007</c:v>
                </c:pt>
                <c:pt idx="25">
                  <c:v>2008</c:v>
                </c:pt>
                <c:pt idx="26">
                  <c:v>2009</c:v>
                </c:pt>
                <c:pt idx="27">
                  <c:v>2010</c:v>
                </c:pt>
                <c:pt idx="28">
                  <c:v>2011</c:v>
                </c:pt>
                <c:pt idx="29">
                  <c:v>2012</c:v>
                </c:pt>
                <c:pt idx="30">
                  <c:v>2013</c:v>
                </c:pt>
                <c:pt idx="31">
                  <c:v>2014</c:v>
                </c:pt>
                <c:pt idx="32">
                  <c:v>2015</c:v>
                </c:pt>
                <c:pt idx="33">
                  <c:v>2016</c:v>
                </c:pt>
                <c:pt idx="34">
                  <c:v>2017</c:v>
                </c:pt>
                <c:pt idx="35">
                  <c:v>2018</c:v>
                </c:pt>
                <c:pt idx="36">
                  <c:v>2019</c:v>
                </c:pt>
                <c:pt idx="37">
                  <c:v>2020</c:v>
                </c:pt>
                <c:pt idx="38">
                  <c:v>2021</c:v>
                </c:pt>
                <c:pt idx="39">
                  <c:v>2022</c:v>
                </c:pt>
                <c:pt idx="40">
                  <c:v>2023</c:v>
                </c:pt>
                <c:pt idx="41">
                  <c:v>2024</c:v>
                </c:pt>
              </c:numCache>
            </c:numRef>
          </c:cat>
          <c:val>
            <c:numRef>
              <c:f>그림8!$S$14:$S$55</c:f>
              <c:numCache>
                <c:formatCode>#,##0.0_);[Red]\(#,##0.0\)</c:formatCode>
                <c:ptCount val="42"/>
                <c:pt idx="0">
                  <c:v>30</c:v>
                </c:pt>
                <c:pt idx="1">
                  <c:v>29.9</c:v>
                </c:pt>
                <c:pt idx="2">
                  <c:v>31.2</c:v>
                </c:pt>
                <c:pt idx="3">
                  <c:v>29.9</c:v>
                </c:pt>
                <c:pt idx="4">
                  <c:v>33.6</c:v>
                </c:pt>
                <c:pt idx="5">
                  <c:v>32.700000000000003</c:v>
                </c:pt>
                <c:pt idx="6">
                  <c:v>34.700000000000003</c:v>
                </c:pt>
                <c:pt idx="7">
                  <c:v>36.6</c:v>
                </c:pt>
                <c:pt idx="8">
                  <c:v>37.799999999999997</c:v>
                </c:pt>
                <c:pt idx="9">
                  <c:v>38.799999999999997</c:v>
                </c:pt>
                <c:pt idx="10">
                  <c:v>39.299999999999997</c:v>
                </c:pt>
                <c:pt idx="11">
                  <c:v>37.9</c:v>
                </c:pt>
                <c:pt idx="12">
                  <c:v>42</c:v>
                </c:pt>
                <c:pt idx="13">
                  <c:v>40.700000000000003</c:v>
                </c:pt>
                <c:pt idx="14">
                  <c:v>38.700000000000003</c:v>
                </c:pt>
                <c:pt idx="15">
                  <c:v>38.1</c:v>
                </c:pt>
                <c:pt idx="16">
                  <c:v>36.200000000000003</c:v>
                </c:pt>
                <c:pt idx="17">
                  <c:v>35.9</c:v>
                </c:pt>
                <c:pt idx="18">
                  <c:v>37</c:v>
                </c:pt>
                <c:pt idx="19">
                  <c:v>38.799999999999997</c:v>
                </c:pt>
                <c:pt idx="20">
                  <c:v>41.7</c:v>
                </c:pt>
                <c:pt idx="21">
                  <c:v>39.4</c:v>
                </c:pt>
                <c:pt idx="22">
                  <c:v>41.1</c:v>
                </c:pt>
                <c:pt idx="23">
                  <c:v>39.5</c:v>
                </c:pt>
                <c:pt idx="24">
                  <c:v>41.4</c:v>
                </c:pt>
                <c:pt idx="25">
                  <c:v>40.9</c:v>
                </c:pt>
                <c:pt idx="26">
                  <c:v>43.6</c:v>
                </c:pt>
                <c:pt idx="27">
                  <c:v>42.1</c:v>
                </c:pt>
                <c:pt idx="28">
                  <c:v>40.700000000000003</c:v>
                </c:pt>
                <c:pt idx="29">
                  <c:v>39.9</c:v>
                </c:pt>
                <c:pt idx="30">
                  <c:v>39.1</c:v>
                </c:pt>
                <c:pt idx="31">
                  <c:v>36.799999999999997</c:v>
                </c:pt>
                <c:pt idx="32">
                  <c:v>36</c:v>
                </c:pt>
                <c:pt idx="33">
                  <c:v>35</c:v>
                </c:pt>
                <c:pt idx="34">
                  <c:v>33</c:v>
                </c:pt>
                <c:pt idx="35">
                  <c:v>33.299999999999997</c:v>
                </c:pt>
                <c:pt idx="36">
                  <c:v>32.6</c:v>
                </c:pt>
                <c:pt idx="37">
                  <c:v>32.700000000000003</c:v>
                </c:pt>
                <c:pt idx="38">
                  <c:v>32.5</c:v>
                </c:pt>
                <c:pt idx="39">
                  <c:v>32.9</c:v>
                </c:pt>
                <c:pt idx="40">
                  <c:v>34.6</c:v>
                </c:pt>
                <c:pt idx="41">
                  <c:v>36.799999999999997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730-43DE-B4C0-0D76CC67D1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1"/>
        <c:tickLblSkip val="8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strRef>
              <c:f>그림8!$S$12</c:f>
              <c:strCache>
                <c:ptCount val="1"/>
                <c:pt idx="0">
                  <c:v>(인구 10만 명당)</c:v>
                </c:pt>
              </c:strCache>
            </c:strRef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7.8867145799335306E-2"/>
          <c:w val="0.93932764022738391"/>
          <c:h val="0.83522160291361558"/>
        </c:manualLayout>
      </c:layout>
      <c:lineChart>
        <c:grouping val="standard"/>
        <c:varyColors val="0"/>
        <c:ser>
          <c:idx val="0"/>
          <c:order val="0"/>
          <c:tx>
            <c:strRef>
              <c:f>그림9!$Q$13</c:f>
              <c:strCache>
                <c:ptCount val="1"/>
                <c:pt idx="0">
                  <c:v> 15세 미만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4472C4"/>
                </a:solidFill>
              </a:ln>
              <a:effectLst/>
            </c:spPr>
          </c:marker>
          <c:cat>
            <c:numRef>
              <c:f>그림9!$P$14:$P$55</c:f>
              <c:numCache>
                <c:formatCode>General</c:formatCode>
                <c:ptCount val="42"/>
                <c:pt idx="0">
                  <c:v>1983</c:v>
                </c:pt>
                <c:pt idx="1">
                  <c:v>1984</c:v>
                </c:pt>
                <c:pt idx="2">
                  <c:v>1985</c:v>
                </c:pt>
                <c:pt idx="3">
                  <c:v>1986</c:v>
                </c:pt>
                <c:pt idx="4">
                  <c:v>1987</c:v>
                </c:pt>
                <c:pt idx="5">
                  <c:v>1988</c:v>
                </c:pt>
                <c:pt idx="6">
                  <c:v>1989</c:v>
                </c:pt>
                <c:pt idx="7">
                  <c:v>1990</c:v>
                </c:pt>
                <c:pt idx="8">
                  <c:v>1991</c:v>
                </c:pt>
                <c:pt idx="9">
                  <c:v>1992</c:v>
                </c:pt>
                <c:pt idx="10">
                  <c:v>1993</c:v>
                </c:pt>
                <c:pt idx="11">
                  <c:v>1994</c:v>
                </c:pt>
                <c:pt idx="12">
                  <c:v>1995</c:v>
                </c:pt>
                <c:pt idx="13">
                  <c:v>1996</c:v>
                </c:pt>
                <c:pt idx="14">
                  <c:v>1997</c:v>
                </c:pt>
                <c:pt idx="15">
                  <c:v>1998</c:v>
                </c:pt>
                <c:pt idx="16">
                  <c:v>1999</c:v>
                </c:pt>
                <c:pt idx="17">
                  <c:v>2000</c:v>
                </c:pt>
                <c:pt idx="18">
                  <c:v>2001</c:v>
                </c:pt>
                <c:pt idx="19">
                  <c:v>2002</c:v>
                </c:pt>
                <c:pt idx="20">
                  <c:v>2003</c:v>
                </c:pt>
                <c:pt idx="21">
                  <c:v>2004</c:v>
                </c:pt>
                <c:pt idx="22">
                  <c:v>2005</c:v>
                </c:pt>
                <c:pt idx="23">
                  <c:v>2006</c:v>
                </c:pt>
                <c:pt idx="24">
                  <c:v>2007</c:v>
                </c:pt>
                <c:pt idx="25">
                  <c:v>2008</c:v>
                </c:pt>
                <c:pt idx="26">
                  <c:v>2009</c:v>
                </c:pt>
                <c:pt idx="27">
                  <c:v>2010</c:v>
                </c:pt>
                <c:pt idx="28">
                  <c:v>2011</c:v>
                </c:pt>
                <c:pt idx="29">
                  <c:v>2012</c:v>
                </c:pt>
                <c:pt idx="30">
                  <c:v>2013</c:v>
                </c:pt>
                <c:pt idx="31">
                  <c:v>2014</c:v>
                </c:pt>
                <c:pt idx="32">
                  <c:v>2015</c:v>
                </c:pt>
                <c:pt idx="33">
                  <c:v>2016</c:v>
                </c:pt>
                <c:pt idx="34">
                  <c:v>2017</c:v>
                </c:pt>
                <c:pt idx="35">
                  <c:v>2018</c:v>
                </c:pt>
                <c:pt idx="36">
                  <c:v>2019</c:v>
                </c:pt>
                <c:pt idx="37">
                  <c:v>2020</c:v>
                </c:pt>
                <c:pt idx="38">
                  <c:v>2021</c:v>
                </c:pt>
                <c:pt idx="39">
                  <c:v>2022</c:v>
                </c:pt>
                <c:pt idx="40">
                  <c:v>2023</c:v>
                </c:pt>
                <c:pt idx="41">
                  <c:v>2024</c:v>
                </c:pt>
              </c:numCache>
            </c:numRef>
          </c:cat>
          <c:val>
            <c:numRef>
              <c:f>그림9!$Q$14:$Q$55</c:f>
              <c:numCache>
                <c:formatCode>0.0</c:formatCode>
                <c:ptCount val="42"/>
                <c:pt idx="0">
                  <c:v>28.7</c:v>
                </c:pt>
                <c:pt idx="1">
                  <c:v>29.3</c:v>
                </c:pt>
                <c:pt idx="2">
                  <c:v>28.4</c:v>
                </c:pt>
                <c:pt idx="3">
                  <c:v>28</c:v>
                </c:pt>
                <c:pt idx="4">
                  <c:v>30</c:v>
                </c:pt>
                <c:pt idx="5">
                  <c:v>30.7</c:v>
                </c:pt>
                <c:pt idx="6">
                  <c:v>30</c:v>
                </c:pt>
                <c:pt idx="7">
                  <c:v>29.1</c:v>
                </c:pt>
                <c:pt idx="8">
                  <c:v>27.8</c:v>
                </c:pt>
                <c:pt idx="9">
                  <c:v>27.3</c:v>
                </c:pt>
                <c:pt idx="10">
                  <c:v>26.6</c:v>
                </c:pt>
                <c:pt idx="11">
                  <c:v>26.6</c:v>
                </c:pt>
                <c:pt idx="12">
                  <c:v>25.6</c:v>
                </c:pt>
                <c:pt idx="13">
                  <c:v>24.3</c:v>
                </c:pt>
                <c:pt idx="14">
                  <c:v>20.7</c:v>
                </c:pt>
                <c:pt idx="15">
                  <c:v>18.5</c:v>
                </c:pt>
                <c:pt idx="16">
                  <c:v>16.5</c:v>
                </c:pt>
                <c:pt idx="17">
                  <c:v>15.5</c:v>
                </c:pt>
                <c:pt idx="18">
                  <c:v>14</c:v>
                </c:pt>
                <c:pt idx="19">
                  <c:v>13.7</c:v>
                </c:pt>
                <c:pt idx="20">
                  <c:v>11.7</c:v>
                </c:pt>
                <c:pt idx="21">
                  <c:v>10.8</c:v>
                </c:pt>
                <c:pt idx="22">
                  <c:v>9.6</c:v>
                </c:pt>
                <c:pt idx="23">
                  <c:v>8.1</c:v>
                </c:pt>
                <c:pt idx="24">
                  <c:v>7.3</c:v>
                </c:pt>
                <c:pt idx="25">
                  <c:v>7.4</c:v>
                </c:pt>
                <c:pt idx="26">
                  <c:v>7.2</c:v>
                </c:pt>
                <c:pt idx="27">
                  <c:v>6.3</c:v>
                </c:pt>
                <c:pt idx="28">
                  <c:v>5.7</c:v>
                </c:pt>
                <c:pt idx="29">
                  <c:v>5.8</c:v>
                </c:pt>
                <c:pt idx="30">
                  <c:v>5.0999999999999996</c:v>
                </c:pt>
                <c:pt idx="31">
                  <c:v>4.0999999999999996</c:v>
                </c:pt>
                <c:pt idx="32">
                  <c:v>4.4000000000000004</c:v>
                </c:pt>
                <c:pt idx="33">
                  <c:v>3.9</c:v>
                </c:pt>
                <c:pt idx="34">
                  <c:v>4.2</c:v>
                </c:pt>
                <c:pt idx="35">
                  <c:v>3.8</c:v>
                </c:pt>
                <c:pt idx="36">
                  <c:v>4.2</c:v>
                </c:pt>
                <c:pt idx="37">
                  <c:v>3.9</c:v>
                </c:pt>
                <c:pt idx="38">
                  <c:v>4.2</c:v>
                </c:pt>
                <c:pt idx="39">
                  <c:v>4.2</c:v>
                </c:pt>
                <c:pt idx="40">
                  <c:v>4.4000000000000004</c:v>
                </c:pt>
                <c:pt idx="41">
                  <c:v>4.2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B6-4CB2-9ACC-67AD8CF72BF7}"/>
            </c:ext>
          </c:extLst>
        </c:ser>
        <c:ser>
          <c:idx val="1"/>
          <c:order val="1"/>
          <c:tx>
            <c:strRef>
              <c:f>그림9!$R$13</c:f>
              <c:strCache>
                <c:ptCount val="1"/>
                <c:pt idx="0">
                  <c:v> 15-64세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그림9!$P$14:$P$55</c:f>
              <c:numCache>
                <c:formatCode>General</c:formatCode>
                <c:ptCount val="42"/>
                <c:pt idx="0">
                  <c:v>1983</c:v>
                </c:pt>
                <c:pt idx="1">
                  <c:v>1984</c:v>
                </c:pt>
                <c:pt idx="2">
                  <c:v>1985</c:v>
                </c:pt>
                <c:pt idx="3">
                  <c:v>1986</c:v>
                </c:pt>
                <c:pt idx="4">
                  <c:v>1987</c:v>
                </c:pt>
                <c:pt idx="5">
                  <c:v>1988</c:v>
                </c:pt>
                <c:pt idx="6">
                  <c:v>1989</c:v>
                </c:pt>
                <c:pt idx="7">
                  <c:v>1990</c:v>
                </c:pt>
                <c:pt idx="8">
                  <c:v>1991</c:v>
                </c:pt>
                <c:pt idx="9">
                  <c:v>1992</c:v>
                </c:pt>
                <c:pt idx="10">
                  <c:v>1993</c:v>
                </c:pt>
                <c:pt idx="11">
                  <c:v>1994</c:v>
                </c:pt>
                <c:pt idx="12">
                  <c:v>1995</c:v>
                </c:pt>
                <c:pt idx="13">
                  <c:v>1996</c:v>
                </c:pt>
                <c:pt idx="14">
                  <c:v>1997</c:v>
                </c:pt>
                <c:pt idx="15">
                  <c:v>1998</c:v>
                </c:pt>
                <c:pt idx="16">
                  <c:v>1999</c:v>
                </c:pt>
                <c:pt idx="17">
                  <c:v>2000</c:v>
                </c:pt>
                <c:pt idx="18">
                  <c:v>2001</c:v>
                </c:pt>
                <c:pt idx="19">
                  <c:v>2002</c:v>
                </c:pt>
                <c:pt idx="20">
                  <c:v>2003</c:v>
                </c:pt>
                <c:pt idx="21">
                  <c:v>2004</c:v>
                </c:pt>
                <c:pt idx="22">
                  <c:v>2005</c:v>
                </c:pt>
                <c:pt idx="23">
                  <c:v>2006</c:v>
                </c:pt>
                <c:pt idx="24">
                  <c:v>2007</c:v>
                </c:pt>
                <c:pt idx="25">
                  <c:v>2008</c:v>
                </c:pt>
                <c:pt idx="26">
                  <c:v>2009</c:v>
                </c:pt>
                <c:pt idx="27">
                  <c:v>2010</c:v>
                </c:pt>
                <c:pt idx="28">
                  <c:v>2011</c:v>
                </c:pt>
                <c:pt idx="29">
                  <c:v>2012</c:v>
                </c:pt>
                <c:pt idx="30">
                  <c:v>2013</c:v>
                </c:pt>
                <c:pt idx="31">
                  <c:v>2014</c:v>
                </c:pt>
                <c:pt idx="32">
                  <c:v>2015</c:v>
                </c:pt>
                <c:pt idx="33">
                  <c:v>2016</c:v>
                </c:pt>
                <c:pt idx="34">
                  <c:v>2017</c:v>
                </c:pt>
                <c:pt idx="35">
                  <c:v>2018</c:v>
                </c:pt>
                <c:pt idx="36">
                  <c:v>2019</c:v>
                </c:pt>
                <c:pt idx="37">
                  <c:v>2020</c:v>
                </c:pt>
                <c:pt idx="38">
                  <c:v>2021</c:v>
                </c:pt>
                <c:pt idx="39">
                  <c:v>2022</c:v>
                </c:pt>
                <c:pt idx="40">
                  <c:v>2023</c:v>
                </c:pt>
                <c:pt idx="41">
                  <c:v>2024</c:v>
                </c:pt>
              </c:numCache>
            </c:numRef>
          </c:cat>
          <c:val>
            <c:numRef>
              <c:f>그림9!$R$14:$R$55</c:f>
              <c:numCache>
                <c:formatCode>0.0</c:formatCode>
                <c:ptCount val="42"/>
                <c:pt idx="0">
                  <c:v>66.599999999999994</c:v>
                </c:pt>
                <c:pt idx="1">
                  <c:v>68.7</c:v>
                </c:pt>
                <c:pt idx="2">
                  <c:v>69.900000000000006</c:v>
                </c:pt>
                <c:pt idx="3">
                  <c:v>68.099999999999994</c:v>
                </c:pt>
                <c:pt idx="4">
                  <c:v>74.2</c:v>
                </c:pt>
                <c:pt idx="5">
                  <c:v>73.400000000000006</c:v>
                </c:pt>
                <c:pt idx="6">
                  <c:v>78.099999999999994</c:v>
                </c:pt>
                <c:pt idx="7">
                  <c:v>79.7</c:v>
                </c:pt>
                <c:pt idx="8">
                  <c:v>83.4</c:v>
                </c:pt>
                <c:pt idx="9">
                  <c:v>83.5</c:v>
                </c:pt>
                <c:pt idx="10">
                  <c:v>80.400000000000006</c:v>
                </c:pt>
                <c:pt idx="11">
                  <c:v>78.400000000000006</c:v>
                </c:pt>
                <c:pt idx="12">
                  <c:v>82.5</c:v>
                </c:pt>
                <c:pt idx="13">
                  <c:v>82.5</c:v>
                </c:pt>
                <c:pt idx="14">
                  <c:v>76.599999999999994</c:v>
                </c:pt>
                <c:pt idx="15">
                  <c:v>73.3</c:v>
                </c:pt>
                <c:pt idx="16">
                  <c:v>65.599999999999994</c:v>
                </c:pt>
                <c:pt idx="17">
                  <c:v>61.7</c:v>
                </c:pt>
                <c:pt idx="18">
                  <c:v>56.9</c:v>
                </c:pt>
                <c:pt idx="19">
                  <c:v>54.5</c:v>
                </c:pt>
                <c:pt idx="20">
                  <c:v>60.3</c:v>
                </c:pt>
                <c:pt idx="21">
                  <c:v>56.5</c:v>
                </c:pt>
                <c:pt idx="22">
                  <c:v>56.2</c:v>
                </c:pt>
                <c:pt idx="23">
                  <c:v>51.4</c:v>
                </c:pt>
                <c:pt idx="24">
                  <c:v>52.5</c:v>
                </c:pt>
                <c:pt idx="25">
                  <c:v>52.8</c:v>
                </c:pt>
                <c:pt idx="26">
                  <c:v>57.2</c:v>
                </c:pt>
                <c:pt idx="27">
                  <c:v>55.6</c:v>
                </c:pt>
                <c:pt idx="28">
                  <c:v>54.3</c:v>
                </c:pt>
                <c:pt idx="29">
                  <c:v>49.9</c:v>
                </c:pt>
                <c:pt idx="30">
                  <c:v>49.4</c:v>
                </c:pt>
                <c:pt idx="31">
                  <c:v>46.8</c:v>
                </c:pt>
                <c:pt idx="32">
                  <c:v>43.9</c:v>
                </c:pt>
                <c:pt idx="33">
                  <c:v>42.9</c:v>
                </c:pt>
                <c:pt idx="34">
                  <c:v>40.9</c:v>
                </c:pt>
                <c:pt idx="35">
                  <c:v>43</c:v>
                </c:pt>
                <c:pt idx="36">
                  <c:v>42.1</c:v>
                </c:pt>
                <c:pt idx="37">
                  <c:v>40.5</c:v>
                </c:pt>
                <c:pt idx="38">
                  <c:v>39.5</c:v>
                </c:pt>
                <c:pt idx="39">
                  <c:v>38.799999999999997</c:v>
                </c:pt>
                <c:pt idx="40">
                  <c:v>40.299999999999997</c:v>
                </c:pt>
                <c:pt idx="41">
                  <c:v>43.6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B6-4CB2-9ACC-67AD8CF72BF7}"/>
            </c:ext>
          </c:extLst>
        </c:ser>
        <c:ser>
          <c:idx val="2"/>
          <c:order val="2"/>
          <c:tx>
            <c:strRef>
              <c:f>그림9!$S$13</c:f>
              <c:strCache>
                <c:ptCount val="1"/>
                <c:pt idx="0">
                  <c:v> 65세 이상</c:v>
                </c:pt>
              </c:strCache>
            </c:strRef>
          </c:tx>
          <c:spPr>
            <a:ln w="28575" cap="rnd">
              <a:solidFill>
                <a:sysClr val="windowText" lastClr="000000">
                  <a:lumMod val="85000"/>
                  <a:lumOff val="15000"/>
                </a:sys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ysClr val="windowText" lastClr="000000">
                    <a:lumMod val="85000"/>
                    <a:lumOff val="15000"/>
                  </a:sysClr>
                </a:solidFill>
              </a:ln>
              <a:effectLst/>
            </c:spPr>
          </c:marker>
          <c:cat>
            <c:numRef>
              <c:f>그림9!$P$14:$P$55</c:f>
              <c:numCache>
                <c:formatCode>General</c:formatCode>
                <c:ptCount val="42"/>
                <c:pt idx="0">
                  <c:v>1983</c:v>
                </c:pt>
                <c:pt idx="1">
                  <c:v>1984</c:v>
                </c:pt>
                <c:pt idx="2">
                  <c:v>1985</c:v>
                </c:pt>
                <c:pt idx="3">
                  <c:v>1986</c:v>
                </c:pt>
                <c:pt idx="4">
                  <c:v>1987</c:v>
                </c:pt>
                <c:pt idx="5">
                  <c:v>1988</c:v>
                </c:pt>
                <c:pt idx="6">
                  <c:v>1989</c:v>
                </c:pt>
                <c:pt idx="7">
                  <c:v>1990</c:v>
                </c:pt>
                <c:pt idx="8">
                  <c:v>1991</c:v>
                </c:pt>
                <c:pt idx="9">
                  <c:v>1992</c:v>
                </c:pt>
                <c:pt idx="10">
                  <c:v>1993</c:v>
                </c:pt>
                <c:pt idx="11">
                  <c:v>1994</c:v>
                </c:pt>
                <c:pt idx="12">
                  <c:v>1995</c:v>
                </c:pt>
                <c:pt idx="13">
                  <c:v>1996</c:v>
                </c:pt>
                <c:pt idx="14">
                  <c:v>1997</c:v>
                </c:pt>
                <c:pt idx="15">
                  <c:v>1998</c:v>
                </c:pt>
                <c:pt idx="16">
                  <c:v>1999</c:v>
                </c:pt>
                <c:pt idx="17">
                  <c:v>2000</c:v>
                </c:pt>
                <c:pt idx="18">
                  <c:v>2001</c:v>
                </c:pt>
                <c:pt idx="19">
                  <c:v>2002</c:v>
                </c:pt>
                <c:pt idx="20">
                  <c:v>2003</c:v>
                </c:pt>
                <c:pt idx="21">
                  <c:v>2004</c:v>
                </c:pt>
                <c:pt idx="22">
                  <c:v>2005</c:v>
                </c:pt>
                <c:pt idx="23">
                  <c:v>2006</c:v>
                </c:pt>
                <c:pt idx="24">
                  <c:v>2007</c:v>
                </c:pt>
                <c:pt idx="25">
                  <c:v>2008</c:v>
                </c:pt>
                <c:pt idx="26">
                  <c:v>2009</c:v>
                </c:pt>
                <c:pt idx="27">
                  <c:v>2010</c:v>
                </c:pt>
                <c:pt idx="28">
                  <c:v>2011</c:v>
                </c:pt>
                <c:pt idx="29">
                  <c:v>2012</c:v>
                </c:pt>
                <c:pt idx="30">
                  <c:v>2013</c:v>
                </c:pt>
                <c:pt idx="31">
                  <c:v>2014</c:v>
                </c:pt>
                <c:pt idx="32">
                  <c:v>2015</c:v>
                </c:pt>
                <c:pt idx="33">
                  <c:v>2016</c:v>
                </c:pt>
                <c:pt idx="34">
                  <c:v>2017</c:v>
                </c:pt>
                <c:pt idx="35">
                  <c:v>2018</c:v>
                </c:pt>
                <c:pt idx="36">
                  <c:v>2019</c:v>
                </c:pt>
                <c:pt idx="37">
                  <c:v>2020</c:v>
                </c:pt>
                <c:pt idx="38">
                  <c:v>2021</c:v>
                </c:pt>
                <c:pt idx="39">
                  <c:v>2022</c:v>
                </c:pt>
                <c:pt idx="40">
                  <c:v>2023</c:v>
                </c:pt>
                <c:pt idx="41">
                  <c:v>2024</c:v>
                </c:pt>
              </c:numCache>
            </c:numRef>
          </c:cat>
          <c:val>
            <c:numRef>
              <c:f>그림9!$S$14:$S$55</c:f>
              <c:numCache>
                <c:formatCode>0.0</c:formatCode>
                <c:ptCount val="42"/>
                <c:pt idx="0">
                  <c:v>102.6</c:v>
                </c:pt>
                <c:pt idx="1">
                  <c:v>102.7</c:v>
                </c:pt>
                <c:pt idx="2">
                  <c:v>113.6</c:v>
                </c:pt>
                <c:pt idx="3">
                  <c:v>109.7</c:v>
                </c:pt>
                <c:pt idx="4">
                  <c:v>126.3</c:v>
                </c:pt>
                <c:pt idx="5">
                  <c:v>132.6</c:v>
                </c:pt>
                <c:pt idx="6">
                  <c:v>145</c:v>
                </c:pt>
                <c:pt idx="7">
                  <c:v>159.80000000000001</c:v>
                </c:pt>
                <c:pt idx="8">
                  <c:v>174.3</c:v>
                </c:pt>
                <c:pt idx="9">
                  <c:v>180.8</c:v>
                </c:pt>
                <c:pt idx="10">
                  <c:v>186.8</c:v>
                </c:pt>
                <c:pt idx="11">
                  <c:v>182.7</c:v>
                </c:pt>
                <c:pt idx="12">
                  <c:v>195.9</c:v>
                </c:pt>
                <c:pt idx="13">
                  <c:v>189.9</c:v>
                </c:pt>
                <c:pt idx="14">
                  <c:v>186.5</c:v>
                </c:pt>
                <c:pt idx="15">
                  <c:v>196.7</c:v>
                </c:pt>
                <c:pt idx="16">
                  <c:v>198.8</c:v>
                </c:pt>
                <c:pt idx="17">
                  <c:v>195.6</c:v>
                </c:pt>
                <c:pt idx="18">
                  <c:v>228.2</c:v>
                </c:pt>
                <c:pt idx="19">
                  <c:v>241.1</c:v>
                </c:pt>
                <c:pt idx="20">
                  <c:v>252.5</c:v>
                </c:pt>
                <c:pt idx="21">
                  <c:v>248.1</c:v>
                </c:pt>
                <c:pt idx="22">
                  <c:v>248.1</c:v>
                </c:pt>
                <c:pt idx="23">
                  <c:v>243.9</c:v>
                </c:pt>
                <c:pt idx="24">
                  <c:v>234.1</c:v>
                </c:pt>
                <c:pt idx="25">
                  <c:v>220.3</c:v>
                </c:pt>
                <c:pt idx="26">
                  <c:v>220.7</c:v>
                </c:pt>
                <c:pt idx="27">
                  <c:v>222.2</c:v>
                </c:pt>
                <c:pt idx="28">
                  <c:v>218.8</c:v>
                </c:pt>
                <c:pt idx="29">
                  <c:v>213.4</c:v>
                </c:pt>
                <c:pt idx="30">
                  <c:v>204.7</c:v>
                </c:pt>
                <c:pt idx="31">
                  <c:v>185.3</c:v>
                </c:pt>
                <c:pt idx="32">
                  <c:v>184.6</c:v>
                </c:pt>
                <c:pt idx="33">
                  <c:v>175.6</c:v>
                </c:pt>
                <c:pt idx="34">
                  <c:v>164.3</c:v>
                </c:pt>
                <c:pt idx="35">
                  <c:v>159.6</c:v>
                </c:pt>
                <c:pt idx="36">
                  <c:v>147.80000000000001</c:v>
                </c:pt>
                <c:pt idx="37">
                  <c:v>138.69999999999999</c:v>
                </c:pt>
                <c:pt idx="38">
                  <c:v>133.30000000000001</c:v>
                </c:pt>
                <c:pt idx="39">
                  <c:v>137.1</c:v>
                </c:pt>
                <c:pt idx="40">
                  <c:v>138.19999999999999</c:v>
                </c:pt>
                <c:pt idx="41">
                  <c:v>140.9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CB6-4CB2-9ACC-67AD8CF72B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1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strRef>
              <c:f>그림9!$S$12</c:f>
              <c:strCache>
                <c:ptCount val="1"/>
                <c:pt idx="0">
                  <c:v>(인구 10만 명당)</c:v>
                </c:pt>
              </c:strCache>
            </c:strRef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3854058131672588"/>
          <c:y val="1.5432095015044471E-2"/>
          <c:w val="0.23515923001897612"/>
          <c:h val="5.581144750377965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7.8867145799335306E-2"/>
          <c:w val="0.94080416666666666"/>
          <c:h val="0.83522160291361558"/>
        </c:manualLayout>
      </c:layout>
      <c:lineChart>
        <c:grouping val="standard"/>
        <c:varyColors val="0"/>
        <c:ser>
          <c:idx val="0"/>
          <c:order val="0"/>
          <c:tx>
            <c:strRef>
              <c:f>그림10!$Q$13</c:f>
              <c:strCache>
                <c:ptCount val="1"/>
                <c:pt idx="0">
                  <c:v>자살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4472C4"/>
                </a:solidFill>
              </a:ln>
              <a:effectLst/>
            </c:spPr>
          </c:marker>
          <c:cat>
            <c:numRef>
              <c:f>그림10!$P$14:$P$55</c:f>
              <c:numCache>
                <c:formatCode>0_);[Red]\(0\)</c:formatCode>
                <c:ptCount val="42"/>
                <c:pt idx="0">
                  <c:v>1983</c:v>
                </c:pt>
                <c:pt idx="1">
                  <c:v>1984</c:v>
                </c:pt>
                <c:pt idx="2">
                  <c:v>1985</c:v>
                </c:pt>
                <c:pt idx="3">
                  <c:v>1986</c:v>
                </c:pt>
                <c:pt idx="4">
                  <c:v>1987</c:v>
                </c:pt>
                <c:pt idx="5">
                  <c:v>1988</c:v>
                </c:pt>
                <c:pt idx="6">
                  <c:v>1989</c:v>
                </c:pt>
                <c:pt idx="7">
                  <c:v>1990</c:v>
                </c:pt>
                <c:pt idx="8">
                  <c:v>1991</c:v>
                </c:pt>
                <c:pt idx="9">
                  <c:v>1992</c:v>
                </c:pt>
                <c:pt idx="10">
                  <c:v>1993</c:v>
                </c:pt>
                <c:pt idx="11">
                  <c:v>1994</c:v>
                </c:pt>
                <c:pt idx="12">
                  <c:v>1995</c:v>
                </c:pt>
                <c:pt idx="13">
                  <c:v>1996</c:v>
                </c:pt>
                <c:pt idx="14">
                  <c:v>1997</c:v>
                </c:pt>
                <c:pt idx="15">
                  <c:v>1998</c:v>
                </c:pt>
                <c:pt idx="16">
                  <c:v>1999</c:v>
                </c:pt>
                <c:pt idx="17">
                  <c:v>2000</c:v>
                </c:pt>
                <c:pt idx="18">
                  <c:v>2001</c:v>
                </c:pt>
                <c:pt idx="19">
                  <c:v>2002</c:v>
                </c:pt>
                <c:pt idx="20">
                  <c:v>2003</c:v>
                </c:pt>
                <c:pt idx="21">
                  <c:v>2004</c:v>
                </c:pt>
                <c:pt idx="22">
                  <c:v>2005</c:v>
                </c:pt>
                <c:pt idx="23">
                  <c:v>2006</c:v>
                </c:pt>
                <c:pt idx="24">
                  <c:v>2007</c:v>
                </c:pt>
                <c:pt idx="25">
                  <c:v>2008</c:v>
                </c:pt>
                <c:pt idx="26">
                  <c:v>2009</c:v>
                </c:pt>
                <c:pt idx="27">
                  <c:v>2010</c:v>
                </c:pt>
                <c:pt idx="28">
                  <c:v>2011</c:v>
                </c:pt>
                <c:pt idx="29">
                  <c:v>2012</c:v>
                </c:pt>
                <c:pt idx="30">
                  <c:v>2013</c:v>
                </c:pt>
                <c:pt idx="31">
                  <c:v>2014</c:v>
                </c:pt>
                <c:pt idx="32">
                  <c:v>2015</c:v>
                </c:pt>
                <c:pt idx="33">
                  <c:v>2016</c:v>
                </c:pt>
                <c:pt idx="34">
                  <c:v>2017</c:v>
                </c:pt>
                <c:pt idx="35">
                  <c:v>2018</c:v>
                </c:pt>
                <c:pt idx="36">
                  <c:v>2019</c:v>
                </c:pt>
                <c:pt idx="37">
                  <c:v>2020</c:v>
                </c:pt>
                <c:pt idx="38">
                  <c:v>2021</c:v>
                </c:pt>
                <c:pt idx="39">
                  <c:v>2022</c:v>
                </c:pt>
                <c:pt idx="40">
                  <c:v>2023</c:v>
                </c:pt>
                <c:pt idx="41">
                  <c:v>2024</c:v>
                </c:pt>
              </c:numCache>
            </c:numRef>
          </c:cat>
          <c:val>
            <c:numRef>
              <c:f>그림10!$Q$14:$Q$55</c:f>
              <c:numCache>
                <c:formatCode>#,##0.0_);[Red]\(#,##0.0\)</c:formatCode>
                <c:ptCount val="42"/>
                <c:pt idx="0">
                  <c:v>8.6999999999999993</c:v>
                </c:pt>
                <c:pt idx="1">
                  <c:v>8.6999999999999993</c:v>
                </c:pt>
                <c:pt idx="2">
                  <c:v>9.3000000000000007</c:v>
                </c:pt>
                <c:pt idx="3">
                  <c:v>8.6</c:v>
                </c:pt>
                <c:pt idx="4">
                  <c:v>8.1999999999999993</c:v>
                </c:pt>
                <c:pt idx="5">
                  <c:v>7.3</c:v>
                </c:pt>
                <c:pt idx="6">
                  <c:v>7.4</c:v>
                </c:pt>
                <c:pt idx="7">
                  <c:v>7.6</c:v>
                </c:pt>
                <c:pt idx="8">
                  <c:v>7.3</c:v>
                </c:pt>
                <c:pt idx="9">
                  <c:v>8.3000000000000007</c:v>
                </c:pt>
                <c:pt idx="10">
                  <c:v>9.4</c:v>
                </c:pt>
                <c:pt idx="11">
                  <c:v>9.5</c:v>
                </c:pt>
                <c:pt idx="12">
                  <c:v>10.8</c:v>
                </c:pt>
                <c:pt idx="13">
                  <c:v>12.9</c:v>
                </c:pt>
                <c:pt idx="14">
                  <c:v>13.2</c:v>
                </c:pt>
                <c:pt idx="15">
                  <c:v>18.600000000000001</c:v>
                </c:pt>
                <c:pt idx="16">
                  <c:v>15.1</c:v>
                </c:pt>
                <c:pt idx="17">
                  <c:v>13.7</c:v>
                </c:pt>
                <c:pt idx="18">
                  <c:v>14.6</c:v>
                </c:pt>
                <c:pt idx="19">
                  <c:v>18</c:v>
                </c:pt>
                <c:pt idx="20">
                  <c:v>22.7</c:v>
                </c:pt>
                <c:pt idx="21">
                  <c:v>23.9</c:v>
                </c:pt>
                <c:pt idx="22">
                  <c:v>24.8</c:v>
                </c:pt>
                <c:pt idx="23">
                  <c:v>22</c:v>
                </c:pt>
                <c:pt idx="24">
                  <c:v>24.9</c:v>
                </c:pt>
                <c:pt idx="25">
                  <c:v>26</c:v>
                </c:pt>
                <c:pt idx="26">
                  <c:v>31</c:v>
                </c:pt>
                <c:pt idx="27">
                  <c:v>31.2</c:v>
                </c:pt>
                <c:pt idx="28">
                  <c:v>31.7</c:v>
                </c:pt>
                <c:pt idx="29">
                  <c:v>28.1</c:v>
                </c:pt>
                <c:pt idx="30">
                  <c:v>28.5</c:v>
                </c:pt>
                <c:pt idx="31">
                  <c:v>27.3</c:v>
                </c:pt>
                <c:pt idx="32">
                  <c:v>26.5</c:v>
                </c:pt>
                <c:pt idx="33">
                  <c:v>25.6</c:v>
                </c:pt>
                <c:pt idx="34">
                  <c:v>24.3</c:v>
                </c:pt>
                <c:pt idx="35">
                  <c:v>26.6</c:v>
                </c:pt>
                <c:pt idx="36">
                  <c:v>26.9</c:v>
                </c:pt>
                <c:pt idx="37">
                  <c:v>25.7</c:v>
                </c:pt>
                <c:pt idx="38">
                  <c:v>26</c:v>
                </c:pt>
                <c:pt idx="39">
                  <c:v>25.2</c:v>
                </c:pt>
                <c:pt idx="40">
                  <c:v>27.3</c:v>
                </c:pt>
                <c:pt idx="41">
                  <c:v>29.1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395-4029-A8EA-6C23291EBF47}"/>
            </c:ext>
          </c:extLst>
        </c:ser>
        <c:ser>
          <c:idx val="1"/>
          <c:order val="1"/>
          <c:tx>
            <c:strRef>
              <c:f>그림10!$R$13</c:f>
              <c:strCache>
                <c:ptCount val="1"/>
                <c:pt idx="0">
                  <c:v>운수사고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그림10!$P$14:$P$55</c:f>
              <c:numCache>
                <c:formatCode>0_);[Red]\(0\)</c:formatCode>
                <c:ptCount val="42"/>
                <c:pt idx="0">
                  <c:v>1983</c:v>
                </c:pt>
                <c:pt idx="1">
                  <c:v>1984</c:v>
                </c:pt>
                <c:pt idx="2">
                  <c:v>1985</c:v>
                </c:pt>
                <c:pt idx="3">
                  <c:v>1986</c:v>
                </c:pt>
                <c:pt idx="4">
                  <c:v>1987</c:v>
                </c:pt>
                <c:pt idx="5">
                  <c:v>1988</c:v>
                </c:pt>
                <c:pt idx="6">
                  <c:v>1989</c:v>
                </c:pt>
                <c:pt idx="7">
                  <c:v>1990</c:v>
                </c:pt>
                <c:pt idx="8">
                  <c:v>1991</c:v>
                </c:pt>
                <c:pt idx="9">
                  <c:v>1992</c:v>
                </c:pt>
                <c:pt idx="10">
                  <c:v>1993</c:v>
                </c:pt>
                <c:pt idx="11">
                  <c:v>1994</c:v>
                </c:pt>
                <c:pt idx="12">
                  <c:v>1995</c:v>
                </c:pt>
                <c:pt idx="13">
                  <c:v>1996</c:v>
                </c:pt>
                <c:pt idx="14">
                  <c:v>1997</c:v>
                </c:pt>
                <c:pt idx="15">
                  <c:v>1998</c:v>
                </c:pt>
                <c:pt idx="16">
                  <c:v>1999</c:v>
                </c:pt>
                <c:pt idx="17">
                  <c:v>2000</c:v>
                </c:pt>
                <c:pt idx="18">
                  <c:v>2001</c:v>
                </c:pt>
                <c:pt idx="19">
                  <c:v>2002</c:v>
                </c:pt>
                <c:pt idx="20">
                  <c:v>2003</c:v>
                </c:pt>
                <c:pt idx="21">
                  <c:v>2004</c:v>
                </c:pt>
                <c:pt idx="22">
                  <c:v>2005</c:v>
                </c:pt>
                <c:pt idx="23">
                  <c:v>2006</c:v>
                </c:pt>
                <c:pt idx="24">
                  <c:v>2007</c:v>
                </c:pt>
                <c:pt idx="25">
                  <c:v>2008</c:v>
                </c:pt>
                <c:pt idx="26">
                  <c:v>2009</c:v>
                </c:pt>
                <c:pt idx="27">
                  <c:v>2010</c:v>
                </c:pt>
                <c:pt idx="28">
                  <c:v>2011</c:v>
                </c:pt>
                <c:pt idx="29">
                  <c:v>2012</c:v>
                </c:pt>
                <c:pt idx="30">
                  <c:v>2013</c:v>
                </c:pt>
                <c:pt idx="31">
                  <c:v>2014</c:v>
                </c:pt>
                <c:pt idx="32">
                  <c:v>2015</c:v>
                </c:pt>
                <c:pt idx="33">
                  <c:v>2016</c:v>
                </c:pt>
                <c:pt idx="34">
                  <c:v>2017</c:v>
                </c:pt>
                <c:pt idx="35">
                  <c:v>2018</c:v>
                </c:pt>
                <c:pt idx="36">
                  <c:v>2019</c:v>
                </c:pt>
                <c:pt idx="37">
                  <c:v>2020</c:v>
                </c:pt>
                <c:pt idx="38">
                  <c:v>2021</c:v>
                </c:pt>
                <c:pt idx="39">
                  <c:v>2022</c:v>
                </c:pt>
                <c:pt idx="40">
                  <c:v>2023</c:v>
                </c:pt>
                <c:pt idx="41">
                  <c:v>2024</c:v>
                </c:pt>
              </c:numCache>
            </c:numRef>
          </c:cat>
          <c:val>
            <c:numRef>
              <c:f>그림10!$R$14:$R$55</c:f>
              <c:numCache>
                <c:formatCode>#,##0.0_);[Red]\(#,##0.0\)</c:formatCode>
                <c:ptCount val="42"/>
                <c:pt idx="0">
                  <c:v>11.5</c:v>
                </c:pt>
                <c:pt idx="1">
                  <c:v>13.9</c:v>
                </c:pt>
                <c:pt idx="2">
                  <c:v>16.7</c:v>
                </c:pt>
                <c:pt idx="3">
                  <c:v>17.100000000000001</c:v>
                </c:pt>
                <c:pt idx="4">
                  <c:v>20.5</c:v>
                </c:pt>
                <c:pt idx="5">
                  <c:v>20.3</c:v>
                </c:pt>
                <c:pt idx="6">
                  <c:v>27.3</c:v>
                </c:pt>
                <c:pt idx="7">
                  <c:v>33.200000000000003</c:v>
                </c:pt>
                <c:pt idx="8">
                  <c:v>33.1</c:v>
                </c:pt>
                <c:pt idx="9">
                  <c:v>31.7</c:v>
                </c:pt>
                <c:pt idx="10">
                  <c:v>31.6</c:v>
                </c:pt>
                <c:pt idx="11">
                  <c:v>34.5</c:v>
                </c:pt>
                <c:pt idx="12">
                  <c:v>38.700000000000003</c:v>
                </c:pt>
                <c:pt idx="13">
                  <c:v>38.5</c:v>
                </c:pt>
                <c:pt idx="14">
                  <c:v>33.6</c:v>
                </c:pt>
                <c:pt idx="15">
                  <c:v>25.8</c:v>
                </c:pt>
                <c:pt idx="16">
                  <c:v>26.4</c:v>
                </c:pt>
                <c:pt idx="17">
                  <c:v>25.5</c:v>
                </c:pt>
                <c:pt idx="18">
                  <c:v>21.1</c:v>
                </c:pt>
                <c:pt idx="19">
                  <c:v>19.2</c:v>
                </c:pt>
                <c:pt idx="20">
                  <c:v>19.2</c:v>
                </c:pt>
                <c:pt idx="21">
                  <c:v>17.3</c:v>
                </c:pt>
                <c:pt idx="22">
                  <c:v>16.399999999999999</c:v>
                </c:pt>
                <c:pt idx="23">
                  <c:v>16</c:v>
                </c:pt>
                <c:pt idx="24">
                  <c:v>15.6</c:v>
                </c:pt>
                <c:pt idx="25">
                  <c:v>14.7</c:v>
                </c:pt>
                <c:pt idx="26">
                  <c:v>14.4</c:v>
                </c:pt>
                <c:pt idx="27">
                  <c:v>13.7</c:v>
                </c:pt>
                <c:pt idx="28">
                  <c:v>12.6</c:v>
                </c:pt>
                <c:pt idx="29">
                  <c:v>12.9</c:v>
                </c:pt>
                <c:pt idx="30">
                  <c:v>11.9</c:v>
                </c:pt>
                <c:pt idx="31">
                  <c:v>11.2</c:v>
                </c:pt>
                <c:pt idx="32">
                  <c:v>10.9</c:v>
                </c:pt>
                <c:pt idx="33">
                  <c:v>10.1</c:v>
                </c:pt>
                <c:pt idx="34">
                  <c:v>9.8000000000000007</c:v>
                </c:pt>
                <c:pt idx="35">
                  <c:v>9.1</c:v>
                </c:pt>
                <c:pt idx="36">
                  <c:v>8.1999999999999993</c:v>
                </c:pt>
                <c:pt idx="37">
                  <c:v>7.7</c:v>
                </c:pt>
                <c:pt idx="38">
                  <c:v>7.1</c:v>
                </c:pt>
                <c:pt idx="39">
                  <c:v>6.8</c:v>
                </c:pt>
                <c:pt idx="40">
                  <c:v>6.4</c:v>
                </c:pt>
                <c:pt idx="41">
                  <c:v>6.8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395-4029-A8EA-6C23291EBF47}"/>
            </c:ext>
          </c:extLst>
        </c:ser>
        <c:ser>
          <c:idx val="2"/>
          <c:order val="2"/>
          <c:tx>
            <c:strRef>
              <c:f>그림10!$S$13</c:f>
              <c:strCache>
                <c:ptCount val="1"/>
                <c:pt idx="0">
                  <c:v>추락</c:v>
                </c:pt>
              </c:strCache>
            </c:strRef>
          </c:tx>
          <c:spPr>
            <a:ln w="28575" cap="rnd">
              <a:solidFill>
                <a:sysClr val="windowText" lastClr="000000">
                  <a:lumMod val="85000"/>
                  <a:lumOff val="15000"/>
                </a:sys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ysClr val="windowText" lastClr="000000">
                    <a:lumMod val="85000"/>
                    <a:lumOff val="15000"/>
                  </a:sysClr>
                </a:solidFill>
              </a:ln>
              <a:effectLst/>
            </c:spPr>
          </c:marker>
          <c:cat>
            <c:numRef>
              <c:f>그림10!$P$14:$P$55</c:f>
              <c:numCache>
                <c:formatCode>0_);[Red]\(0\)</c:formatCode>
                <c:ptCount val="42"/>
                <c:pt idx="0">
                  <c:v>1983</c:v>
                </c:pt>
                <c:pt idx="1">
                  <c:v>1984</c:v>
                </c:pt>
                <c:pt idx="2">
                  <c:v>1985</c:v>
                </c:pt>
                <c:pt idx="3">
                  <c:v>1986</c:v>
                </c:pt>
                <c:pt idx="4">
                  <c:v>1987</c:v>
                </c:pt>
                <c:pt idx="5">
                  <c:v>1988</c:v>
                </c:pt>
                <c:pt idx="6">
                  <c:v>1989</c:v>
                </c:pt>
                <c:pt idx="7">
                  <c:v>1990</c:v>
                </c:pt>
                <c:pt idx="8">
                  <c:v>1991</c:v>
                </c:pt>
                <c:pt idx="9">
                  <c:v>1992</c:v>
                </c:pt>
                <c:pt idx="10">
                  <c:v>1993</c:v>
                </c:pt>
                <c:pt idx="11">
                  <c:v>1994</c:v>
                </c:pt>
                <c:pt idx="12">
                  <c:v>1995</c:v>
                </c:pt>
                <c:pt idx="13">
                  <c:v>1996</c:v>
                </c:pt>
                <c:pt idx="14">
                  <c:v>1997</c:v>
                </c:pt>
                <c:pt idx="15">
                  <c:v>1998</c:v>
                </c:pt>
                <c:pt idx="16">
                  <c:v>1999</c:v>
                </c:pt>
                <c:pt idx="17">
                  <c:v>2000</c:v>
                </c:pt>
                <c:pt idx="18">
                  <c:v>2001</c:v>
                </c:pt>
                <c:pt idx="19">
                  <c:v>2002</c:v>
                </c:pt>
                <c:pt idx="20">
                  <c:v>2003</c:v>
                </c:pt>
                <c:pt idx="21">
                  <c:v>2004</c:v>
                </c:pt>
                <c:pt idx="22">
                  <c:v>2005</c:v>
                </c:pt>
                <c:pt idx="23">
                  <c:v>2006</c:v>
                </c:pt>
                <c:pt idx="24">
                  <c:v>2007</c:v>
                </c:pt>
                <c:pt idx="25">
                  <c:v>2008</c:v>
                </c:pt>
                <c:pt idx="26">
                  <c:v>2009</c:v>
                </c:pt>
                <c:pt idx="27">
                  <c:v>2010</c:v>
                </c:pt>
                <c:pt idx="28">
                  <c:v>2011</c:v>
                </c:pt>
                <c:pt idx="29">
                  <c:v>2012</c:v>
                </c:pt>
                <c:pt idx="30">
                  <c:v>2013</c:v>
                </c:pt>
                <c:pt idx="31">
                  <c:v>2014</c:v>
                </c:pt>
                <c:pt idx="32">
                  <c:v>2015</c:v>
                </c:pt>
                <c:pt idx="33">
                  <c:v>2016</c:v>
                </c:pt>
                <c:pt idx="34">
                  <c:v>2017</c:v>
                </c:pt>
                <c:pt idx="35">
                  <c:v>2018</c:v>
                </c:pt>
                <c:pt idx="36">
                  <c:v>2019</c:v>
                </c:pt>
                <c:pt idx="37">
                  <c:v>2020</c:v>
                </c:pt>
                <c:pt idx="38">
                  <c:v>2021</c:v>
                </c:pt>
                <c:pt idx="39">
                  <c:v>2022</c:v>
                </c:pt>
                <c:pt idx="40">
                  <c:v>2023</c:v>
                </c:pt>
                <c:pt idx="41">
                  <c:v>2024</c:v>
                </c:pt>
              </c:numCache>
            </c:numRef>
          </c:cat>
          <c:val>
            <c:numRef>
              <c:f>그림10!$S$14:$S$55</c:f>
              <c:numCache>
                <c:formatCode>#,##0.0_);[Red]\(#,##0.0\)</c:formatCode>
                <c:ptCount val="42"/>
                <c:pt idx="0">
                  <c:v>6.5</c:v>
                </c:pt>
                <c:pt idx="1">
                  <c:v>6.3</c:v>
                </c:pt>
                <c:pt idx="2">
                  <c:v>5.9</c:v>
                </c:pt>
                <c:pt idx="3">
                  <c:v>6.3</c:v>
                </c:pt>
                <c:pt idx="4">
                  <c:v>7.1</c:v>
                </c:pt>
                <c:pt idx="5">
                  <c:v>7.4</c:v>
                </c:pt>
                <c:pt idx="6">
                  <c:v>4</c:v>
                </c:pt>
                <c:pt idx="7">
                  <c:v>3</c:v>
                </c:pt>
                <c:pt idx="8">
                  <c:v>2.5</c:v>
                </c:pt>
                <c:pt idx="9">
                  <c:v>3.3</c:v>
                </c:pt>
                <c:pt idx="10">
                  <c:v>4</c:v>
                </c:pt>
                <c:pt idx="11">
                  <c:v>5</c:v>
                </c:pt>
                <c:pt idx="12">
                  <c:v>5.3</c:v>
                </c:pt>
                <c:pt idx="13">
                  <c:v>5.0999999999999996</c:v>
                </c:pt>
                <c:pt idx="14">
                  <c:v>5.2</c:v>
                </c:pt>
                <c:pt idx="15">
                  <c:v>4.9000000000000004</c:v>
                </c:pt>
                <c:pt idx="16">
                  <c:v>5.6</c:v>
                </c:pt>
                <c:pt idx="17">
                  <c:v>5.8</c:v>
                </c:pt>
                <c:pt idx="18">
                  <c:v>5.8</c:v>
                </c:pt>
                <c:pt idx="19">
                  <c:v>6.6</c:v>
                </c:pt>
                <c:pt idx="20">
                  <c:v>7.3</c:v>
                </c:pt>
                <c:pt idx="21">
                  <c:v>6.9</c:v>
                </c:pt>
                <c:pt idx="22">
                  <c:v>6.5</c:v>
                </c:pt>
                <c:pt idx="23">
                  <c:v>7</c:v>
                </c:pt>
                <c:pt idx="24">
                  <c:v>6.1</c:v>
                </c:pt>
                <c:pt idx="25">
                  <c:v>5</c:v>
                </c:pt>
                <c:pt idx="26">
                  <c:v>4.3</c:v>
                </c:pt>
                <c:pt idx="27">
                  <c:v>4.3</c:v>
                </c:pt>
                <c:pt idx="28">
                  <c:v>4.3</c:v>
                </c:pt>
                <c:pt idx="29">
                  <c:v>4.2</c:v>
                </c:pt>
                <c:pt idx="30">
                  <c:v>4.5999999999999996</c:v>
                </c:pt>
                <c:pt idx="31">
                  <c:v>4.5</c:v>
                </c:pt>
                <c:pt idx="32">
                  <c:v>4.5999999999999996</c:v>
                </c:pt>
                <c:pt idx="33">
                  <c:v>5.0999999999999996</c:v>
                </c:pt>
                <c:pt idx="34">
                  <c:v>5.2</c:v>
                </c:pt>
                <c:pt idx="35">
                  <c:v>5.2</c:v>
                </c:pt>
                <c:pt idx="36">
                  <c:v>5.2</c:v>
                </c:pt>
                <c:pt idx="37">
                  <c:v>5.2</c:v>
                </c:pt>
                <c:pt idx="38">
                  <c:v>5.3</c:v>
                </c:pt>
                <c:pt idx="39">
                  <c:v>5.3</c:v>
                </c:pt>
                <c:pt idx="40">
                  <c:v>4.9000000000000004</c:v>
                </c:pt>
                <c:pt idx="41">
                  <c:v>6.8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395-4029-A8EA-6C23291EBF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1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strRef>
              <c:f>그림10!$S$12</c:f>
              <c:strCache>
                <c:ptCount val="1"/>
                <c:pt idx="0">
                  <c:v>(인구 10만 명당)</c:v>
                </c:pt>
              </c:strCache>
            </c:strRef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7.2363082424151487E-2"/>
          <c:w val="0.94080416666666666"/>
          <c:h val="0.84172566628879919"/>
        </c:manualLayout>
      </c:layout>
      <c:lineChart>
        <c:grouping val="standard"/>
        <c:varyColors val="0"/>
        <c:ser>
          <c:idx val="0"/>
          <c:order val="0"/>
          <c:tx>
            <c:strRef>
              <c:f>그림11!$Q$13</c:f>
              <c:strCache>
                <c:ptCount val="1"/>
                <c:pt idx="0">
                  <c:v> 사망 및 실종자 수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4472C4"/>
                </a:solidFill>
              </a:ln>
              <a:effectLst/>
            </c:spPr>
          </c:marker>
          <c:cat>
            <c:numRef>
              <c:f>그림11!$P$14:$P$35</c:f>
              <c:numCache>
                <c:formatCode>General</c:formatCode>
                <c:ptCount val="2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  <c:pt idx="20">
                  <c:v>2023</c:v>
                </c:pt>
                <c:pt idx="21">
                  <c:v>2024</c:v>
                </c:pt>
              </c:numCache>
            </c:numRef>
          </c:cat>
          <c:val>
            <c:numRef>
              <c:f>그림11!$Q$14:$Q$35</c:f>
              <c:numCache>
                <c:formatCode>General</c:formatCode>
                <c:ptCount val="22"/>
                <c:pt idx="0">
                  <c:v>148</c:v>
                </c:pt>
                <c:pt idx="1">
                  <c:v>14</c:v>
                </c:pt>
                <c:pt idx="2">
                  <c:v>52</c:v>
                </c:pt>
                <c:pt idx="3">
                  <c:v>63</c:v>
                </c:pt>
                <c:pt idx="4">
                  <c:v>17</c:v>
                </c:pt>
                <c:pt idx="5">
                  <c:v>11</c:v>
                </c:pt>
                <c:pt idx="6">
                  <c:v>13</c:v>
                </c:pt>
                <c:pt idx="7">
                  <c:v>14</c:v>
                </c:pt>
                <c:pt idx="8">
                  <c:v>78</c:v>
                </c:pt>
                <c:pt idx="9">
                  <c:v>16</c:v>
                </c:pt>
                <c:pt idx="10">
                  <c:v>4</c:v>
                </c:pt>
                <c:pt idx="11">
                  <c:v>2</c:v>
                </c:pt>
                <c:pt idx="12">
                  <c:v>0</c:v>
                </c:pt>
                <c:pt idx="13">
                  <c:v>7</c:v>
                </c:pt>
                <c:pt idx="14">
                  <c:v>7</c:v>
                </c:pt>
                <c:pt idx="15">
                  <c:v>53</c:v>
                </c:pt>
                <c:pt idx="16">
                  <c:v>48</c:v>
                </c:pt>
                <c:pt idx="17">
                  <c:v>75</c:v>
                </c:pt>
                <c:pt idx="18">
                  <c:v>42</c:v>
                </c:pt>
                <c:pt idx="19">
                  <c:v>64</c:v>
                </c:pt>
                <c:pt idx="20">
                  <c:v>140</c:v>
                </c:pt>
                <c:pt idx="21">
                  <c:v>121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31-4F7E-A613-DADBF85921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lineChart>
        <c:grouping val="standard"/>
        <c:varyColors val="0"/>
        <c:ser>
          <c:idx val="1"/>
          <c:order val="1"/>
          <c:tx>
            <c:strRef>
              <c:f>그림11!$R$13</c:f>
              <c:strCache>
                <c:ptCount val="1"/>
                <c:pt idx="0">
                  <c:v>재산피해액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그림11!$P$14:$P$35</c:f>
              <c:numCache>
                <c:formatCode>General</c:formatCode>
                <c:ptCount val="2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  <c:pt idx="20">
                  <c:v>2023</c:v>
                </c:pt>
                <c:pt idx="21">
                  <c:v>2024</c:v>
                </c:pt>
              </c:numCache>
            </c:numRef>
          </c:cat>
          <c:val>
            <c:numRef>
              <c:f>그림11!$R$14:$R$35</c:f>
              <c:numCache>
                <c:formatCode>#,##0.0_ </c:formatCode>
                <c:ptCount val="22"/>
                <c:pt idx="0">
                  <c:v>6590.4</c:v>
                </c:pt>
                <c:pt idx="1">
                  <c:v>1734.3</c:v>
                </c:pt>
                <c:pt idx="2">
                  <c:v>1449</c:v>
                </c:pt>
                <c:pt idx="3">
                  <c:v>2657.3</c:v>
                </c:pt>
                <c:pt idx="4">
                  <c:v>339.5</c:v>
                </c:pt>
                <c:pt idx="5">
                  <c:v>79.099999999999994</c:v>
                </c:pt>
                <c:pt idx="6">
                  <c:v>372</c:v>
                </c:pt>
                <c:pt idx="7">
                  <c:v>511.7</c:v>
                </c:pt>
                <c:pt idx="8">
                  <c:v>892.4</c:v>
                </c:pt>
                <c:pt idx="9">
                  <c:v>1215.5</c:v>
                </c:pt>
                <c:pt idx="10">
                  <c:v>195.2</c:v>
                </c:pt>
                <c:pt idx="11">
                  <c:v>205.2</c:v>
                </c:pt>
                <c:pt idx="12">
                  <c:v>37.799999999999997</c:v>
                </c:pt>
                <c:pt idx="13">
                  <c:v>348.9</c:v>
                </c:pt>
                <c:pt idx="14">
                  <c:v>219</c:v>
                </c:pt>
                <c:pt idx="15">
                  <c:v>162.19999999999999</c:v>
                </c:pt>
                <c:pt idx="16">
                  <c:v>248.1</c:v>
                </c:pt>
                <c:pt idx="17">
                  <c:v>1519.7</c:v>
                </c:pt>
                <c:pt idx="18">
                  <c:v>71.599999999999994</c:v>
                </c:pt>
                <c:pt idx="19">
                  <c:v>592.70000000000005</c:v>
                </c:pt>
                <c:pt idx="20">
                  <c:v>974.3</c:v>
                </c:pt>
                <c:pt idx="21" formatCode="0.0">
                  <c:v>910.7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731-4F7E-A613-DADBF85921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7787952"/>
        <c:axId val="520322496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사망 및 실종자 수 </a:t>
                </a:r>
                <a:r>
                  <a:rPr lang="en-US" altLang="ko-KR"/>
                  <a:t>(</a:t>
                </a:r>
                <a:r>
                  <a:rPr lang="ko-KR" altLang="en-US"/>
                  <a:t>명</a:t>
                </a:r>
                <a:r>
                  <a:rPr lang="en-US" altLang="ko-KR"/>
                  <a:t>)</a:t>
                </a: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valAx>
        <c:axId val="520322496"/>
        <c:scaling>
          <c:orientation val="minMax"/>
          <c:max val="10000"/>
        </c:scaling>
        <c:delete val="0"/>
        <c:axPos val="r"/>
        <c:numFmt formatCode="#,##0_);[Red]\(#,##0\)" sourceLinked="0"/>
        <c:majorTickMark val="in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67787952"/>
        <c:crosses val="max"/>
        <c:crossBetween val="between"/>
      </c:valAx>
      <c:catAx>
        <c:axId val="867787952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재산피해액 </a:t>
                </a:r>
                <a:r>
                  <a:rPr lang="en-US" altLang="ko-KR"/>
                  <a:t>(10</a:t>
                </a:r>
                <a:r>
                  <a:rPr lang="ko-KR" altLang="en-US"/>
                  <a:t>억원</a:t>
                </a:r>
                <a:r>
                  <a:rPr lang="en-US" altLang="ko-KR"/>
                  <a:t>)</a:t>
                </a:r>
              </a:p>
            </c:rich>
          </c:tx>
          <c:layout>
            <c:manualLayout>
              <c:xMode val="edge"/>
              <c:yMode val="edge"/>
              <c:x val="0.94206832062389756"/>
              <c:y val="6.8318271988152815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out"/>
        <c:minorTickMark val="none"/>
        <c:tickLblPos val="nextTo"/>
        <c:crossAx val="5203224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7.8867145799335306E-2"/>
          <c:w val="0.86671973299520721"/>
          <c:h val="0.83522160291361558"/>
        </c:manualLayout>
      </c:layout>
      <c:lineChart>
        <c:grouping val="standard"/>
        <c:varyColors val="0"/>
        <c:ser>
          <c:idx val="0"/>
          <c:order val="0"/>
          <c:tx>
            <c:strRef>
              <c:f>그림12!$Q$13</c:f>
              <c:strCache>
                <c:ptCount val="1"/>
                <c:pt idx="0">
                  <c:v> 발생 건수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dPt>
            <c:idx val="59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prstDash val="solid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D616-4A83-9B59-996B91BA22B6}"/>
              </c:ext>
            </c:extLst>
          </c:dPt>
          <c:cat>
            <c:numRef>
              <c:f>그림12!$P$14:$P$90</c:f>
              <c:numCache>
                <c:formatCode>0_);[Red]\(0\)</c:formatCode>
                <c:ptCount val="77"/>
                <c:pt idx="0">
                  <c:v>1948</c:v>
                </c:pt>
                <c:pt idx="1">
                  <c:v>1949</c:v>
                </c:pt>
                <c:pt idx="2">
                  <c:v>1950</c:v>
                </c:pt>
                <c:pt idx="3">
                  <c:v>1951</c:v>
                </c:pt>
                <c:pt idx="4">
                  <c:v>1952</c:v>
                </c:pt>
                <c:pt idx="5">
                  <c:v>1953</c:v>
                </c:pt>
                <c:pt idx="6">
                  <c:v>1954</c:v>
                </c:pt>
                <c:pt idx="7">
                  <c:v>1955</c:v>
                </c:pt>
                <c:pt idx="8">
                  <c:v>1956</c:v>
                </c:pt>
                <c:pt idx="9">
                  <c:v>1957</c:v>
                </c:pt>
                <c:pt idx="10">
                  <c:v>1958</c:v>
                </c:pt>
                <c:pt idx="11">
                  <c:v>1959</c:v>
                </c:pt>
                <c:pt idx="12">
                  <c:v>1960</c:v>
                </c:pt>
                <c:pt idx="13">
                  <c:v>1961</c:v>
                </c:pt>
                <c:pt idx="14">
                  <c:v>1962</c:v>
                </c:pt>
                <c:pt idx="15">
                  <c:v>1963</c:v>
                </c:pt>
                <c:pt idx="16">
                  <c:v>1964</c:v>
                </c:pt>
                <c:pt idx="17">
                  <c:v>1965</c:v>
                </c:pt>
                <c:pt idx="18">
                  <c:v>1966</c:v>
                </c:pt>
                <c:pt idx="19">
                  <c:v>1967</c:v>
                </c:pt>
                <c:pt idx="20">
                  <c:v>1968</c:v>
                </c:pt>
                <c:pt idx="21">
                  <c:v>1969</c:v>
                </c:pt>
                <c:pt idx="22">
                  <c:v>1970</c:v>
                </c:pt>
                <c:pt idx="23">
                  <c:v>1971</c:v>
                </c:pt>
                <c:pt idx="24">
                  <c:v>1972</c:v>
                </c:pt>
                <c:pt idx="25">
                  <c:v>1973</c:v>
                </c:pt>
                <c:pt idx="26">
                  <c:v>1974</c:v>
                </c:pt>
                <c:pt idx="27">
                  <c:v>1975</c:v>
                </c:pt>
                <c:pt idx="28">
                  <c:v>1976</c:v>
                </c:pt>
                <c:pt idx="29">
                  <c:v>1977</c:v>
                </c:pt>
                <c:pt idx="30">
                  <c:v>1978</c:v>
                </c:pt>
                <c:pt idx="31">
                  <c:v>1979</c:v>
                </c:pt>
                <c:pt idx="32">
                  <c:v>1980</c:v>
                </c:pt>
                <c:pt idx="33">
                  <c:v>1981</c:v>
                </c:pt>
                <c:pt idx="34">
                  <c:v>1982</c:v>
                </c:pt>
                <c:pt idx="35">
                  <c:v>1983</c:v>
                </c:pt>
                <c:pt idx="36">
                  <c:v>1984</c:v>
                </c:pt>
                <c:pt idx="37">
                  <c:v>1985</c:v>
                </c:pt>
                <c:pt idx="38">
                  <c:v>1986</c:v>
                </c:pt>
                <c:pt idx="39">
                  <c:v>1987</c:v>
                </c:pt>
                <c:pt idx="40">
                  <c:v>1988</c:v>
                </c:pt>
                <c:pt idx="41">
                  <c:v>1989</c:v>
                </c:pt>
                <c:pt idx="42">
                  <c:v>1990</c:v>
                </c:pt>
                <c:pt idx="43">
                  <c:v>1991</c:v>
                </c:pt>
                <c:pt idx="44">
                  <c:v>1992</c:v>
                </c:pt>
                <c:pt idx="45">
                  <c:v>1993</c:v>
                </c:pt>
                <c:pt idx="46">
                  <c:v>1994</c:v>
                </c:pt>
                <c:pt idx="47">
                  <c:v>1995</c:v>
                </c:pt>
                <c:pt idx="48">
                  <c:v>1996</c:v>
                </c:pt>
                <c:pt idx="49">
                  <c:v>1997</c:v>
                </c:pt>
                <c:pt idx="50">
                  <c:v>1998</c:v>
                </c:pt>
                <c:pt idx="51">
                  <c:v>1999</c:v>
                </c:pt>
                <c:pt idx="52">
                  <c:v>2000</c:v>
                </c:pt>
                <c:pt idx="53">
                  <c:v>2001</c:v>
                </c:pt>
                <c:pt idx="54">
                  <c:v>2002</c:v>
                </c:pt>
                <c:pt idx="55">
                  <c:v>2003</c:v>
                </c:pt>
                <c:pt idx="56">
                  <c:v>2004</c:v>
                </c:pt>
                <c:pt idx="57">
                  <c:v>2005</c:v>
                </c:pt>
                <c:pt idx="58">
                  <c:v>2006</c:v>
                </c:pt>
                <c:pt idx="59">
                  <c:v>2007</c:v>
                </c:pt>
                <c:pt idx="60">
                  <c:v>2008</c:v>
                </c:pt>
                <c:pt idx="61">
                  <c:v>2009</c:v>
                </c:pt>
                <c:pt idx="62">
                  <c:v>2010</c:v>
                </c:pt>
                <c:pt idx="63">
                  <c:v>2011</c:v>
                </c:pt>
                <c:pt idx="64">
                  <c:v>2012</c:v>
                </c:pt>
                <c:pt idx="65">
                  <c:v>2013</c:v>
                </c:pt>
                <c:pt idx="66">
                  <c:v>2014</c:v>
                </c:pt>
                <c:pt idx="67">
                  <c:v>2015</c:v>
                </c:pt>
                <c:pt idx="68">
                  <c:v>2016</c:v>
                </c:pt>
                <c:pt idx="69">
                  <c:v>2017</c:v>
                </c:pt>
                <c:pt idx="70">
                  <c:v>2018</c:v>
                </c:pt>
                <c:pt idx="71">
                  <c:v>2019</c:v>
                </c:pt>
                <c:pt idx="72">
                  <c:v>2020</c:v>
                </c:pt>
                <c:pt idx="73">
                  <c:v>2021</c:v>
                </c:pt>
                <c:pt idx="74">
                  <c:v>2022</c:v>
                </c:pt>
                <c:pt idx="75">
                  <c:v>2023</c:v>
                </c:pt>
                <c:pt idx="76">
                  <c:v>2024</c:v>
                </c:pt>
              </c:numCache>
            </c:numRef>
          </c:cat>
          <c:val>
            <c:numRef>
              <c:f>그림12!$Q$14:$Q$90</c:f>
              <c:numCache>
                <c:formatCode>#,##0_ </c:formatCode>
                <c:ptCount val="77"/>
                <c:pt idx="0">
                  <c:v>1928</c:v>
                </c:pt>
                <c:pt idx="1">
                  <c:v>4286</c:v>
                </c:pt>
                <c:pt idx="2">
                  <c:v>730</c:v>
                </c:pt>
                <c:pt idx="3">
                  <c:v>1553</c:v>
                </c:pt>
                <c:pt idx="4">
                  <c:v>2566</c:v>
                </c:pt>
                <c:pt idx="5">
                  <c:v>2453</c:v>
                </c:pt>
                <c:pt idx="6">
                  <c:v>2286</c:v>
                </c:pt>
                <c:pt idx="7">
                  <c:v>1332</c:v>
                </c:pt>
                <c:pt idx="8">
                  <c:v>1341</c:v>
                </c:pt>
                <c:pt idx="9">
                  <c:v>1150</c:v>
                </c:pt>
                <c:pt idx="10">
                  <c:v>1547</c:v>
                </c:pt>
                <c:pt idx="11">
                  <c:v>1558</c:v>
                </c:pt>
                <c:pt idx="12">
                  <c:v>1946</c:v>
                </c:pt>
                <c:pt idx="13">
                  <c:v>2355</c:v>
                </c:pt>
                <c:pt idx="14">
                  <c:v>2174</c:v>
                </c:pt>
                <c:pt idx="15">
                  <c:v>1904</c:v>
                </c:pt>
                <c:pt idx="16">
                  <c:v>2617</c:v>
                </c:pt>
                <c:pt idx="17">
                  <c:v>3141</c:v>
                </c:pt>
                <c:pt idx="18">
                  <c:v>3077</c:v>
                </c:pt>
                <c:pt idx="19">
                  <c:v>3482</c:v>
                </c:pt>
                <c:pt idx="20">
                  <c:v>3909</c:v>
                </c:pt>
                <c:pt idx="21">
                  <c:v>4181</c:v>
                </c:pt>
                <c:pt idx="22">
                  <c:v>4969</c:v>
                </c:pt>
                <c:pt idx="23">
                  <c:v>4412</c:v>
                </c:pt>
                <c:pt idx="24">
                  <c:v>3749</c:v>
                </c:pt>
                <c:pt idx="25">
                  <c:v>4159</c:v>
                </c:pt>
                <c:pt idx="26">
                  <c:v>3901</c:v>
                </c:pt>
                <c:pt idx="27">
                  <c:v>4259</c:v>
                </c:pt>
                <c:pt idx="28">
                  <c:v>4712</c:v>
                </c:pt>
                <c:pt idx="29">
                  <c:v>5363</c:v>
                </c:pt>
                <c:pt idx="30">
                  <c:v>5648</c:v>
                </c:pt>
                <c:pt idx="31">
                  <c:v>5711</c:v>
                </c:pt>
                <c:pt idx="32">
                  <c:v>5438</c:v>
                </c:pt>
                <c:pt idx="33">
                  <c:v>5851</c:v>
                </c:pt>
                <c:pt idx="34">
                  <c:v>6822</c:v>
                </c:pt>
                <c:pt idx="35">
                  <c:v>7725</c:v>
                </c:pt>
                <c:pt idx="36">
                  <c:v>8562</c:v>
                </c:pt>
                <c:pt idx="37">
                  <c:v>8137</c:v>
                </c:pt>
                <c:pt idx="38">
                  <c:v>8453</c:v>
                </c:pt>
                <c:pt idx="39">
                  <c:v>10144</c:v>
                </c:pt>
                <c:pt idx="40">
                  <c:v>12507</c:v>
                </c:pt>
                <c:pt idx="41">
                  <c:v>12704</c:v>
                </c:pt>
                <c:pt idx="42">
                  <c:v>14249</c:v>
                </c:pt>
                <c:pt idx="43">
                  <c:v>16487</c:v>
                </c:pt>
                <c:pt idx="44">
                  <c:v>17458</c:v>
                </c:pt>
                <c:pt idx="45">
                  <c:v>18747</c:v>
                </c:pt>
                <c:pt idx="46">
                  <c:v>22043</c:v>
                </c:pt>
                <c:pt idx="47">
                  <c:v>26071</c:v>
                </c:pt>
                <c:pt idx="48">
                  <c:v>28665</c:v>
                </c:pt>
                <c:pt idx="49">
                  <c:v>29472</c:v>
                </c:pt>
                <c:pt idx="50">
                  <c:v>32664</c:v>
                </c:pt>
                <c:pt idx="51">
                  <c:v>33856</c:v>
                </c:pt>
                <c:pt idx="52">
                  <c:v>34844</c:v>
                </c:pt>
                <c:pt idx="53">
                  <c:v>36169</c:v>
                </c:pt>
                <c:pt idx="54">
                  <c:v>32966</c:v>
                </c:pt>
                <c:pt idx="55">
                  <c:v>31372</c:v>
                </c:pt>
                <c:pt idx="56">
                  <c:v>32737</c:v>
                </c:pt>
                <c:pt idx="57">
                  <c:v>32340</c:v>
                </c:pt>
                <c:pt idx="58">
                  <c:v>31778</c:v>
                </c:pt>
                <c:pt idx="59">
                  <c:v>47882</c:v>
                </c:pt>
                <c:pt idx="60">
                  <c:v>49631</c:v>
                </c:pt>
                <c:pt idx="61">
                  <c:v>47318</c:v>
                </c:pt>
                <c:pt idx="62">
                  <c:v>41863</c:v>
                </c:pt>
                <c:pt idx="63">
                  <c:v>43875</c:v>
                </c:pt>
                <c:pt idx="64">
                  <c:v>43249</c:v>
                </c:pt>
                <c:pt idx="65">
                  <c:v>40932</c:v>
                </c:pt>
                <c:pt idx="66">
                  <c:v>42135</c:v>
                </c:pt>
                <c:pt idx="67">
                  <c:v>44435</c:v>
                </c:pt>
                <c:pt idx="68">
                  <c:v>43413</c:v>
                </c:pt>
                <c:pt idx="69">
                  <c:v>44178</c:v>
                </c:pt>
                <c:pt idx="70">
                  <c:v>42338</c:v>
                </c:pt>
                <c:pt idx="71">
                  <c:v>40103</c:v>
                </c:pt>
                <c:pt idx="72">
                  <c:v>38659</c:v>
                </c:pt>
                <c:pt idx="73">
                  <c:v>36267</c:v>
                </c:pt>
                <c:pt idx="74">
                  <c:v>40113</c:v>
                </c:pt>
                <c:pt idx="75">
                  <c:v>38857</c:v>
                </c:pt>
                <c:pt idx="76">
                  <c:v>37164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813-4AD4-B334-FF771B62D0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lineChart>
        <c:grouping val="standard"/>
        <c:varyColors val="0"/>
        <c:ser>
          <c:idx val="1"/>
          <c:order val="1"/>
          <c:tx>
            <c:strRef>
              <c:f>그림12!$R$13</c:f>
              <c:strCache>
                <c:ptCount val="1"/>
                <c:pt idx="0">
                  <c:v> 사망자 수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dPt>
            <c:idx val="59"/>
            <c:marker>
              <c:symbol val="none"/>
            </c:marker>
            <c:bubble3D val="0"/>
            <c:spPr>
              <a:ln w="28575" cap="rnd">
                <a:solidFill>
                  <a:srgbClr val="E7E6E6">
                    <a:lumMod val="75000"/>
                  </a:srgbClr>
                </a:solidFill>
                <a:prstDash val="solid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D616-4A83-9B59-996B91BA22B6}"/>
              </c:ext>
            </c:extLst>
          </c:dPt>
          <c:cat>
            <c:numRef>
              <c:f>그림12!$P$14:$P$90</c:f>
              <c:numCache>
                <c:formatCode>0_);[Red]\(0\)</c:formatCode>
                <c:ptCount val="77"/>
                <c:pt idx="0">
                  <c:v>1948</c:v>
                </c:pt>
                <c:pt idx="1">
                  <c:v>1949</c:v>
                </c:pt>
                <c:pt idx="2">
                  <c:v>1950</c:v>
                </c:pt>
                <c:pt idx="3">
                  <c:v>1951</c:v>
                </c:pt>
                <c:pt idx="4">
                  <c:v>1952</c:v>
                </c:pt>
                <c:pt idx="5">
                  <c:v>1953</c:v>
                </c:pt>
                <c:pt idx="6">
                  <c:v>1954</c:v>
                </c:pt>
                <c:pt idx="7">
                  <c:v>1955</c:v>
                </c:pt>
                <c:pt idx="8">
                  <c:v>1956</c:v>
                </c:pt>
                <c:pt idx="9">
                  <c:v>1957</c:v>
                </c:pt>
                <c:pt idx="10">
                  <c:v>1958</c:v>
                </c:pt>
                <c:pt idx="11">
                  <c:v>1959</c:v>
                </c:pt>
                <c:pt idx="12">
                  <c:v>1960</c:v>
                </c:pt>
                <c:pt idx="13">
                  <c:v>1961</c:v>
                </c:pt>
                <c:pt idx="14">
                  <c:v>1962</c:v>
                </c:pt>
                <c:pt idx="15">
                  <c:v>1963</c:v>
                </c:pt>
                <c:pt idx="16">
                  <c:v>1964</c:v>
                </c:pt>
                <c:pt idx="17">
                  <c:v>1965</c:v>
                </c:pt>
                <c:pt idx="18">
                  <c:v>1966</c:v>
                </c:pt>
                <c:pt idx="19">
                  <c:v>1967</c:v>
                </c:pt>
                <c:pt idx="20">
                  <c:v>1968</c:v>
                </c:pt>
                <c:pt idx="21">
                  <c:v>1969</c:v>
                </c:pt>
                <c:pt idx="22">
                  <c:v>1970</c:v>
                </c:pt>
                <c:pt idx="23">
                  <c:v>1971</c:v>
                </c:pt>
                <c:pt idx="24">
                  <c:v>1972</c:v>
                </c:pt>
                <c:pt idx="25">
                  <c:v>1973</c:v>
                </c:pt>
                <c:pt idx="26">
                  <c:v>1974</c:v>
                </c:pt>
                <c:pt idx="27">
                  <c:v>1975</c:v>
                </c:pt>
                <c:pt idx="28">
                  <c:v>1976</c:v>
                </c:pt>
                <c:pt idx="29">
                  <c:v>1977</c:v>
                </c:pt>
                <c:pt idx="30">
                  <c:v>1978</c:v>
                </c:pt>
                <c:pt idx="31">
                  <c:v>1979</c:v>
                </c:pt>
                <c:pt idx="32">
                  <c:v>1980</c:v>
                </c:pt>
                <c:pt idx="33">
                  <c:v>1981</c:v>
                </c:pt>
                <c:pt idx="34">
                  <c:v>1982</c:v>
                </c:pt>
                <c:pt idx="35">
                  <c:v>1983</c:v>
                </c:pt>
                <c:pt idx="36">
                  <c:v>1984</c:v>
                </c:pt>
                <c:pt idx="37">
                  <c:v>1985</c:v>
                </c:pt>
                <c:pt idx="38">
                  <c:v>1986</c:v>
                </c:pt>
                <c:pt idx="39">
                  <c:v>1987</c:v>
                </c:pt>
                <c:pt idx="40">
                  <c:v>1988</c:v>
                </c:pt>
                <c:pt idx="41">
                  <c:v>1989</c:v>
                </c:pt>
                <c:pt idx="42">
                  <c:v>1990</c:v>
                </c:pt>
                <c:pt idx="43">
                  <c:v>1991</c:v>
                </c:pt>
                <c:pt idx="44">
                  <c:v>1992</c:v>
                </c:pt>
                <c:pt idx="45">
                  <c:v>1993</c:v>
                </c:pt>
                <c:pt idx="46">
                  <c:v>1994</c:v>
                </c:pt>
                <c:pt idx="47">
                  <c:v>1995</c:v>
                </c:pt>
                <c:pt idx="48">
                  <c:v>1996</c:v>
                </c:pt>
                <c:pt idx="49">
                  <c:v>1997</c:v>
                </c:pt>
                <c:pt idx="50">
                  <c:v>1998</c:v>
                </c:pt>
                <c:pt idx="51">
                  <c:v>1999</c:v>
                </c:pt>
                <c:pt idx="52">
                  <c:v>2000</c:v>
                </c:pt>
                <c:pt idx="53">
                  <c:v>2001</c:v>
                </c:pt>
                <c:pt idx="54">
                  <c:v>2002</c:v>
                </c:pt>
                <c:pt idx="55">
                  <c:v>2003</c:v>
                </c:pt>
                <c:pt idx="56">
                  <c:v>2004</c:v>
                </c:pt>
                <c:pt idx="57">
                  <c:v>2005</c:v>
                </c:pt>
                <c:pt idx="58">
                  <c:v>2006</c:v>
                </c:pt>
                <c:pt idx="59">
                  <c:v>2007</c:v>
                </c:pt>
                <c:pt idx="60">
                  <c:v>2008</c:v>
                </c:pt>
                <c:pt idx="61">
                  <c:v>2009</c:v>
                </c:pt>
                <c:pt idx="62">
                  <c:v>2010</c:v>
                </c:pt>
                <c:pt idx="63">
                  <c:v>2011</c:v>
                </c:pt>
                <c:pt idx="64">
                  <c:v>2012</c:v>
                </c:pt>
                <c:pt idx="65">
                  <c:v>2013</c:v>
                </c:pt>
                <c:pt idx="66">
                  <c:v>2014</c:v>
                </c:pt>
                <c:pt idx="67">
                  <c:v>2015</c:v>
                </c:pt>
                <c:pt idx="68">
                  <c:v>2016</c:v>
                </c:pt>
                <c:pt idx="69">
                  <c:v>2017</c:v>
                </c:pt>
                <c:pt idx="70">
                  <c:v>2018</c:v>
                </c:pt>
                <c:pt idx="71">
                  <c:v>2019</c:v>
                </c:pt>
                <c:pt idx="72">
                  <c:v>2020</c:v>
                </c:pt>
                <c:pt idx="73">
                  <c:v>2021</c:v>
                </c:pt>
                <c:pt idx="74">
                  <c:v>2022</c:v>
                </c:pt>
                <c:pt idx="75">
                  <c:v>2023</c:v>
                </c:pt>
                <c:pt idx="76">
                  <c:v>2024</c:v>
                </c:pt>
              </c:numCache>
            </c:numRef>
          </c:cat>
          <c:val>
            <c:numRef>
              <c:f>그림12!$R$14:$R$90</c:f>
              <c:numCache>
                <c:formatCode>#,##0_ </c:formatCode>
                <c:ptCount val="77"/>
                <c:pt idx="0">
                  <c:v>659</c:v>
                </c:pt>
                <c:pt idx="1">
                  <c:v>352</c:v>
                </c:pt>
                <c:pt idx="2">
                  <c:v>157</c:v>
                </c:pt>
                <c:pt idx="3">
                  <c:v>124</c:v>
                </c:pt>
                <c:pt idx="4">
                  <c:v>177</c:v>
                </c:pt>
                <c:pt idx="5">
                  <c:v>136</c:v>
                </c:pt>
                <c:pt idx="6">
                  <c:v>168</c:v>
                </c:pt>
                <c:pt idx="7">
                  <c:v>149</c:v>
                </c:pt>
                <c:pt idx="8">
                  <c:v>109</c:v>
                </c:pt>
                <c:pt idx="9">
                  <c:v>146</c:v>
                </c:pt>
                <c:pt idx="10">
                  <c:v>112</c:v>
                </c:pt>
                <c:pt idx="11">
                  <c:v>143</c:v>
                </c:pt>
                <c:pt idx="12">
                  <c:v>180</c:v>
                </c:pt>
                <c:pt idx="13">
                  <c:v>122</c:v>
                </c:pt>
                <c:pt idx="14">
                  <c:v>150</c:v>
                </c:pt>
                <c:pt idx="15">
                  <c:v>103</c:v>
                </c:pt>
                <c:pt idx="16">
                  <c:v>154</c:v>
                </c:pt>
                <c:pt idx="17">
                  <c:v>143</c:v>
                </c:pt>
                <c:pt idx="18">
                  <c:v>165</c:v>
                </c:pt>
                <c:pt idx="19">
                  <c:v>226</c:v>
                </c:pt>
                <c:pt idx="20">
                  <c:v>198</c:v>
                </c:pt>
                <c:pt idx="21">
                  <c:v>201</c:v>
                </c:pt>
                <c:pt idx="22">
                  <c:v>294</c:v>
                </c:pt>
                <c:pt idx="23">
                  <c:v>354</c:v>
                </c:pt>
                <c:pt idx="24">
                  <c:v>259</c:v>
                </c:pt>
                <c:pt idx="25">
                  <c:v>245</c:v>
                </c:pt>
                <c:pt idx="26">
                  <c:v>284</c:v>
                </c:pt>
                <c:pt idx="27">
                  <c:v>219</c:v>
                </c:pt>
                <c:pt idx="28">
                  <c:v>221</c:v>
                </c:pt>
                <c:pt idx="29">
                  <c:v>259</c:v>
                </c:pt>
                <c:pt idx="30">
                  <c:v>236</c:v>
                </c:pt>
                <c:pt idx="31">
                  <c:v>283</c:v>
                </c:pt>
                <c:pt idx="32">
                  <c:v>247</c:v>
                </c:pt>
                <c:pt idx="33">
                  <c:v>291</c:v>
                </c:pt>
                <c:pt idx="34">
                  <c:v>276</c:v>
                </c:pt>
                <c:pt idx="35">
                  <c:v>28</c:v>
                </c:pt>
                <c:pt idx="36">
                  <c:v>372</c:v>
                </c:pt>
                <c:pt idx="37">
                  <c:v>260</c:v>
                </c:pt>
                <c:pt idx="38">
                  <c:v>306</c:v>
                </c:pt>
                <c:pt idx="39">
                  <c:v>321</c:v>
                </c:pt>
                <c:pt idx="40">
                  <c:v>414</c:v>
                </c:pt>
                <c:pt idx="41">
                  <c:v>447</c:v>
                </c:pt>
                <c:pt idx="42">
                  <c:v>348</c:v>
                </c:pt>
                <c:pt idx="43">
                  <c:v>525</c:v>
                </c:pt>
                <c:pt idx="44">
                  <c:v>510</c:v>
                </c:pt>
                <c:pt idx="45">
                  <c:v>573</c:v>
                </c:pt>
                <c:pt idx="46">
                  <c:v>555</c:v>
                </c:pt>
                <c:pt idx="47">
                  <c:v>571</c:v>
                </c:pt>
                <c:pt idx="48">
                  <c:v>589</c:v>
                </c:pt>
                <c:pt idx="49">
                  <c:v>564</c:v>
                </c:pt>
                <c:pt idx="50">
                  <c:v>505</c:v>
                </c:pt>
                <c:pt idx="51">
                  <c:v>545</c:v>
                </c:pt>
                <c:pt idx="52">
                  <c:v>531</c:v>
                </c:pt>
                <c:pt idx="53">
                  <c:v>516</c:v>
                </c:pt>
                <c:pt idx="54">
                  <c:v>491</c:v>
                </c:pt>
                <c:pt idx="55">
                  <c:v>744</c:v>
                </c:pt>
                <c:pt idx="56">
                  <c:v>484</c:v>
                </c:pt>
                <c:pt idx="57">
                  <c:v>505</c:v>
                </c:pt>
                <c:pt idx="58">
                  <c:v>446</c:v>
                </c:pt>
                <c:pt idx="59">
                  <c:v>424</c:v>
                </c:pt>
                <c:pt idx="60">
                  <c:v>468</c:v>
                </c:pt>
                <c:pt idx="61">
                  <c:v>409</c:v>
                </c:pt>
                <c:pt idx="62">
                  <c:v>304</c:v>
                </c:pt>
                <c:pt idx="63">
                  <c:v>263</c:v>
                </c:pt>
                <c:pt idx="64">
                  <c:v>267</c:v>
                </c:pt>
                <c:pt idx="65">
                  <c:v>307</c:v>
                </c:pt>
                <c:pt idx="66">
                  <c:v>325</c:v>
                </c:pt>
                <c:pt idx="67">
                  <c:v>253</c:v>
                </c:pt>
                <c:pt idx="68">
                  <c:v>306</c:v>
                </c:pt>
                <c:pt idx="69">
                  <c:v>345</c:v>
                </c:pt>
                <c:pt idx="70">
                  <c:v>369</c:v>
                </c:pt>
                <c:pt idx="71">
                  <c:v>285</c:v>
                </c:pt>
                <c:pt idx="72">
                  <c:v>365</c:v>
                </c:pt>
                <c:pt idx="73">
                  <c:v>276</c:v>
                </c:pt>
                <c:pt idx="74">
                  <c:v>341</c:v>
                </c:pt>
                <c:pt idx="75">
                  <c:v>283</c:v>
                </c:pt>
                <c:pt idx="76">
                  <c:v>308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813-4AD4-B334-FF771B62D0C9}"/>
            </c:ext>
          </c:extLst>
        </c:ser>
        <c:ser>
          <c:idx val="2"/>
          <c:order val="2"/>
          <c:tx>
            <c:strRef>
              <c:f>그림12!$S$13</c:f>
              <c:strCache>
                <c:ptCount val="1"/>
                <c:pt idx="0">
                  <c:v> 부상자 수</c:v>
                </c:pt>
              </c:strCache>
            </c:strRef>
          </c:tx>
          <c:spPr>
            <a:ln w="28575" cap="rnd">
              <a:solidFill>
                <a:sysClr val="windowText" lastClr="000000">
                  <a:lumMod val="85000"/>
                  <a:lumOff val="15000"/>
                </a:sysClr>
              </a:solidFill>
              <a:round/>
            </a:ln>
            <a:effectLst/>
          </c:spPr>
          <c:marker>
            <c:symbol val="none"/>
          </c:marker>
          <c:dPt>
            <c:idx val="59"/>
            <c:marker>
              <c:symbol val="none"/>
            </c:marker>
            <c:bubble3D val="0"/>
            <c:spPr>
              <a:ln w="28575" cap="rnd">
                <a:solidFill>
                  <a:sysClr val="windowText" lastClr="000000">
                    <a:lumMod val="85000"/>
                    <a:lumOff val="15000"/>
                  </a:sysClr>
                </a:solidFill>
                <a:prstDash val="solid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D616-4A83-9B59-996B91BA22B6}"/>
              </c:ext>
            </c:extLst>
          </c:dPt>
          <c:cat>
            <c:numRef>
              <c:f>그림12!$P$14:$P$90</c:f>
              <c:numCache>
                <c:formatCode>0_);[Red]\(0\)</c:formatCode>
                <c:ptCount val="77"/>
                <c:pt idx="0">
                  <c:v>1948</c:v>
                </c:pt>
                <c:pt idx="1">
                  <c:v>1949</c:v>
                </c:pt>
                <c:pt idx="2">
                  <c:v>1950</c:v>
                </c:pt>
                <c:pt idx="3">
                  <c:v>1951</c:v>
                </c:pt>
                <c:pt idx="4">
                  <c:v>1952</c:v>
                </c:pt>
                <c:pt idx="5">
                  <c:v>1953</c:v>
                </c:pt>
                <c:pt idx="6">
                  <c:v>1954</c:v>
                </c:pt>
                <c:pt idx="7">
                  <c:v>1955</c:v>
                </c:pt>
                <c:pt idx="8">
                  <c:v>1956</c:v>
                </c:pt>
                <c:pt idx="9">
                  <c:v>1957</c:v>
                </c:pt>
                <c:pt idx="10">
                  <c:v>1958</c:v>
                </c:pt>
                <c:pt idx="11">
                  <c:v>1959</c:v>
                </c:pt>
                <c:pt idx="12">
                  <c:v>1960</c:v>
                </c:pt>
                <c:pt idx="13">
                  <c:v>1961</c:v>
                </c:pt>
                <c:pt idx="14">
                  <c:v>1962</c:v>
                </c:pt>
                <c:pt idx="15">
                  <c:v>1963</c:v>
                </c:pt>
                <c:pt idx="16">
                  <c:v>1964</c:v>
                </c:pt>
                <c:pt idx="17">
                  <c:v>1965</c:v>
                </c:pt>
                <c:pt idx="18">
                  <c:v>1966</c:v>
                </c:pt>
                <c:pt idx="19">
                  <c:v>1967</c:v>
                </c:pt>
                <c:pt idx="20">
                  <c:v>1968</c:v>
                </c:pt>
                <c:pt idx="21">
                  <c:v>1969</c:v>
                </c:pt>
                <c:pt idx="22">
                  <c:v>1970</c:v>
                </c:pt>
                <c:pt idx="23">
                  <c:v>1971</c:v>
                </c:pt>
                <c:pt idx="24">
                  <c:v>1972</c:v>
                </c:pt>
                <c:pt idx="25">
                  <c:v>1973</c:v>
                </c:pt>
                <c:pt idx="26">
                  <c:v>1974</c:v>
                </c:pt>
                <c:pt idx="27">
                  <c:v>1975</c:v>
                </c:pt>
                <c:pt idx="28">
                  <c:v>1976</c:v>
                </c:pt>
                <c:pt idx="29">
                  <c:v>1977</c:v>
                </c:pt>
                <c:pt idx="30">
                  <c:v>1978</c:v>
                </c:pt>
                <c:pt idx="31">
                  <c:v>1979</c:v>
                </c:pt>
                <c:pt idx="32">
                  <c:v>1980</c:v>
                </c:pt>
                <c:pt idx="33">
                  <c:v>1981</c:v>
                </c:pt>
                <c:pt idx="34">
                  <c:v>1982</c:v>
                </c:pt>
                <c:pt idx="35">
                  <c:v>1983</c:v>
                </c:pt>
                <c:pt idx="36">
                  <c:v>1984</c:v>
                </c:pt>
                <c:pt idx="37">
                  <c:v>1985</c:v>
                </c:pt>
                <c:pt idx="38">
                  <c:v>1986</c:v>
                </c:pt>
                <c:pt idx="39">
                  <c:v>1987</c:v>
                </c:pt>
                <c:pt idx="40">
                  <c:v>1988</c:v>
                </c:pt>
                <c:pt idx="41">
                  <c:v>1989</c:v>
                </c:pt>
                <c:pt idx="42">
                  <c:v>1990</c:v>
                </c:pt>
                <c:pt idx="43">
                  <c:v>1991</c:v>
                </c:pt>
                <c:pt idx="44">
                  <c:v>1992</c:v>
                </c:pt>
                <c:pt idx="45">
                  <c:v>1993</c:v>
                </c:pt>
                <c:pt idx="46">
                  <c:v>1994</c:v>
                </c:pt>
                <c:pt idx="47">
                  <c:v>1995</c:v>
                </c:pt>
                <c:pt idx="48">
                  <c:v>1996</c:v>
                </c:pt>
                <c:pt idx="49">
                  <c:v>1997</c:v>
                </c:pt>
                <c:pt idx="50">
                  <c:v>1998</c:v>
                </c:pt>
                <c:pt idx="51">
                  <c:v>1999</c:v>
                </c:pt>
                <c:pt idx="52">
                  <c:v>2000</c:v>
                </c:pt>
                <c:pt idx="53">
                  <c:v>2001</c:v>
                </c:pt>
                <c:pt idx="54">
                  <c:v>2002</c:v>
                </c:pt>
                <c:pt idx="55">
                  <c:v>2003</c:v>
                </c:pt>
                <c:pt idx="56">
                  <c:v>2004</c:v>
                </c:pt>
                <c:pt idx="57">
                  <c:v>2005</c:v>
                </c:pt>
                <c:pt idx="58">
                  <c:v>2006</c:v>
                </c:pt>
                <c:pt idx="59">
                  <c:v>2007</c:v>
                </c:pt>
                <c:pt idx="60">
                  <c:v>2008</c:v>
                </c:pt>
                <c:pt idx="61">
                  <c:v>2009</c:v>
                </c:pt>
                <c:pt idx="62">
                  <c:v>2010</c:v>
                </c:pt>
                <c:pt idx="63">
                  <c:v>2011</c:v>
                </c:pt>
                <c:pt idx="64">
                  <c:v>2012</c:v>
                </c:pt>
                <c:pt idx="65">
                  <c:v>2013</c:v>
                </c:pt>
                <c:pt idx="66">
                  <c:v>2014</c:v>
                </c:pt>
                <c:pt idx="67">
                  <c:v>2015</c:v>
                </c:pt>
                <c:pt idx="68">
                  <c:v>2016</c:v>
                </c:pt>
                <c:pt idx="69">
                  <c:v>2017</c:v>
                </c:pt>
                <c:pt idx="70">
                  <c:v>2018</c:v>
                </c:pt>
                <c:pt idx="71">
                  <c:v>2019</c:v>
                </c:pt>
                <c:pt idx="72">
                  <c:v>2020</c:v>
                </c:pt>
                <c:pt idx="73">
                  <c:v>2021</c:v>
                </c:pt>
                <c:pt idx="74">
                  <c:v>2022</c:v>
                </c:pt>
                <c:pt idx="75">
                  <c:v>2023</c:v>
                </c:pt>
                <c:pt idx="76">
                  <c:v>2024</c:v>
                </c:pt>
              </c:numCache>
            </c:numRef>
          </c:cat>
          <c:val>
            <c:numRef>
              <c:f>그림12!$S$14:$S$90</c:f>
              <c:numCache>
                <c:formatCode>#,##0_ </c:formatCode>
                <c:ptCount val="77"/>
                <c:pt idx="0">
                  <c:v>883</c:v>
                </c:pt>
                <c:pt idx="1">
                  <c:v>430</c:v>
                </c:pt>
                <c:pt idx="2">
                  <c:v>256</c:v>
                </c:pt>
                <c:pt idx="3">
                  <c:v>290</c:v>
                </c:pt>
                <c:pt idx="4">
                  <c:v>507</c:v>
                </c:pt>
                <c:pt idx="5">
                  <c:v>474</c:v>
                </c:pt>
                <c:pt idx="6">
                  <c:v>339</c:v>
                </c:pt>
                <c:pt idx="7">
                  <c:v>291</c:v>
                </c:pt>
                <c:pt idx="8">
                  <c:v>169</c:v>
                </c:pt>
                <c:pt idx="9">
                  <c:v>174</c:v>
                </c:pt>
                <c:pt idx="10">
                  <c:v>180</c:v>
                </c:pt>
                <c:pt idx="11">
                  <c:v>178</c:v>
                </c:pt>
                <c:pt idx="12">
                  <c:v>287</c:v>
                </c:pt>
                <c:pt idx="13">
                  <c:v>275</c:v>
                </c:pt>
                <c:pt idx="14">
                  <c:v>337</c:v>
                </c:pt>
                <c:pt idx="15">
                  <c:v>200</c:v>
                </c:pt>
                <c:pt idx="16">
                  <c:v>390</c:v>
                </c:pt>
                <c:pt idx="17">
                  <c:v>325</c:v>
                </c:pt>
                <c:pt idx="18">
                  <c:v>343</c:v>
                </c:pt>
                <c:pt idx="19">
                  <c:v>490</c:v>
                </c:pt>
                <c:pt idx="20">
                  <c:v>576</c:v>
                </c:pt>
                <c:pt idx="21">
                  <c:v>809</c:v>
                </c:pt>
                <c:pt idx="22">
                  <c:v>830</c:v>
                </c:pt>
                <c:pt idx="23">
                  <c:v>758</c:v>
                </c:pt>
                <c:pt idx="24">
                  <c:v>860</c:v>
                </c:pt>
                <c:pt idx="25">
                  <c:v>813</c:v>
                </c:pt>
                <c:pt idx="26">
                  <c:v>841</c:v>
                </c:pt>
                <c:pt idx="27">
                  <c:v>710</c:v>
                </c:pt>
                <c:pt idx="28">
                  <c:v>663</c:v>
                </c:pt>
                <c:pt idx="29">
                  <c:v>800</c:v>
                </c:pt>
                <c:pt idx="30">
                  <c:v>844</c:v>
                </c:pt>
                <c:pt idx="31">
                  <c:v>814</c:v>
                </c:pt>
                <c:pt idx="32">
                  <c:v>641</c:v>
                </c:pt>
                <c:pt idx="33">
                  <c:v>708</c:v>
                </c:pt>
                <c:pt idx="34">
                  <c:v>695</c:v>
                </c:pt>
                <c:pt idx="35">
                  <c:v>273</c:v>
                </c:pt>
                <c:pt idx="36">
                  <c:v>959</c:v>
                </c:pt>
                <c:pt idx="37">
                  <c:v>820</c:v>
                </c:pt>
                <c:pt idx="38">
                  <c:v>882</c:v>
                </c:pt>
                <c:pt idx="39">
                  <c:v>1153</c:v>
                </c:pt>
                <c:pt idx="40">
                  <c:v>1136</c:v>
                </c:pt>
                <c:pt idx="41">
                  <c:v>1072</c:v>
                </c:pt>
                <c:pt idx="42">
                  <c:v>1200</c:v>
                </c:pt>
                <c:pt idx="43">
                  <c:v>1256</c:v>
                </c:pt>
                <c:pt idx="44">
                  <c:v>1237</c:v>
                </c:pt>
                <c:pt idx="45">
                  <c:v>1204</c:v>
                </c:pt>
                <c:pt idx="46">
                  <c:v>1324</c:v>
                </c:pt>
                <c:pt idx="47">
                  <c:v>1648</c:v>
                </c:pt>
                <c:pt idx="48">
                  <c:v>1634</c:v>
                </c:pt>
                <c:pt idx="49">
                  <c:v>1631</c:v>
                </c:pt>
                <c:pt idx="50">
                  <c:v>1779</c:v>
                </c:pt>
                <c:pt idx="51">
                  <c:v>1825</c:v>
                </c:pt>
                <c:pt idx="52">
                  <c:v>1853</c:v>
                </c:pt>
                <c:pt idx="53">
                  <c:v>1860</c:v>
                </c:pt>
                <c:pt idx="54">
                  <c:v>1744</c:v>
                </c:pt>
                <c:pt idx="55">
                  <c:v>2089</c:v>
                </c:pt>
                <c:pt idx="56">
                  <c:v>1820</c:v>
                </c:pt>
                <c:pt idx="57">
                  <c:v>1837</c:v>
                </c:pt>
                <c:pt idx="58">
                  <c:v>1734</c:v>
                </c:pt>
                <c:pt idx="59">
                  <c:v>2035</c:v>
                </c:pt>
                <c:pt idx="60">
                  <c:v>2248</c:v>
                </c:pt>
                <c:pt idx="61">
                  <c:v>2032</c:v>
                </c:pt>
                <c:pt idx="62">
                  <c:v>1588</c:v>
                </c:pt>
                <c:pt idx="63">
                  <c:v>1599</c:v>
                </c:pt>
                <c:pt idx="64">
                  <c:v>1955</c:v>
                </c:pt>
                <c:pt idx="65">
                  <c:v>1877</c:v>
                </c:pt>
                <c:pt idx="66">
                  <c:v>1856</c:v>
                </c:pt>
                <c:pt idx="67">
                  <c:v>1840</c:v>
                </c:pt>
                <c:pt idx="68">
                  <c:v>1718</c:v>
                </c:pt>
                <c:pt idx="69">
                  <c:v>1852</c:v>
                </c:pt>
                <c:pt idx="70">
                  <c:v>2225</c:v>
                </c:pt>
                <c:pt idx="71">
                  <c:v>2230</c:v>
                </c:pt>
                <c:pt idx="72">
                  <c:v>1918</c:v>
                </c:pt>
                <c:pt idx="73">
                  <c:v>1854</c:v>
                </c:pt>
                <c:pt idx="74">
                  <c:v>2327</c:v>
                </c:pt>
                <c:pt idx="75">
                  <c:v>2194</c:v>
                </c:pt>
                <c:pt idx="76">
                  <c:v>2094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813-4AD4-B334-FF771B62D0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8203568"/>
        <c:axId val="982070704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1"/>
        <c:tickLblSkip val="4"/>
        <c:tickMarkSkip val="6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발생 건수 </a:t>
                </a:r>
                <a:r>
                  <a:rPr lang="en-US" altLang="ko-KR"/>
                  <a:t>(</a:t>
                </a:r>
                <a:r>
                  <a:rPr lang="ko-KR" altLang="en-US"/>
                  <a:t>건</a:t>
                </a:r>
                <a:r>
                  <a:rPr lang="en-US" altLang="ko-KR"/>
                  <a:t>)</a:t>
                </a: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</c:valAx>
      <c:valAx>
        <c:axId val="982070704"/>
        <c:scaling>
          <c:orientation val="minMax"/>
        </c:scaling>
        <c:delete val="0"/>
        <c:axPos val="r"/>
        <c:numFmt formatCode="#,##0_ " sourceLinked="1"/>
        <c:majorTickMark val="in"/>
        <c:minorTickMark val="none"/>
        <c:tickLblPos val="nextTo"/>
        <c:spPr>
          <a:noFill/>
          <a:ln>
            <a:solidFill>
              <a:sysClr val="windowText" lastClr="000000">
                <a:lumMod val="85000"/>
                <a:lumOff val="15000"/>
              </a:sys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78203568"/>
        <c:crosses val="max"/>
        <c:crossBetween val="between"/>
      </c:valAx>
      <c:catAx>
        <c:axId val="778203568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ko-KR" altLang="en-US">
                    <a:latin typeface="+mn-ea"/>
                    <a:ea typeface="+mn-ea"/>
                  </a:rPr>
                  <a:t>사상자 수 </a:t>
                </a:r>
                <a:r>
                  <a:rPr lang="en-US" altLang="ko-KR">
                    <a:latin typeface="+mn-ea"/>
                    <a:ea typeface="+mn-ea"/>
                  </a:rPr>
                  <a:t>(</a:t>
                </a:r>
                <a:r>
                  <a:rPr lang="ko-KR" altLang="en-US">
                    <a:latin typeface="+mn-ea"/>
                    <a:ea typeface="+mn-ea"/>
                  </a:rPr>
                  <a:t>명</a:t>
                </a:r>
                <a:r>
                  <a:rPr lang="en-US" altLang="ko-KR">
                    <a:latin typeface="+mn-ea"/>
                    <a:ea typeface="+mn-ea"/>
                  </a:rPr>
                  <a:t>)</a:t>
                </a:r>
              </a:p>
            </c:rich>
          </c:tx>
          <c:layout>
            <c:manualLayout>
              <c:xMode val="edge"/>
              <c:yMode val="edge"/>
              <c:x val="0.94203499978587846"/>
              <c:y val="6.8318271988152815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0_);[Red]\(0\)" sourceLinked="1"/>
        <c:majorTickMark val="out"/>
        <c:minorTickMark val="none"/>
        <c:tickLblPos val="nextTo"/>
        <c:crossAx val="9820707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34016199187873009"/>
          <c:y val="1.4221877159752343E-3"/>
          <c:w val="0.32836058133226448"/>
          <c:h val="9.634259103960282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7.2363082424151487E-2"/>
          <c:w val="0.93239319292823875"/>
          <c:h val="0.84172566628879952"/>
        </c:manualLayout>
      </c:layout>
      <c:lineChart>
        <c:grouping val="standard"/>
        <c:varyColors val="0"/>
        <c:ser>
          <c:idx val="0"/>
          <c:order val="0"/>
          <c:tx>
            <c:strRef>
              <c:f>그림13!$Q$13</c:f>
              <c:strCache>
                <c:ptCount val="1"/>
                <c:pt idx="0">
                  <c:v>재산피해액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4472C4"/>
                </a:solidFill>
              </a:ln>
              <a:effectLst/>
            </c:spPr>
          </c:marker>
          <c:cat>
            <c:numRef>
              <c:f>그림13!$P$14:$P$90</c:f>
              <c:numCache>
                <c:formatCode>General</c:formatCode>
                <c:ptCount val="77"/>
                <c:pt idx="0">
                  <c:v>1948</c:v>
                </c:pt>
                <c:pt idx="1">
                  <c:v>1949</c:v>
                </c:pt>
                <c:pt idx="2">
                  <c:v>1950</c:v>
                </c:pt>
                <c:pt idx="3">
                  <c:v>1951</c:v>
                </c:pt>
                <c:pt idx="4">
                  <c:v>1952</c:v>
                </c:pt>
                <c:pt idx="5">
                  <c:v>1953</c:v>
                </c:pt>
                <c:pt idx="6">
                  <c:v>1954</c:v>
                </c:pt>
                <c:pt idx="7">
                  <c:v>1955</c:v>
                </c:pt>
                <c:pt idx="8">
                  <c:v>1956</c:v>
                </c:pt>
                <c:pt idx="9">
                  <c:v>1957</c:v>
                </c:pt>
                <c:pt idx="10">
                  <c:v>1958</c:v>
                </c:pt>
                <c:pt idx="11">
                  <c:v>1959</c:v>
                </c:pt>
                <c:pt idx="12">
                  <c:v>1960</c:v>
                </c:pt>
                <c:pt idx="13">
                  <c:v>1961</c:v>
                </c:pt>
                <c:pt idx="14">
                  <c:v>1962</c:v>
                </c:pt>
                <c:pt idx="15">
                  <c:v>1963</c:v>
                </c:pt>
                <c:pt idx="16">
                  <c:v>1964</c:v>
                </c:pt>
                <c:pt idx="17">
                  <c:v>1965</c:v>
                </c:pt>
                <c:pt idx="18">
                  <c:v>1966</c:v>
                </c:pt>
                <c:pt idx="19">
                  <c:v>1967</c:v>
                </c:pt>
                <c:pt idx="20">
                  <c:v>1968</c:v>
                </c:pt>
                <c:pt idx="21">
                  <c:v>1969</c:v>
                </c:pt>
                <c:pt idx="22">
                  <c:v>1970</c:v>
                </c:pt>
                <c:pt idx="23">
                  <c:v>1971</c:v>
                </c:pt>
                <c:pt idx="24">
                  <c:v>1972</c:v>
                </c:pt>
                <c:pt idx="25">
                  <c:v>1973</c:v>
                </c:pt>
                <c:pt idx="26">
                  <c:v>1974</c:v>
                </c:pt>
                <c:pt idx="27">
                  <c:v>1975</c:v>
                </c:pt>
                <c:pt idx="28">
                  <c:v>1976</c:v>
                </c:pt>
                <c:pt idx="29">
                  <c:v>1977</c:v>
                </c:pt>
                <c:pt idx="30">
                  <c:v>1978</c:v>
                </c:pt>
                <c:pt idx="31">
                  <c:v>1979</c:v>
                </c:pt>
                <c:pt idx="32">
                  <c:v>1980</c:v>
                </c:pt>
                <c:pt idx="33">
                  <c:v>1981</c:v>
                </c:pt>
                <c:pt idx="34">
                  <c:v>1982</c:v>
                </c:pt>
                <c:pt idx="35">
                  <c:v>1983</c:v>
                </c:pt>
                <c:pt idx="36">
                  <c:v>1984</c:v>
                </c:pt>
                <c:pt idx="37">
                  <c:v>1985</c:v>
                </c:pt>
                <c:pt idx="38">
                  <c:v>1986</c:v>
                </c:pt>
                <c:pt idx="39">
                  <c:v>1987</c:v>
                </c:pt>
                <c:pt idx="40">
                  <c:v>1988</c:v>
                </c:pt>
                <c:pt idx="41">
                  <c:v>1989</c:v>
                </c:pt>
                <c:pt idx="42">
                  <c:v>1990</c:v>
                </c:pt>
                <c:pt idx="43">
                  <c:v>1991</c:v>
                </c:pt>
                <c:pt idx="44">
                  <c:v>1992</c:v>
                </c:pt>
                <c:pt idx="45">
                  <c:v>1993</c:v>
                </c:pt>
                <c:pt idx="46">
                  <c:v>1994</c:v>
                </c:pt>
                <c:pt idx="47">
                  <c:v>1995</c:v>
                </c:pt>
                <c:pt idx="48">
                  <c:v>1996</c:v>
                </c:pt>
                <c:pt idx="49">
                  <c:v>1997</c:v>
                </c:pt>
                <c:pt idx="50">
                  <c:v>1998</c:v>
                </c:pt>
                <c:pt idx="51">
                  <c:v>1999</c:v>
                </c:pt>
                <c:pt idx="52">
                  <c:v>2000</c:v>
                </c:pt>
                <c:pt idx="53">
                  <c:v>2001</c:v>
                </c:pt>
                <c:pt idx="54">
                  <c:v>2002</c:v>
                </c:pt>
                <c:pt idx="55">
                  <c:v>2003</c:v>
                </c:pt>
                <c:pt idx="56">
                  <c:v>2004</c:v>
                </c:pt>
                <c:pt idx="57">
                  <c:v>2005</c:v>
                </c:pt>
                <c:pt idx="58">
                  <c:v>2006</c:v>
                </c:pt>
                <c:pt idx="59">
                  <c:v>2007</c:v>
                </c:pt>
                <c:pt idx="60">
                  <c:v>2008</c:v>
                </c:pt>
                <c:pt idx="61">
                  <c:v>2009</c:v>
                </c:pt>
                <c:pt idx="62">
                  <c:v>2010</c:v>
                </c:pt>
                <c:pt idx="63">
                  <c:v>2011</c:v>
                </c:pt>
                <c:pt idx="64">
                  <c:v>2012</c:v>
                </c:pt>
                <c:pt idx="65">
                  <c:v>2013</c:v>
                </c:pt>
                <c:pt idx="66">
                  <c:v>2014</c:v>
                </c:pt>
                <c:pt idx="67">
                  <c:v>2015</c:v>
                </c:pt>
                <c:pt idx="68">
                  <c:v>2016</c:v>
                </c:pt>
                <c:pt idx="69">
                  <c:v>2017</c:v>
                </c:pt>
                <c:pt idx="70">
                  <c:v>2018</c:v>
                </c:pt>
                <c:pt idx="71">
                  <c:v>2019</c:v>
                </c:pt>
                <c:pt idx="72">
                  <c:v>2020</c:v>
                </c:pt>
                <c:pt idx="73">
                  <c:v>2021</c:v>
                </c:pt>
                <c:pt idx="74">
                  <c:v>2022</c:v>
                </c:pt>
                <c:pt idx="75">
                  <c:v>2023</c:v>
                </c:pt>
                <c:pt idx="76">
                  <c:v>2024</c:v>
                </c:pt>
              </c:numCache>
            </c:numRef>
          </c:cat>
          <c:val>
            <c:numRef>
              <c:f>그림13!$Q$14:$Q$90</c:f>
              <c:numCache>
                <c:formatCode>#,##0.0_);[Red]\(#,##0.0\)</c:formatCode>
                <c:ptCount val="77"/>
                <c:pt idx="0">
                  <c:v>8</c:v>
                </c:pt>
                <c:pt idx="1">
                  <c:v>7</c:v>
                </c:pt>
                <c:pt idx="2">
                  <c:v>4</c:v>
                </c:pt>
                <c:pt idx="3">
                  <c:v>5.7</c:v>
                </c:pt>
                <c:pt idx="4">
                  <c:v>9.6999999999999993</c:v>
                </c:pt>
                <c:pt idx="5">
                  <c:v>19.8</c:v>
                </c:pt>
                <c:pt idx="6">
                  <c:v>1.72</c:v>
                </c:pt>
                <c:pt idx="7">
                  <c:v>6.9</c:v>
                </c:pt>
                <c:pt idx="8">
                  <c:v>1.3</c:v>
                </c:pt>
                <c:pt idx="9">
                  <c:v>1.57</c:v>
                </c:pt>
                <c:pt idx="10">
                  <c:v>1.71</c:v>
                </c:pt>
                <c:pt idx="11">
                  <c:v>1.62</c:v>
                </c:pt>
                <c:pt idx="12">
                  <c:v>9.4</c:v>
                </c:pt>
                <c:pt idx="13">
                  <c:v>2.25</c:v>
                </c:pt>
                <c:pt idx="14">
                  <c:v>2.1</c:v>
                </c:pt>
                <c:pt idx="15">
                  <c:v>3.2</c:v>
                </c:pt>
                <c:pt idx="16">
                  <c:v>3</c:v>
                </c:pt>
                <c:pt idx="17">
                  <c:v>8</c:v>
                </c:pt>
                <c:pt idx="18">
                  <c:v>5.2</c:v>
                </c:pt>
                <c:pt idx="19">
                  <c:v>8.3000000000000007</c:v>
                </c:pt>
                <c:pt idx="20">
                  <c:v>1.51</c:v>
                </c:pt>
                <c:pt idx="21">
                  <c:v>1.56</c:v>
                </c:pt>
                <c:pt idx="22">
                  <c:v>2.1</c:v>
                </c:pt>
                <c:pt idx="23">
                  <c:v>2.2000000000000002</c:v>
                </c:pt>
                <c:pt idx="24">
                  <c:v>1.6</c:v>
                </c:pt>
                <c:pt idx="25">
                  <c:v>1.5</c:v>
                </c:pt>
                <c:pt idx="26">
                  <c:v>16.899999999999999</c:v>
                </c:pt>
                <c:pt idx="27">
                  <c:v>6.1</c:v>
                </c:pt>
                <c:pt idx="28">
                  <c:v>8.4</c:v>
                </c:pt>
                <c:pt idx="29">
                  <c:v>4.5</c:v>
                </c:pt>
                <c:pt idx="30">
                  <c:v>8.5</c:v>
                </c:pt>
                <c:pt idx="31">
                  <c:v>8.9</c:v>
                </c:pt>
                <c:pt idx="32">
                  <c:v>8.3000000000000007</c:v>
                </c:pt>
                <c:pt idx="33">
                  <c:v>13.2</c:v>
                </c:pt>
                <c:pt idx="34">
                  <c:v>13.2</c:v>
                </c:pt>
                <c:pt idx="35">
                  <c:v>12.8</c:v>
                </c:pt>
                <c:pt idx="36">
                  <c:v>13.8</c:v>
                </c:pt>
                <c:pt idx="37">
                  <c:v>15.4</c:v>
                </c:pt>
                <c:pt idx="38">
                  <c:v>11.4</c:v>
                </c:pt>
                <c:pt idx="39">
                  <c:v>4.8</c:v>
                </c:pt>
                <c:pt idx="40">
                  <c:v>34.799999999999997</c:v>
                </c:pt>
                <c:pt idx="41">
                  <c:v>22.4</c:v>
                </c:pt>
                <c:pt idx="42">
                  <c:v>34.1</c:v>
                </c:pt>
                <c:pt idx="43">
                  <c:v>44.2</c:v>
                </c:pt>
                <c:pt idx="44">
                  <c:v>52.7</c:v>
                </c:pt>
                <c:pt idx="45">
                  <c:v>51.9</c:v>
                </c:pt>
                <c:pt idx="46">
                  <c:v>132.6</c:v>
                </c:pt>
                <c:pt idx="47">
                  <c:v>100.7</c:v>
                </c:pt>
                <c:pt idx="48">
                  <c:v>113.1</c:v>
                </c:pt>
                <c:pt idx="49">
                  <c:v>121.7</c:v>
                </c:pt>
                <c:pt idx="50">
                  <c:v>159.69999999999999</c:v>
                </c:pt>
                <c:pt idx="51">
                  <c:v>166.4</c:v>
                </c:pt>
                <c:pt idx="52">
                  <c:v>152</c:v>
                </c:pt>
                <c:pt idx="53">
                  <c:v>169.8</c:v>
                </c:pt>
                <c:pt idx="54">
                  <c:v>143.4</c:v>
                </c:pt>
                <c:pt idx="55" formatCode="General">
                  <c:v>151.6</c:v>
                </c:pt>
                <c:pt idx="56" formatCode="#,##0.0_ ">
                  <c:v>146.6</c:v>
                </c:pt>
                <c:pt idx="57" formatCode="#,##0.0_ ">
                  <c:v>171.4</c:v>
                </c:pt>
                <c:pt idx="58" formatCode="#,##0.0_ ">
                  <c:v>150.80000000000001</c:v>
                </c:pt>
                <c:pt idx="59" formatCode="#,##0.0_ ">
                  <c:v>248.4</c:v>
                </c:pt>
                <c:pt idx="60" formatCode="#,##0.0_ ">
                  <c:v>383.1</c:v>
                </c:pt>
                <c:pt idx="61" formatCode="#,##0.0_ ">
                  <c:v>251.9</c:v>
                </c:pt>
                <c:pt idx="62" formatCode="#,##0.0_ ">
                  <c:v>266.8</c:v>
                </c:pt>
                <c:pt idx="63" formatCode="#,##0.0_ ">
                  <c:v>256.5</c:v>
                </c:pt>
                <c:pt idx="64" formatCode="#,##0.0_ ">
                  <c:v>289.5</c:v>
                </c:pt>
                <c:pt idx="65" formatCode="#,##0.0_ ">
                  <c:v>434.5</c:v>
                </c:pt>
                <c:pt idx="66" formatCode="#,##0.0_ ">
                  <c:v>405.4</c:v>
                </c:pt>
                <c:pt idx="67" formatCode="#,##0.0_ ">
                  <c:v>433.2</c:v>
                </c:pt>
                <c:pt idx="68" formatCode="#,##0.0_ ">
                  <c:v>420.6</c:v>
                </c:pt>
                <c:pt idx="69" formatCode="#,##0.0_ ">
                  <c:v>506.9</c:v>
                </c:pt>
                <c:pt idx="70" formatCode="#,##0.0_ ">
                  <c:v>559.70000000000005</c:v>
                </c:pt>
                <c:pt idx="71" formatCode="#,##0.0_ ">
                  <c:v>858.5</c:v>
                </c:pt>
                <c:pt idx="72" formatCode="#,##0.0_ ">
                  <c:v>600.5</c:v>
                </c:pt>
                <c:pt idx="73" formatCode="#,##0.0_ ">
                  <c:v>1099.0999999999999</c:v>
                </c:pt>
                <c:pt idx="74" formatCode="#,##0.0_ ">
                  <c:v>1210.4000000000001</c:v>
                </c:pt>
                <c:pt idx="75" formatCode="#,##0.0_ ">
                  <c:v>953</c:v>
                </c:pt>
                <c:pt idx="76" formatCode="#,##0.0_ ">
                  <c:v>784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81B-4977-9474-9042A37E23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4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strRef>
              <c:f>그림13!$Q$12</c:f>
              <c:strCache>
                <c:ptCount val="1"/>
                <c:pt idx="0">
                  <c:v>(10억 원)</c:v>
                </c:pt>
              </c:strCache>
            </c:strRef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0.22157666236842158"/>
          <c:w val="0.40523602175754481"/>
          <c:h val="0.6925119087273448"/>
        </c:manualLayout>
      </c:layout>
      <c:lineChart>
        <c:grouping val="standard"/>
        <c:varyColors val="0"/>
        <c:ser>
          <c:idx val="2"/>
          <c:order val="0"/>
          <c:tx>
            <c:strRef>
              <c:f>그림14!$R$13</c:f>
              <c:strCache>
                <c:ptCount val="1"/>
                <c:pt idx="0">
                  <c:v>발생 건수</c:v>
                </c:pt>
              </c:strCache>
            </c:strRef>
          </c:tx>
          <c:spPr>
            <a:ln w="28575" cap="rnd">
              <a:solidFill>
                <a:sysClr val="windowText" lastClr="000000">
                  <a:lumMod val="75000"/>
                  <a:lumOff val="25000"/>
                </a:sys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그림14!$Q$14:$Q$60</c:f>
              <c:numCache>
                <c:formatCode>0_);[Red]\(0\)</c:formatCode>
                <c:ptCount val="47"/>
                <c:pt idx="0">
                  <c:v>1978</c:v>
                </c:pt>
                <c:pt idx="1">
                  <c:v>1979</c:v>
                </c:pt>
                <c:pt idx="2">
                  <c:v>1980</c:v>
                </c:pt>
                <c:pt idx="3">
                  <c:v>1981</c:v>
                </c:pt>
                <c:pt idx="4">
                  <c:v>1982</c:v>
                </c:pt>
                <c:pt idx="5">
                  <c:v>1983</c:v>
                </c:pt>
                <c:pt idx="6">
                  <c:v>1984</c:v>
                </c:pt>
                <c:pt idx="7">
                  <c:v>1985</c:v>
                </c:pt>
                <c:pt idx="8">
                  <c:v>1986</c:v>
                </c:pt>
                <c:pt idx="9">
                  <c:v>1987</c:v>
                </c:pt>
                <c:pt idx="10">
                  <c:v>1988</c:v>
                </c:pt>
                <c:pt idx="11">
                  <c:v>1989</c:v>
                </c:pt>
                <c:pt idx="12">
                  <c:v>1990</c:v>
                </c:pt>
                <c:pt idx="13">
                  <c:v>1991</c:v>
                </c:pt>
                <c:pt idx="14">
                  <c:v>1992</c:v>
                </c:pt>
                <c:pt idx="15">
                  <c:v>1993</c:v>
                </c:pt>
                <c:pt idx="16">
                  <c:v>1994</c:v>
                </c:pt>
                <c:pt idx="17">
                  <c:v>1995</c:v>
                </c:pt>
                <c:pt idx="18">
                  <c:v>1996</c:v>
                </c:pt>
                <c:pt idx="19">
                  <c:v>1997</c:v>
                </c:pt>
                <c:pt idx="20">
                  <c:v>1998</c:v>
                </c:pt>
                <c:pt idx="21">
                  <c:v>1999</c:v>
                </c:pt>
                <c:pt idx="22">
                  <c:v>2000</c:v>
                </c:pt>
                <c:pt idx="23">
                  <c:v>2001</c:v>
                </c:pt>
                <c:pt idx="24" formatCode="General">
                  <c:v>2002</c:v>
                </c:pt>
                <c:pt idx="25" formatCode="General">
                  <c:v>2003</c:v>
                </c:pt>
                <c:pt idx="26" formatCode="General">
                  <c:v>2004</c:v>
                </c:pt>
                <c:pt idx="27" formatCode="General">
                  <c:v>2005</c:v>
                </c:pt>
                <c:pt idx="28" formatCode="General">
                  <c:v>2006</c:v>
                </c:pt>
                <c:pt idx="29" formatCode="General">
                  <c:v>2007</c:v>
                </c:pt>
                <c:pt idx="30" formatCode="General">
                  <c:v>2008</c:v>
                </c:pt>
                <c:pt idx="31" formatCode="General">
                  <c:v>2009</c:v>
                </c:pt>
                <c:pt idx="32" formatCode="General">
                  <c:v>2010</c:v>
                </c:pt>
                <c:pt idx="33" formatCode="General">
                  <c:v>2011</c:v>
                </c:pt>
                <c:pt idx="34" formatCode="General">
                  <c:v>2012</c:v>
                </c:pt>
                <c:pt idx="35" formatCode="General">
                  <c:v>2013</c:v>
                </c:pt>
                <c:pt idx="36" formatCode="General">
                  <c:v>2014</c:v>
                </c:pt>
                <c:pt idx="37" formatCode="General">
                  <c:v>2015</c:v>
                </c:pt>
                <c:pt idx="38" formatCode="General">
                  <c:v>2016</c:v>
                </c:pt>
                <c:pt idx="39" formatCode="General">
                  <c:v>2017</c:v>
                </c:pt>
                <c:pt idx="40" formatCode="General">
                  <c:v>2018</c:v>
                </c:pt>
                <c:pt idx="41" formatCode="General">
                  <c:v>2019</c:v>
                </c:pt>
                <c:pt idx="42" formatCode="General">
                  <c:v>2020</c:v>
                </c:pt>
                <c:pt idx="43" formatCode="General">
                  <c:v>2021</c:v>
                </c:pt>
                <c:pt idx="44" formatCode="General">
                  <c:v>2022</c:v>
                </c:pt>
                <c:pt idx="45" formatCode="General">
                  <c:v>2023</c:v>
                </c:pt>
                <c:pt idx="46" formatCode="General">
                  <c:v>2024</c:v>
                </c:pt>
              </c:numCache>
            </c:numRef>
          </c:cat>
          <c:val>
            <c:numRef>
              <c:f>그림14!$R$14:$R$60</c:f>
              <c:numCache>
                <c:formatCode>#,##0_);[Red]\(#,##0\)</c:formatCode>
                <c:ptCount val="47"/>
                <c:pt idx="0">
                  <c:v>96887</c:v>
                </c:pt>
                <c:pt idx="1">
                  <c:v>116066</c:v>
                </c:pt>
                <c:pt idx="2">
                  <c:v>122584</c:v>
                </c:pt>
                <c:pt idx="3">
                  <c:v>125620</c:v>
                </c:pt>
                <c:pt idx="4">
                  <c:v>143376</c:v>
                </c:pt>
                <c:pt idx="5">
                  <c:v>172272</c:v>
                </c:pt>
                <c:pt idx="6">
                  <c:v>136651</c:v>
                </c:pt>
                <c:pt idx="7">
                  <c:v>149068</c:v>
                </c:pt>
                <c:pt idx="8">
                  <c:v>156069</c:v>
                </c:pt>
                <c:pt idx="9">
                  <c:v>177965</c:v>
                </c:pt>
                <c:pt idx="10">
                  <c:v>227383</c:v>
                </c:pt>
                <c:pt idx="11">
                  <c:v>258115</c:v>
                </c:pt>
                <c:pt idx="12">
                  <c:v>257559</c:v>
                </c:pt>
                <c:pt idx="13">
                  <c:v>268369</c:v>
                </c:pt>
                <c:pt idx="14">
                  <c:v>259396</c:v>
                </c:pt>
                <c:pt idx="15">
                  <c:v>263090</c:v>
                </c:pt>
                <c:pt idx="16">
                  <c:v>268374</c:v>
                </c:pt>
                <c:pt idx="17">
                  <c:v>250942</c:v>
                </c:pt>
                <c:pt idx="18">
                  <c:v>266799</c:v>
                </c:pt>
                <c:pt idx="19">
                  <c:v>248259</c:v>
                </c:pt>
                <c:pt idx="20">
                  <c:v>241438</c:v>
                </c:pt>
                <c:pt idx="21">
                  <c:v>277551</c:v>
                </c:pt>
                <c:pt idx="22">
                  <c:v>291758</c:v>
                </c:pt>
                <c:pt idx="23">
                  <c:v>261765</c:v>
                </c:pt>
                <c:pt idx="24">
                  <c:v>232113</c:v>
                </c:pt>
                <c:pt idx="25">
                  <c:v>242027</c:v>
                </c:pt>
                <c:pt idx="26">
                  <c:v>222113</c:v>
                </c:pt>
                <c:pt idx="27">
                  <c:v>215225</c:v>
                </c:pt>
                <c:pt idx="28">
                  <c:v>214737</c:v>
                </c:pt>
                <c:pt idx="29">
                  <c:v>212538</c:v>
                </c:pt>
                <c:pt idx="30">
                  <c:v>216590</c:v>
                </c:pt>
                <c:pt idx="31">
                  <c:v>232987</c:v>
                </c:pt>
                <c:pt idx="32">
                  <c:v>227847</c:v>
                </c:pt>
                <c:pt idx="33">
                  <c:v>222857</c:v>
                </c:pt>
                <c:pt idx="34">
                  <c:v>224557</c:v>
                </c:pt>
                <c:pt idx="35">
                  <c:v>216156</c:v>
                </c:pt>
                <c:pt idx="36" formatCode="#,##0_ ">
                  <c:v>225096</c:v>
                </c:pt>
                <c:pt idx="37" formatCode="#,##0_ ">
                  <c:v>234285</c:v>
                </c:pt>
                <c:pt idx="38" formatCode="#,##0_ ">
                  <c:v>223366</c:v>
                </c:pt>
                <c:pt idx="39" formatCode="#,##0_ ">
                  <c:v>219033</c:v>
                </c:pt>
                <c:pt idx="40" formatCode="#,##0_ ">
                  <c:v>219927</c:v>
                </c:pt>
                <c:pt idx="41" formatCode="#,##0_ ">
                  <c:v>232654</c:v>
                </c:pt>
                <c:pt idx="42" formatCode="#,##0_ ">
                  <c:v>212882</c:v>
                </c:pt>
                <c:pt idx="43" formatCode="#,##0_ ">
                  <c:v>205927</c:v>
                </c:pt>
                <c:pt idx="44" formatCode="#,##0_ ">
                  <c:v>199806</c:v>
                </c:pt>
                <c:pt idx="45" formatCode="#,##0_ ">
                  <c:v>201474</c:v>
                </c:pt>
                <c:pt idx="46" formatCode="#,##0_ ">
                  <c:v>199649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29D-48F2-A2B2-0C1B738B0787}"/>
            </c:ext>
          </c:extLst>
        </c:ser>
        <c:ser>
          <c:idx val="0"/>
          <c:order val="1"/>
          <c:tx>
            <c:strRef>
              <c:f>그림14!$S$13</c:f>
              <c:strCache>
                <c:ptCount val="1"/>
                <c:pt idx="0">
                  <c:v>부상자 수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cat>
            <c:numRef>
              <c:f>그림14!$Q$14:$Q$60</c:f>
              <c:numCache>
                <c:formatCode>0_);[Red]\(0\)</c:formatCode>
                <c:ptCount val="47"/>
                <c:pt idx="0">
                  <c:v>1978</c:v>
                </c:pt>
                <c:pt idx="1">
                  <c:v>1979</c:v>
                </c:pt>
                <c:pt idx="2">
                  <c:v>1980</c:v>
                </c:pt>
                <c:pt idx="3">
                  <c:v>1981</c:v>
                </c:pt>
                <c:pt idx="4">
                  <c:v>1982</c:v>
                </c:pt>
                <c:pt idx="5">
                  <c:v>1983</c:v>
                </c:pt>
                <c:pt idx="6">
                  <c:v>1984</c:v>
                </c:pt>
                <c:pt idx="7">
                  <c:v>1985</c:v>
                </c:pt>
                <c:pt idx="8">
                  <c:v>1986</c:v>
                </c:pt>
                <c:pt idx="9">
                  <c:v>1987</c:v>
                </c:pt>
                <c:pt idx="10">
                  <c:v>1988</c:v>
                </c:pt>
                <c:pt idx="11">
                  <c:v>1989</c:v>
                </c:pt>
                <c:pt idx="12">
                  <c:v>1990</c:v>
                </c:pt>
                <c:pt idx="13">
                  <c:v>1991</c:v>
                </c:pt>
                <c:pt idx="14">
                  <c:v>1992</c:v>
                </c:pt>
                <c:pt idx="15">
                  <c:v>1993</c:v>
                </c:pt>
                <c:pt idx="16">
                  <c:v>1994</c:v>
                </c:pt>
                <c:pt idx="17">
                  <c:v>1995</c:v>
                </c:pt>
                <c:pt idx="18">
                  <c:v>1996</c:v>
                </c:pt>
                <c:pt idx="19">
                  <c:v>1997</c:v>
                </c:pt>
                <c:pt idx="20">
                  <c:v>1998</c:v>
                </c:pt>
                <c:pt idx="21">
                  <c:v>1999</c:v>
                </c:pt>
                <c:pt idx="22">
                  <c:v>2000</c:v>
                </c:pt>
                <c:pt idx="23">
                  <c:v>2001</c:v>
                </c:pt>
                <c:pt idx="24" formatCode="General">
                  <c:v>2002</c:v>
                </c:pt>
                <c:pt idx="25" formatCode="General">
                  <c:v>2003</c:v>
                </c:pt>
                <c:pt idx="26" formatCode="General">
                  <c:v>2004</c:v>
                </c:pt>
                <c:pt idx="27" formatCode="General">
                  <c:v>2005</c:v>
                </c:pt>
                <c:pt idx="28" formatCode="General">
                  <c:v>2006</c:v>
                </c:pt>
                <c:pt idx="29" formatCode="General">
                  <c:v>2007</c:v>
                </c:pt>
                <c:pt idx="30" formatCode="General">
                  <c:v>2008</c:v>
                </c:pt>
                <c:pt idx="31" formatCode="General">
                  <c:v>2009</c:v>
                </c:pt>
                <c:pt idx="32" formatCode="General">
                  <c:v>2010</c:v>
                </c:pt>
                <c:pt idx="33" formatCode="General">
                  <c:v>2011</c:v>
                </c:pt>
                <c:pt idx="34" formatCode="General">
                  <c:v>2012</c:v>
                </c:pt>
                <c:pt idx="35" formatCode="General">
                  <c:v>2013</c:v>
                </c:pt>
                <c:pt idx="36" formatCode="General">
                  <c:v>2014</c:v>
                </c:pt>
                <c:pt idx="37" formatCode="General">
                  <c:v>2015</c:v>
                </c:pt>
                <c:pt idx="38" formatCode="General">
                  <c:v>2016</c:v>
                </c:pt>
                <c:pt idx="39" formatCode="General">
                  <c:v>2017</c:v>
                </c:pt>
                <c:pt idx="40" formatCode="General">
                  <c:v>2018</c:v>
                </c:pt>
                <c:pt idx="41" formatCode="General">
                  <c:v>2019</c:v>
                </c:pt>
                <c:pt idx="42" formatCode="General">
                  <c:v>2020</c:v>
                </c:pt>
                <c:pt idx="43" formatCode="General">
                  <c:v>2021</c:v>
                </c:pt>
                <c:pt idx="44" formatCode="General">
                  <c:v>2022</c:v>
                </c:pt>
                <c:pt idx="45" formatCode="General">
                  <c:v>2023</c:v>
                </c:pt>
                <c:pt idx="46" formatCode="General">
                  <c:v>2024</c:v>
                </c:pt>
              </c:numCache>
            </c:numRef>
          </c:cat>
          <c:val>
            <c:numRef>
              <c:f>그림14!$S$14:$S$60</c:f>
              <c:numCache>
                <c:formatCode>#,##0_);[Red]\(#,##0\)</c:formatCode>
                <c:ptCount val="47"/>
                <c:pt idx="0">
                  <c:v>93038</c:v>
                </c:pt>
                <c:pt idx="1">
                  <c:v>107153</c:v>
                </c:pt>
                <c:pt idx="2">
                  <c:v>113016</c:v>
                </c:pt>
                <c:pt idx="3">
                  <c:v>117005</c:v>
                </c:pt>
                <c:pt idx="4">
                  <c:v>131917</c:v>
                </c:pt>
                <c:pt idx="5">
                  <c:v>154095</c:v>
                </c:pt>
                <c:pt idx="6">
                  <c:v>171801</c:v>
                </c:pt>
                <c:pt idx="7">
                  <c:v>185724</c:v>
                </c:pt>
                <c:pt idx="8">
                  <c:v>195071</c:v>
                </c:pt>
                <c:pt idx="9">
                  <c:v>224137</c:v>
                </c:pt>
                <c:pt idx="10">
                  <c:v>289142</c:v>
                </c:pt>
                <c:pt idx="11">
                  <c:v>327382</c:v>
                </c:pt>
                <c:pt idx="12">
                  <c:v>325962</c:v>
                </c:pt>
                <c:pt idx="13">
                  <c:v>333238</c:v>
                </c:pt>
                <c:pt idx="14">
                  <c:v>327374</c:v>
                </c:pt>
                <c:pt idx="15">
                  <c:v>339181</c:v>
                </c:pt>
                <c:pt idx="16">
                  <c:v>352418</c:v>
                </c:pt>
                <c:pt idx="17">
                  <c:v>333130</c:v>
                </c:pt>
                <c:pt idx="18">
                  <c:v>356786</c:v>
                </c:pt>
                <c:pt idx="19">
                  <c:v>343916</c:v>
                </c:pt>
                <c:pt idx="20">
                  <c:v>341297</c:v>
                </c:pt>
                <c:pt idx="21">
                  <c:v>403618</c:v>
                </c:pt>
                <c:pt idx="22">
                  <c:v>427407</c:v>
                </c:pt>
                <c:pt idx="23">
                  <c:v>386936</c:v>
                </c:pt>
                <c:pt idx="24">
                  <c:v>348601</c:v>
                </c:pt>
                <c:pt idx="25">
                  <c:v>377275</c:v>
                </c:pt>
                <c:pt idx="26">
                  <c:v>347559</c:v>
                </c:pt>
                <c:pt idx="27">
                  <c:v>342527</c:v>
                </c:pt>
                <c:pt idx="28">
                  <c:v>342259</c:v>
                </c:pt>
                <c:pt idx="29">
                  <c:v>336110</c:v>
                </c:pt>
                <c:pt idx="30">
                  <c:v>339237</c:v>
                </c:pt>
                <c:pt idx="31">
                  <c:v>362120</c:v>
                </c:pt>
                <c:pt idx="32">
                  <c:v>352618</c:v>
                </c:pt>
                <c:pt idx="33">
                  <c:v>341601</c:v>
                </c:pt>
                <c:pt idx="34">
                  <c:v>344792</c:v>
                </c:pt>
                <c:pt idx="35">
                  <c:v>329127</c:v>
                </c:pt>
                <c:pt idx="36" formatCode="#,##0_ ">
                  <c:v>337850</c:v>
                </c:pt>
                <c:pt idx="37" formatCode="#,##0_ ">
                  <c:v>350754</c:v>
                </c:pt>
                <c:pt idx="38" formatCode="#,##0_ ">
                  <c:v>332076</c:v>
                </c:pt>
                <c:pt idx="39" formatCode="#,##0_ ">
                  <c:v>323262</c:v>
                </c:pt>
                <c:pt idx="40" formatCode="#,##0_ ">
                  <c:v>323457</c:v>
                </c:pt>
                <c:pt idx="41" formatCode="#,##0_ ">
                  <c:v>342194</c:v>
                </c:pt>
                <c:pt idx="42" formatCode="#,##0_ ">
                  <c:v>306666</c:v>
                </c:pt>
                <c:pt idx="43" formatCode="#,##0_ ">
                  <c:v>292030</c:v>
                </c:pt>
                <c:pt idx="44" formatCode="#,##0_ ">
                  <c:v>282170</c:v>
                </c:pt>
                <c:pt idx="45" formatCode="#,##0_ ">
                  <c:v>284252</c:v>
                </c:pt>
                <c:pt idx="46" formatCode="#,##0_ ">
                  <c:v>278867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29D-48F2-A2B2-0C1B738B07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lineChart>
        <c:grouping val="standard"/>
        <c:varyColors val="0"/>
        <c:ser>
          <c:idx val="1"/>
          <c:order val="2"/>
          <c:tx>
            <c:strRef>
              <c:f>그림14!$T$13</c:f>
              <c:strCache>
                <c:ptCount val="1"/>
                <c:pt idx="0">
                  <c:v>사상자 수</c:v>
                </c:pt>
              </c:strCache>
            </c:strRef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00B0F0"/>
                </a:solidFill>
              </a:ln>
              <a:effectLst/>
            </c:spPr>
          </c:marker>
          <c:cat>
            <c:numRef>
              <c:f>그림14!$Q$14:$Q$60</c:f>
              <c:numCache>
                <c:formatCode>0_);[Red]\(0\)</c:formatCode>
                <c:ptCount val="47"/>
                <c:pt idx="0">
                  <c:v>1978</c:v>
                </c:pt>
                <c:pt idx="1">
                  <c:v>1979</c:v>
                </c:pt>
                <c:pt idx="2">
                  <c:v>1980</c:v>
                </c:pt>
                <c:pt idx="3">
                  <c:v>1981</c:v>
                </c:pt>
                <c:pt idx="4">
                  <c:v>1982</c:v>
                </c:pt>
                <c:pt idx="5">
                  <c:v>1983</c:v>
                </c:pt>
                <c:pt idx="6">
                  <c:v>1984</c:v>
                </c:pt>
                <c:pt idx="7">
                  <c:v>1985</c:v>
                </c:pt>
                <c:pt idx="8">
                  <c:v>1986</c:v>
                </c:pt>
                <c:pt idx="9">
                  <c:v>1987</c:v>
                </c:pt>
                <c:pt idx="10">
                  <c:v>1988</c:v>
                </c:pt>
                <c:pt idx="11">
                  <c:v>1989</c:v>
                </c:pt>
                <c:pt idx="12">
                  <c:v>1990</c:v>
                </c:pt>
                <c:pt idx="13">
                  <c:v>1991</c:v>
                </c:pt>
                <c:pt idx="14">
                  <c:v>1992</c:v>
                </c:pt>
                <c:pt idx="15">
                  <c:v>1993</c:v>
                </c:pt>
                <c:pt idx="16">
                  <c:v>1994</c:v>
                </c:pt>
                <c:pt idx="17">
                  <c:v>1995</c:v>
                </c:pt>
                <c:pt idx="18">
                  <c:v>1996</c:v>
                </c:pt>
                <c:pt idx="19">
                  <c:v>1997</c:v>
                </c:pt>
                <c:pt idx="20">
                  <c:v>1998</c:v>
                </c:pt>
                <c:pt idx="21">
                  <c:v>1999</c:v>
                </c:pt>
                <c:pt idx="22">
                  <c:v>2000</c:v>
                </c:pt>
                <c:pt idx="23">
                  <c:v>2001</c:v>
                </c:pt>
                <c:pt idx="24" formatCode="General">
                  <c:v>2002</c:v>
                </c:pt>
                <c:pt idx="25" formatCode="General">
                  <c:v>2003</c:v>
                </c:pt>
                <c:pt idx="26" formatCode="General">
                  <c:v>2004</c:v>
                </c:pt>
                <c:pt idx="27" formatCode="General">
                  <c:v>2005</c:v>
                </c:pt>
                <c:pt idx="28" formatCode="General">
                  <c:v>2006</c:v>
                </c:pt>
                <c:pt idx="29" formatCode="General">
                  <c:v>2007</c:v>
                </c:pt>
                <c:pt idx="30" formatCode="General">
                  <c:v>2008</c:v>
                </c:pt>
                <c:pt idx="31" formatCode="General">
                  <c:v>2009</c:v>
                </c:pt>
                <c:pt idx="32" formatCode="General">
                  <c:v>2010</c:v>
                </c:pt>
                <c:pt idx="33" formatCode="General">
                  <c:v>2011</c:v>
                </c:pt>
                <c:pt idx="34" formatCode="General">
                  <c:v>2012</c:v>
                </c:pt>
                <c:pt idx="35" formatCode="General">
                  <c:v>2013</c:v>
                </c:pt>
                <c:pt idx="36" formatCode="General">
                  <c:v>2014</c:v>
                </c:pt>
                <c:pt idx="37" formatCode="General">
                  <c:v>2015</c:v>
                </c:pt>
                <c:pt idx="38" formatCode="General">
                  <c:v>2016</c:v>
                </c:pt>
                <c:pt idx="39" formatCode="General">
                  <c:v>2017</c:v>
                </c:pt>
                <c:pt idx="40" formatCode="General">
                  <c:v>2018</c:v>
                </c:pt>
                <c:pt idx="41" formatCode="General">
                  <c:v>2019</c:v>
                </c:pt>
                <c:pt idx="42" formatCode="General">
                  <c:v>2020</c:v>
                </c:pt>
                <c:pt idx="43" formatCode="General">
                  <c:v>2021</c:v>
                </c:pt>
                <c:pt idx="44" formatCode="General">
                  <c:v>2022</c:v>
                </c:pt>
                <c:pt idx="45" formatCode="General">
                  <c:v>2023</c:v>
                </c:pt>
                <c:pt idx="46" formatCode="General">
                  <c:v>2024</c:v>
                </c:pt>
              </c:numCache>
            </c:numRef>
          </c:cat>
          <c:val>
            <c:numRef>
              <c:f>그림14!$T$14:$T$60</c:f>
              <c:numCache>
                <c:formatCode>#,##0_);[Red]\(#,##0\)</c:formatCode>
                <c:ptCount val="47"/>
                <c:pt idx="0">
                  <c:v>6066</c:v>
                </c:pt>
                <c:pt idx="1">
                  <c:v>6847</c:v>
                </c:pt>
                <c:pt idx="2">
                  <c:v>6554</c:v>
                </c:pt>
                <c:pt idx="3">
                  <c:v>6792</c:v>
                </c:pt>
                <c:pt idx="4">
                  <c:v>6891</c:v>
                </c:pt>
                <c:pt idx="5">
                  <c:v>7903</c:v>
                </c:pt>
                <c:pt idx="6">
                  <c:v>8380</c:v>
                </c:pt>
                <c:pt idx="7">
                  <c:v>8507</c:v>
                </c:pt>
                <c:pt idx="8">
                  <c:v>8581</c:v>
                </c:pt>
                <c:pt idx="9">
                  <c:v>8524</c:v>
                </c:pt>
                <c:pt idx="10">
                  <c:v>12583</c:v>
                </c:pt>
                <c:pt idx="11">
                  <c:v>13595</c:v>
                </c:pt>
                <c:pt idx="12">
                  <c:v>13102</c:v>
                </c:pt>
                <c:pt idx="13">
                  <c:v>14190</c:v>
                </c:pt>
                <c:pt idx="14">
                  <c:v>12375</c:v>
                </c:pt>
                <c:pt idx="15">
                  <c:v>11489</c:v>
                </c:pt>
                <c:pt idx="16">
                  <c:v>10786</c:v>
                </c:pt>
                <c:pt idx="17">
                  <c:v>10895</c:v>
                </c:pt>
                <c:pt idx="18">
                  <c:v>13174</c:v>
                </c:pt>
                <c:pt idx="19">
                  <c:v>12419</c:v>
                </c:pt>
                <c:pt idx="20">
                  <c:v>9549</c:v>
                </c:pt>
                <c:pt idx="21">
                  <c:v>9843</c:v>
                </c:pt>
                <c:pt idx="22">
                  <c:v>10637</c:v>
                </c:pt>
                <c:pt idx="23">
                  <c:v>8525</c:v>
                </c:pt>
                <c:pt idx="24">
                  <c:v>7541</c:v>
                </c:pt>
                <c:pt idx="25">
                  <c:v>7833</c:v>
                </c:pt>
                <c:pt idx="26">
                  <c:v>7016</c:v>
                </c:pt>
                <c:pt idx="27">
                  <c:v>6768</c:v>
                </c:pt>
                <c:pt idx="28">
                  <c:v>6633</c:v>
                </c:pt>
                <c:pt idx="29">
                  <c:v>6490</c:v>
                </c:pt>
                <c:pt idx="30">
                  <c:v>6139</c:v>
                </c:pt>
                <c:pt idx="31">
                  <c:v>6115</c:v>
                </c:pt>
                <c:pt idx="32">
                  <c:v>5812</c:v>
                </c:pt>
                <c:pt idx="33">
                  <c:v>5509</c:v>
                </c:pt>
                <c:pt idx="34">
                  <c:v>5618</c:v>
                </c:pt>
                <c:pt idx="35" formatCode="#,##0_ ">
                  <c:v>5294</c:v>
                </c:pt>
                <c:pt idx="36" formatCode="#,##0_ ">
                  <c:v>5315</c:v>
                </c:pt>
                <c:pt idx="37" formatCode="#,##0_ ">
                  <c:v>4800</c:v>
                </c:pt>
                <c:pt idx="38" formatCode="#,##0_ ">
                  <c:v>4489</c:v>
                </c:pt>
                <c:pt idx="39" formatCode="#,##0_ ">
                  <c:v>4385</c:v>
                </c:pt>
                <c:pt idx="40" formatCode="#,##0_ ">
                  <c:v>3935</c:v>
                </c:pt>
                <c:pt idx="41" formatCode="#,##0_ ">
                  <c:v>3491</c:v>
                </c:pt>
                <c:pt idx="42" formatCode="#,##0_ ">
                  <c:v>3237</c:v>
                </c:pt>
                <c:pt idx="43" formatCode="#,##0_ ">
                  <c:v>3065</c:v>
                </c:pt>
                <c:pt idx="44" formatCode="#,##0_ ">
                  <c:v>2879</c:v>
                </c:pt>
                <c:pt idx="45" formatCode="#,##0_ ">
                  <c:v>2672</c:v>
                </c:pt>
                <c:pt idx="46" formatCode="#,##0_ ">
                  <c:v>2730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29D-48F2-A2B2-0C1B738B07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3408560"/>
        <c:axId val="1073147504"/>
      </c:line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발생 건수 </a:t>
                </a:r>
                <a:r>
                  <a:rPr lang="en-US" altLang="ko-KR"/>
                  <a:t>(1,000</a:t>
                </a:r>
                <a:r>
                  <a:rPr lang="ko-KR" altLang="en-US"/>
                  <a:t>건</a:t>
                </a:r>
                <a:r>
                  <a:rPr lang="en-US" altLang="ko-KR"/>
                  <a:t>)
</a:t>
                </a:r>
                <a:r>
                  <a:rPr lang="ko-KR" altLang="en-US"/>
                  <a:t>부상자 수 </a:t>
                </a:r>
                <a:r>
                  <a:rPr lang="en-US" altLang="ko-KR"/>
                  <a:t>(1,000</a:t>
                </a:r>
                <a:r>
                  <a:rPr lang="ko-KR" altLang="en-US"/>
                  <a:t>명</a:t>
                </a:r>
                <a:r>
                  <a:rPr lang="en-US" altLang="ko-KR"/>
                  <a:t>)</a:t>
                </a:r>
              </a:p>
            </c:rich>
          </c:tx>
          <c:layout>
            <c:manualLayout>
              <c:xMode val="edge"/>
              <c:yMode val="edge"/>
              <c:x val="7.811387941877207E-4"/>
              <c:y val="9.719406678696303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_);[Red]\(0\)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4"/>
        <c:noMultiLvlLbl val="0"/>
      </c:catAx>
      <c:valAx>
        <c:axId val="95007711"/>
        <c:scaling>
          <c:orientation val="minMax"/>
        </c:scaling>
        <c:delete val="0"/>
        <c:axPos val="l"/>
        <c:numFmt formatCode="#,##0_);[Red]\(#,##0\)" sourceLinked="1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valAx>
        <c:axId val="1073147504"/>
        <c:scaling>
          <c:orientation val="minMax"/>
          <c:max val="40000"/>
        </c:scaling>
        <c:delete val="0"/>
        <c:axPos val="r"/>
        <c:numFmt formatCode="#,##0_);[Red]\(#,##0\)" sourceLinked="1"/>
        <c:majorTickMark val="in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73408560"/>
        <c:crosses val="max"/>
        <c:crossBetween val="between"/>
        <c:dispUnits>
          <c:builtInUnit val="thousands"/>
        </c:dispUnits>
      </c:valAx>
      <c:catAx>
        <c:axId val="773408560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사상자 수 </a:t>
                </a:r>
                <a:r>
                  <a:rPr lang="en-US" altLang="ko-KR"/>
                  <a:t>(1,000</a:t>
                </a:r>
                <a:r>
                  <a:rPr lang="ko-KR" altLang="en-US"/>
                  <a:t>명</a:t>
                </a:r>
                <a:r>
                  <a:rPr lang="en-US" altLang="ko-KR"/>
                  <a:t>)</a:t>
                </a:r>
              </a:p>
            </c:rich>
          </c:tx>
          <c:layout>
            <c:manualLayout>
              <c:xMode val="edge"/>
              <c:yMode val="edge"/>
              <c:x val="0.34899752882454654"/>
              <c:y val="0.1328793780282703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_);[Red]\(0\)" sourceLinked="1"/>
        <c:majorTickMark val="out"/>
        <c:minorTickMark val="none"/>
        <c:tickLblPos val="nextTo"/>
        <c:crossAx val="10731475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4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0.146773828967284"/>
          <c:w val="0.94080416666666666"/>
          <c:h val="0.76731507356281603"/>
        </c:manualLayout>
      </c:layout>
      <c:lineChart>
        <c:grouping val="standard"/>
        <c:varyColors val="0"/>
        <c:ser>
          <c:idx val="0"/>
          <c:order val="0"/>
          <c:tx>
            <c:strRef>
              <c:f>그림14!$S$13</c:f>
              <c:strCache>
                <c:ptCount val="1"/>
                <c:pt idx="0">
                  <c:v>부상자 수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cat>
            <c:numRef>
              <c:f>그림14!$Q$61:$Q$107</c:f>
              <c:numCache>
                <c:formatCode>0_);[Red]\(0\)</c:formatCode>
                <c:ptCount val="47"/>
                <c:pt idx="0">
                  <c:v>1978</c:v>
                </c:pt>
                <c:pt idx="1">
                  <c:v>1979</c:v>
                </c:pt>
                <c:pt idx="2">
                  <c:v>1980</c:v>
                </c:pt>
                <c:pt idx="3">
                  <c:v>1981</c:v>
                </c:pt>
                <c:pt idx="4">
                  <c:v>1982</c:v>
                </c:pt>
                <c:pt idx="5">
                  <c:v>1983</c:v>
                </c:pt>
                <c:pt idx="6">
                  <c:v>1984</c:v>
                </c:pt>
                <c:pt idx="7">
                  <c:v>1985</c:v>
                </c:pt>
                <c:pt idx="8">
                  <c:v>1986</c:v>
                </c:pt>
                <c:pt idx="9">
                  <c:v>1987</c:v>
                </c:pt>
                <c:pt idx="10">
                  <c:v>1988</c:v>
                </c:pt>
                <c:pt idx="11">
                  <c:v>1989</c:v>
                </c:pt>
                <c:pt idx="12">
                  <c:v>1990</c:v>
                </c:pt>
                <c:pt idx="13">
                  <c:v>1991</c:v>
                </c:pt>
                <c:pt idx="14">
                  <c:v>1992</c:v>
                </c:pt>
                <c:pt idx="15">
                  <c:v>1993</c:v>
                </c:pt>
                <c:pt idx="16">
                  <c:v>1994</c:v>
                </c:pt>
                <c:pt idx="17">
                  <c:v>1995</c:v>
                </c:pt>
                <c:pt idx="18">
                  <c:v>1996</c:v>
                </c:pt>
                <c:pt idx="19">
                  <c:v>1997</c:v>
                </c:pt>
                <c:pt idx="20">
                  <c:v>1998</c:v>
                </c:pt>
                <c:pt idx="21">
                  <c:v>1999</c:v>
                </c:pt>
                <c:pt idx="22">
                  <c:v>2000</c:v>
                </c:pt>
                <c:pt idx="23">
                  <c:v>2001</c:v>
                </c:pt>
                <c:pt idx="24" formatCode="General">
                  <c:v>2002</c:v>
                </c:pt>
                <c:pt idx="25" formatCode="General">
                  <c:v>2003</c:v>
                </c:pt>
                <c:pt idx="26" formatCode="General">
                  <c:v>2004</c:v>
                </c:pt>
                <c:pt idx="27" formatCode="General">
                  <c:v>2005</c:v>
                </c:pt>
                <c:pt idx="28" formatCode="General">
                  <c:v>2006</c:v>
                </c:pt>
                <c:pt idx="29" formatCode="General">
                  <c:v>2007</c:v>
                </c:pt>
                <c:pt idx="30" formatCode="General">
                  <c:v>2008</c:v>
                </c:pt>
                <c:pt idx="31" formatCode="General">
                  <c:v>2009</c:v>
                </c:pt>
                <c:pt idx="32" formatCode="General">
                  <c:v>2010</c:v>
                </c:pt>
                <c:pt idx="33" formatCode="General">
                  <c:v>2011</c:v>
                </c:pt>
                <c:pt idx="34" formatCode="General">
                  <c:v>2012</c:v>
                </c:pt>
                <c:pt idx="35" formatCode="General">
                  <c:v>2013</c:v>
                </c:pt>
                <c:pt idx="36" formatCode="General">
                  <c:v>2014</c:v>
                </c:pt>
                <c:pt idx="37" formatCode="General">
                  <c:v>2015</c:v>
                </c:pt>
                <c:pt idx="38" formatCode="General">
                  <c:v>2016</c:v>
                </c:pt>
                <c:pt idx="39" formatCode="General">
                  <c:v>2017</c:v>
                </c:pt>
                <c:pt idx="40" formatCode="General">
                  <c:v>2018</c:v>
                </c:pt>
                <c:pt idx="41" formatCode="General">
                  <c:v>2019</c:v>
                </c:pt>
                <c:pt idx="42" formatCode="General">
                  <c:v>2020</c:v>
                </c:pt>
                <c:pt idx="43" formatCode="General">
                  <c:v>2021</c:v>
                </c:pt>
                <c:pt idx="44" formatCode="General">
                  <c:v>2022</c:v>
                </c:pt>
                <c:pt idx="45" formatCode="General">
                  <c:v>2023</c:v>
                </c:pt>
                <c:pt idx="46" formatCode="General">
                  <c:v>2024</c:v>
                </c:pt>
              </c:numCache>
            </c:numRef>
          </c:cat>
          <c:val>
            <c:numRef>
              <c:f>그림14!$S$61:$S$107</c:f>
              <c:numCache>
                <c:formatCode>#,##0_);[Red]\(#,##0\)</c:formatCode>
                <c:ptCount val="47"/>
                <c:pt idx="0">
                  <c:v>91464</c:v>
                </c:pt>
                <c:pt idx="1">
                  <c:v>105945</c:v>
                </c:pt>
                <c:pt idx="2">
                  <c:v>111641</c:v>
                </c:pt>
                <c:pt idx="3">
                  <c:v>115289</c:v>
                </c:pt>
                <c:pt idx="4">
                  <c:v>130605</c:v>
                </c:pt>
                <c:pt idx="5">
                  <c:v>152572</c:v>
                </c:pt>
                <c:pt idx="6">
                  <c:v>170377</c:v>
                </c:pt>
                <c:pt idx="7">
                  <c:v>184420</c:v>
                </c:pt>
                <c:pt idx="8">
                  <c:v>193734</c:v>
                </c:pt>
                <c:pt idx="9">
                  <c:v>222701</c:v>
                </c:pt>
                <c:pt idx="10">
                  <c:v>287739</c:v>
                </c:pt>
                <c:pt idx="11">
                  <c:v>325896</c:v>
                </c:pt>
                <c:pt idx="12">
                  <c:v>324229</c:v>
                </c:pt>
                <c:pt idx="13">
                  <c:v>331610</c:v>
                </c:pt>
                <c:pt idx="14">
                  <c:v>325943</c:v>
                </c:pt>
                <c:pt idx="15">
                  <c:v>337679</c:v>
                </c:pt>
                <c:pt idx="16">
                  <c:v>350892</c:v>
                </c:pt>
                <c:pt idx="17">
                  <c:v>331747</c:v>
                </c:pt>
                <c:pt idx="18">
                  <c:v>355962</c:v>
                </c:pt>
                <c:pt idx="19">
                  <c:v>343159</c:v>
                </c:pt>
                <c:pt idx="20">
                  <c:v>340564</c:v>
                </c:pt>
                <c:pt idx="21">
                  <c:v>402967</c:v>
                </c:pt>
                <c:pt idx="22">
                  <c:v>426984</c:v>
                </c:pt>
                <c:pt idx="23">
                  <c:v>386539</c:v>
                </c:pt>
                <c:pt idx="24">
                  <c:v>348149</c:v>
                </c:pt>
                <c:pt idx="25">
                  <c:v>376503</c:v>
                </c:pt>
                <c:pt idx="26">
                  <c:v>346987</c:v>
                </c:pt>
                <c:pt idx="27">
                  <c:v>342233</c:v>
                </c:pt>
                <c:pt idx="28">
                  <c:v>340229</c:v>
                </c:pt>
                <c:pt idx="29">
                  <c:v>335906</c:v>
                </c:pt>
                <c:pt idx="30">
                  <c:v>338962</c:v>
                </c:pt>
                <c:pt idx="31">
                  <c:v>361875</c:v>
                </c:pt>
                <c:pt idx="32">
                  <c:v>352458</c:v>
                </c:pt>
                <c:pt idx="33">
                  <c:v>341391</c:v>
                </c:pt>
                <c:pt idx="34">
                  <c:v>344565</c:v>
                </c:pt>
                <c:pt idx="35">
                  <c:v>328711</c:v>
                </c:pt>
                <c:pt idx="36" formatCode="#,##0_ ">
                  <c:v>337497</c:v>
                </c:pt>
                <c:pt idx="37" formatCode="#,##0_ ">
                  <c:v>350400</c:v>
                </c:pt>
                <c:pt idx="38" formatCode="#,##0_ ">
                  <c:v>331720</c:v>
                </c:pt>
                <c:pt idx="39" formatCode="#,##0_ ">
                  <c:v>322829</c:v>
                </c:pt>
                <c:pt idx="40" formatCode="#,##0_ ">
                  <c:v>323037</c:v>
                </c:pt>
                <c:pt idx="41" formatCode="#,##0_ ">
                  <c:v>341712</c:v>
                </c:pt>
                <c:pt idx="42" formatCode="#,##0_ ">
                  <c:v>306194</c:v>
                </c:pt>
                <c:pt idx="43" formatCode="#,##0_ ">
                  <c:v>291608</c:v>
                </c:pt>
                <c:pt idx="44" formatCode="#,##0_ ">
                  <c:v>281803</c:v>
                </c:pt>
                <c:pt idx="45" formatCode="#,##0_ ">
                  <c:v>283799</c:v>
                </c:pt>
                <c:pt idx="46" formatCode="#,##0_ ">
                  <c:v>278482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29D-48F2-A2B2-0C1B738B0787}"/>
            </c:ext>
          </c:extLst>
        </c:ser>
        <c:ser>
          <c:idx val="2"/>
          <c:order val="2"/>
          <c:tx>
            <c:strRef>
              <c:f>그림14!$R$13</c:f>
              <c:strCache>
                <c:ptCount val="1"/>
                <c:pt idx="0">
                  <c:v>발생 건수</c:v>
                </c:pt>
              </c:strCache>
            </c:strRef>
          </c:tx>
          <c:spPr>
            <a:ln w="28575" cap="rnd">
              <a:solidFill>
                <a:sysClr val="windowText" lastClr="000000">
                  <a:lumMod val="75000"/>
                  <a:lumOff val="25000"/>
                </a:sys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그림14!$Q$61:$Q$107</c:f>
              <c:numCache>
                <c:formatCode>0_);[Red]\(0\)</c:formatCode>
                <c:ptCount val="47"/>
                <c:pt idx="0">
                  <c:v>1978</c:v>
                </c:pt>
                <c:pt idx="1">
                  <c:v>1979</c:v>
                </c:pt>
                <c:pt idx="2">
                  <c:v>1980</c:v>
                </c:pt>
                <c:pt idx="3">
                  <c:v>1981</c:v>
                </c:pt>
                <c:pt idx="4">
                  <c:v>1982</c:v>
                </c:pt>
                <c:pt idx="5">
                  <c:v>1983</c:v>
                </c:pt>
                <c:pt idx="6">
                  <c:v>1984</c:v>
                </c:pt>
                <c:pt idx="7">
                  <c:v>1985</c:v>
                </c:pt>
                <c:pt idx="8">
                  <c:v>1986</c:v>
                </c:pt>
                <c:pt idx="9">
                  <c:v>1987</c:v>
                </c:pt>
                <c:pt idx="10">
                  <c:v>1988</c:v>
                </c:pt>
                <c:pt idx="11">
                  <c:v>1989</c:v>
                </c:pt>
                <c:pt idx="12">
                  <c:v>1990</c:v>
                </c:pt>
                <c:pt idx="13">
                  <c:v>1991</c:v>
                </c:pt>
                <c:pt idx="14">
                  <c:v>1992</c:v>
                </c:pt>
                <c:pt idx="15">
                  <c:v>1993</c:v>
                </c:pt>
                <c:pt idx="16">
                  <c:v>1994</c:v>
                </c:pt>
                <c:pt idx="17">
                  <c:v>1995</c:v>
                </c:pt>
                <c:pt idx="18">
                  <c:v>1996</c:v>
                </c:pt>
                <c:pt idx="19">
                  <c:v>1997</c:v>
                </c:pt>
                <c:pt idx="20">
                  <c:v>1998</c:v>
                </c:pt>
                <c:pt idx="21">
                  <c:v>1999</c:v>
                </c:pt>
                <c:pt idx="22">
                  <c:v>2000</c:v>
                </c:pt>
                <c:pt idx="23">
                  <c:v>2001</c:v>
                </c:pt>
                <c:pt idx="24" formatCode="General">
                  <c:v>2002</c:v>
                </c:pt>
                <c:pt idx="25" formatCode="General">
                  <c:v>2003</c:v>
                </c:pt>
                <c:pt idx="26" formatCode="General">
                  <c:v>2004</c:v>
                </c:pt>
                <c:pt idx="27" formatCode="General">
                  <c:v>2005</c:v>
                </c:pt>
                <c:pt idx="28" formatCode="General">
                  <c:v>2006</c:v>
                </c:pt>
                <c:pt idx="29" formatCode="General">
                  <c:v>2007</c:v>
                </c:pt>
                <c:pt idx="30" formatCode="General">
                  <c:v>2008</c:v>
                </c:pt>
                <c:pt idx="31" formatCode="General">
                  <c:v>2009</c:v>
                </c:pt>
                <c:pt idx="32" formatCode="General">
                  <c:v>2010</c:v>
                </c:pt>
                <c:pt idx="33" formatCode="General">
                  <c:v>2011</c:v>
                </c:pt>
                <c:pt idx="34" formatCode="General">
                  <c:v>2012</c:v>
                </c:pt>
                <c:pt idx="35" formatCode="General">
                  <c:v>2013</c:v>
                </c:pt>
                <c:pt idx="36" formatCode="General">
                  <c:v>2014</c:v>
                </c:pt>
                <c:pt idx="37" formatCode="General">
                  <c:v>2015</c:v>
                </c:pt>
                <c:pt idx="38" formatCode="General">
                  <c:v>2016</c:v>
                </c:pt>
                <c:pt idx="39" formatCode="General">
                  <c:v>2017</c:v>
                </c:pt>
                <c:pt idx="40" formatCode="General">
                  <c:v>2018</c:v>
                </c:pt>
                <c:pt idx="41" formatCode="General">
                  <c:v>2019</c:v>
                </c:pt>
                <c:pt idx="42" formatCode="General">
                  <c:v>2020</c:v>
                </c:pt>
                <c:pt idx="43" formatCode="General">
                  <c:v>2021</c:v>
                </c:pt>
                <c:pt idx="44" formatCode="General">
                  <c:v>2022</c:v>
                </c:pt>
                <c:pt idx="45" formatCode="General">
                  <c:v>2023</c:v>
                </c:pt>
                <c:pt idx="46" formatCode="General">
                  <c:v>2024</c:v>
                </c:pt>
              </c:numCache>
            </c:numRef>
          </c:cat>
          <c:val>
            <c:numRef>
              <c:f>그림14!$R$61:$R$107</c:f>
              <c:numCache>
                <c:formatCode>#,##0_ </c:formatCode>
                <c:ptCount val="47"/>
                <c:pt idx="0">
                  <c:v>94316</c:v>
                </c:pt>
                <c:pt idx="1">
                  <c:v>113927</c:v>
                </c:pt>
                <c:pt idx="2">
                  <c:v>120182</c:v>
                </c:pt>
                <c:pt idx="3">
                  <c:v>123373</c:v>
                </c:pt>
                <c:pt idx="4">
                  <c:v>141218</c:v>
                </c:pt>
                <c:pt idx="5">
                  <c:v>170026</c:v>
                </c:pt>
                <c:pt idx="6">
                  <c:v>134335</c:v>
                </c:pt>
                <c:pt idx="7">
                  <c:v>146836</c:v>
                </c:pt>
                <c:pt idx="8">
                  <c:v>153777</c:v>
                </c:pt>
                <c:pt idx="9">
                  <c:v>175661</c:v>
                </c:pt>
                <c:pt idx="10">
                  <c:v>225062</c:v>
                </c:pt>
                <c:pt idx="11">
                  <c:v>255787</c:v>
                </c:pt>
                <c:pt idx="12">
                  <c:v>255303</c:v>
                </c:pt>
                <c:pt idx="13">
                  <c:v>265964</c:v>
                </c:pt>
                <c:pt idx="14">
                  <c:v>257194</c:v>
                </c:pt>
                <c:pt idx="15">
                  <c:v>260921</c:v>
                </c:pt>
                <c:pt idx="16">
                  <c:v>266107</c:v>
                </c:pt>
                <c:pt idx="17">
                  <c:v>248865</c:v>
                </c:pt>
                <c:pt idx="18">
                  <c:v>265052</c:v>
                </c:pt>
                <c:pt idx="19">
                  <c:v>246452</c:v>
                </c:pt>
                <c:pt idx="20">
                  <c:v>239721</c:v>
                </c:pt>
                <c:pt idx="21">
                  <c:v>275938</c:v>
                </c:pt>
                <c:pt idx="22">
                  <c:v>290481</c:v>
                </c:pt>
                <c:pt idx="23">
                  <c:v>260579</c:v>
                </c:pt>
                <c:pt idx="24">
                  <c:v>231026</c:v>
                </c:pt>
                <c:pt idx="25">
                  <c:v>240832</c:v>
                </c:pt>
                <c:pt idx="26">
                  <c:v>220755</c:v>
                </c:pt>
                <c:pt idx="27">
                  <c:v>214171</c:v>
                </c:pt>
                <c:pt idx="28">
                  <c:v>213745</c:v>
                </c:pt>
                <c:pt idx="29">
                  <c:v>211662</c:v>
                </c:pt>
                <c:pt idx="30">
                  <c:v>215822</c:v>
                </c:pt>
                <c:pt idx="31">
                  <c:v>231990</c:v>
                </c:pt>
                <c:pt idx="32">
                  <c:v>226878</c:v>
                </c:pt>
                <c:pt idx="33">
                  <c:v>221711</c:v>
                </c:pt>
                <c:pt idx="34">
                  <c:v>223656</c:v>
                </c:pt>
                <c:pt idx="35">
                  <c:v>215354</c:v>
                </c:pt>
                <c:pt idx="36">
                  <c:v>223552</c:v>
                </c:pt>
                <c:pt idx="37">
                  <c:v>232035</c:v>
                </c:pt>
                <c:pt idx="38">
                  <c:v>220917</c:v>
                </c:pt>
                <c:pt idx="39">
                  <c:v>216335</c:v>
                </c:pt>
                <c:pt idx="40">
                  <c:v>217148</c:v>
                </c:pt>
                <c:pt idx="41">
                  <c:v>229600</c:v>
                </c:pt>
                <c:pt idx="42">
                  <c:v>209654</c:v>
                </c:pt>
                <c:pt idx="43">
                  <c:v>203130</c:v>
                </c:pt>
                <c:pt idx="44">
                  <c:v>196836</c:v>
                </c:pt>
                <c:pt idx="45">
                  <c:v>198296</c:v>
                </c:pt>
                <c:pt idx="46">
                  <c:v>196349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29D-48F2-A2B2-0C1B738B07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lineChart>
        <c:grouping val="standard"/>
        <c:varyColors val="0"/>
        <c:ser>
          <c:idx val="1"/>
          <c:order val="1"/>
          <c:tx>
            <c:strRef>
              <c:f>그림14!$T$13</c:f>
              <c:strCache>
                <c:ptCount val="1"/>
                <c:pt idx="0">
                  <c:v>사상자 수</c:v>
                </c:pt>
              </c:strCache>
            </c:strRef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00B0F0"/>
                </a:solidFill>
              </a:ln>
              <a:effectLst/>
            </c:spPr>
          </c:marker>
          <c:cat>
            <c:numRef>
              <c:f>그림14!$Q$61:$Q$107</c:f>
              <c:numCache>
                <c:formatCode>0_);[Red]\(0\)</c:formatCode>
                <c:ptCount val="47"/>
                <c:pt idx="0">
                  <c:v>1978</c:v>
                </c:pt>
                <c:pt idx="1">
                  <c:v>1979</c:v>
                </c:pt>
                <c:pt idx="2">
                  <c:v>1980</c:v>
                </c:pt>
                <c:pt idx="3">
                  <c:v>1981</c:v>
                </c:pt>
                <c:pt idx="4">
                  <c:v>1982</c:v>
                </c:pt>
                <c:pt idx="5">
                  <c:v>1983</c:v>
                </c:pt>
                <c:pt idx="6">
                  <c:v>1984</c:v>
                </c:pt>
                <c:pt idx="7">
                  <c:v>1985</c:v>
                </c:pt>
                <c:pt idx="8">
                  <c:v>1986</c:v>
                </c:pt>
                <c:pt idx="9">
                  <c:v>1987</c:v>
                </c:pt>
                <c:pt idx="10">
                  <c:v>1988</c:v>
                </c:pt>
                <c:pt idx="11">
                  <c:v>1989</c:v>
                </c:pt>
                <c:pt idx="12">
                  <c:v>1990</c:v>
                </c:pt>
                <c:pt idx="13">
                  <c:v>1991</c:v>
                </c:pt>
                <c:pt idx="14">
                  <c:v>1992</c:v>
                </c:pt>
                <c:pt idx="15">
                  <c:v>1993</c:v>
                </c:pt>
                <c:pt idx="16">
                  <c:v>1994</c:v>
                </c:pt>
                <c:pt idx="17">
                  <c:v>1995</c:v>
                </c:pt>
                <c:pt idx="18">
                  <c:v>1996</c:v>
                </c:pt>
                <c:pt idx="19">
                  <c:v>1997</c:v>
                </c:pt>
                <c:pt idx="20">
                  <c:v>1998</c:v>
                </c:pt>
                <c:pt idx="21">
                  <c:v>1999</c:v>
                </c:pt>
                <c:pt idx="22">
                  <c:v>2000</c:v>
                </c:pt>
                <c:pt idx="23">
                  <c:v>2001</c:v>
                </c:pt>
                <c:pt idx="24" formatCode="General">
                  <c:v>2002</c:v>
                </c:pt>
                <c:pt idx="25" formatCode="General">
                  <c:v>2003</c:v>
                </c:pt>
                <c:pt idx="26" formatCode="General">
                  <c:v>2004</c:v>
                </c:pt>
                <c:pt idx="27" formatCode="General">
                  <c:v>2005</c:v>
                </c:pt>
                <c:pt idx="28" formatCode="General">
                  <c:v>2006</c:v>
                </c:pt>
                <c:pt idx="29" formatCode="General">
                  <c:v>2007</c:v>
                </c:pt>
                <c:pt idx="30" formatCode="General">
                  <c:v>2008</c:v>
                </c:pt>
                <c:pt idx="31" formatCode="General">
                  <c:v>2009</c:v>
                </c:pt>
                <c:pt idx="32" formatCode="General">
                  <c:v>2010</c:v>
                </c:pt>
                <c:pt idx="33" formatCode="General">
                  <c:v>2011</c:v>
                </c:pt>
                <c:pt idx="34" formatCode="General">
                  <c:v>2012</c:v>
                </c:pt>
                <c:pt idx="35" formatCode="General">
                  <c:v>2013</c:v>
                </c:pt>
                <c:pt idx="36" formatCode="General">
                  <c:v>2014</c:v>
                </c:pt>
                <c:pt idx="37" formatCode="General">
                  <c:v>2015</c:v>
                </c:pt>
                <c:pt idx="38" formatCode="General">
                  <c:v>2016</c:v>
                </c:pt>
                <c:pt idx="39" formatCode="General">
                  <c:v>2017</c:v>
                </c:pt>
                <c:pt idx="40" formatCode="General">
                  <c:v>2018</c:v>
                </c:pt>
                <c:pt idx="41" formatCode="General">
                  <c:v>2019</c:v>
                </c:pt>
                <c:pt idx="42" formatCode="General">
                  <c:v>2020</c:v>
                </c:pt>
                <c:pt idx="43" formatCode="General">
                  <c:v>2021</c:v>
                </c:pt>
                <c:pt idx="44" formatCode="General">
                  <c:v>2022</c:v>
                </c:pt>
                <c:pt idx="45" formatCode="General">
                  <c:v>2023</c:v>
                </c:pt>
                <c:pt idx="46" formatCode="General">
                  <c:v>2024</c:v>
                </c:pt>
              </c:numCache>
            </c:numRef>
          </c:cat>
          <c:val>
            <c:numRef>
              <c:f>그림14!$T$61:$T$107</c:f>
              <c:numCache>
                <c:formatCode>#,##0_);[Red]\(#,##0\)</c:formatCode>
                <c:ptCount val="47"/>
                <c:pt idx="0">
                  <c:v>5114</c:v>
                </c:pt>
                <c:pt idx="1">
                  <c:v>6006</c:v>
                </c:pt>
                <c:pt idx="2">
                  <c:v>5608</c:v>
                </c:pt>
                <c:pt idx="3">
                  <c:v>5804</c:v>
                </c:pt>
                <c:pt idx="4">
                  <c:v>6110</c:v>
                </c:pt>
                <c:pt idx="5">
                  <c:v>6834</c:v>
                </c:pt>
                <c:pt idx="6">
                  <c:v>7468</c:v>
                </c:pt>
                <c:pt idx="7">
                  <c:v>7522</c:v>
                </c:pt>
                <c:pt idx="8">
                  <c:v>7702</c:v>
                </c:pt>
                <c:pt idx="9">
                  <c:v>7206</c:v>
                </c:pt>
                <c:pt idx="10">
                  <c:v>11563</c:v>
                </c:pt>
                <c:pt idx="11">
                  <c:v>12603</c:v>
                </c:pt>
                <c:pt idx="12">
                  <c:v>12325</c:v>
                </c:pt>
                <c:pt idx="13">
                  <c:v>13429</c:v>
                </c:pt>
                <c:pt idx="14">
                  <c:v>11640</c:v>
                </c:pt>
                <c:pt idx="15">
                  <c:v>10402</c:v>
                </c:pt>
                <c:pt idx="16">
                  <c:v>10087</c:v>
                </c:pt>
                <c:pt idx="17">
                  <c:v>10323</c:v>
                </c:pt>
                <c:pt idx="18">
                  <c:v>12653</c:v>
                </c:pt>
                <c:pt idx="19">
                  <c:v>11603</c:v>
                </c:pt>
                <c:pt idx="20">
                  <c:v>9057</c:v>
                </c:pt>
                <c:pt idx="21">
                  <c:v>9353</c:v>
                </c:pt>
                <c:pt idx="22">
                  <c:v>10236</c:v>
                </c:pt>
                <c:pt idx="23">
                  <c:v>8097</c:v>
                </c:pt>
                <c:pt idx="24">
                  <c:v>7222</c:v>
                </c:pt>
                <c:pt idx="25">
                  <c:v>7212</c:v>
                </c:pt>
                <c:pt idx="26">
                  <c:v>6563</c:v>
                </c:pt>
                <c:pt idx="27">
                  <c:v>6376</c:v>
                </c:pt>
                <c:pt idx="28">
                  <c:v>6327</c:v>
                </c:pt>
                <c:pt idx="29">
                  <c:v>6166</c:v>
                </c:pt>
                <c:pt idx="30">
                  <c:v>5870</c:v>
                </c:pt>
                <c:pt idx="31">
                  <c:v>5838</c:v>
                </c:pt>
                <c:pt idx="32">
                  <c:v>5505</c:v>
                </c:pt>
                <c:pt idx="33">
                  <c:v>5229</c:v>
                </c:pt>
                <c:pt idx="34">
                  <c:v>5392</c:v>
                </c:pt>
                <c:pt idx="35">
                  <c:v>5092</c:v>
                </c:pt>
                <c:pt idx="36" formatCode="#,##0_ ">
                  <c:v>4762</c:v>
                </c:pt>
                <c:pt idx="37" formatCode="#,##0_ ">
                  <c:v>4621</c:v>
                </c:pt>
                <c:pt idx="38" formatCode="#,##0_ ">
                  <c:v>4292</c:v>
                </c:pt>
                <c:pt idx="39" formatCode="#,##0_ ">
                  <c:v>4185</c:v>
                </c:pt>
                <c:pt idx="40" formatCode="#,##0_ ">
                  <c:v>3781</c:v>
                </c:pt>
                <c:pt idx="41" formatCode="#,##0_ ">
                  <c:v>3349</c:v>
                </c:pt>
                <c:pt idx="42" formatCode="#,##0_ ">
                  <c:v>3081</c:v>
                </c:pt>
                <c:pt idx="43" formatCode="#,##0_ ">
                  <c:v>2916</c:v>
                </c:pt>
                <c:pt idx="44" formatCode="#,##0_ ">
                  <c:v>2735</c:v>
                </c:pt>
                <c:pt idx="45" formatCode="#,##0_ ">
                  <c:v>2551</c:v>
                </c:pt>
                <c:pt idx="46" formatCode="#,##0_ ">
                  <c:v>2521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29D-48F2-A2B2-0C1B738B07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3402960"/>
        <c:axId val="1073149584"/>
      </c:line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발생 건수 </a:t>
                </a:r>
                <a:r>
                  <a:rPr lang="en-US" altLang="ko-KR"/>
                  <a:t>(1,000</a:t>
                </a:r>
                <a:r>
                  <a:rPr lang="ko-KR" altLang="en-US"/>
                  <a:t>건</a:t>
                </a:r>
                <a:r>
                  <a:rPr lang="en-US" altLang="ko-KR"/>
                  <a:t>)
</a:t>
                </a:r>
                <a:r>
                  <a:rPr lang="ko-KR" altLang="en-US"/>
                  <a:t>부상자 수 </a:t>
                </a:r>
                <a:r>
                  <a:rPr lang="en-US" altLang="ko-KR"/>
                  <a:t>(1,000</a:t>
                </a:r>
                <a:r>
                  <a:rPr lang="ko-KR" altLang="en-US"/>
                  <a:t>명</a:t>
                </a:r>
                <a:r>
                  <a:rPr lang="en-US" altLang="ko-KR"/>
                  <a:t>)</a:t>
                </a:r>
              </a:p>
            </c:rich>
          </c:tx>
          <c:layout>
            <c:manualLayout>
              <c:xMode val="edge"/>
              <c:yMode val="edge"/>
              <c:x val="2.1966851735822704E-3"/>
              <c:y val="3.37758478172709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_);[Red]\(0\)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4"/>
        <c:noMultiLvlLbl val="0"/>
      </c:catAx>
      <c:valAx>
        <c:axId val="95007711"/>
        <c:scaling>
          <c:orientation val="minMax"/>
        </c:scaling>
        <c:delete val="0"/>
        <c:axPos val="l"/>
        <c:numFmt formatCode="#,##0_);[Red]\(#,##0\)" sourceLinked="1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valAx>
        <c:axId val="1073149584"/>
        <c:scaling>
          <c:orientation val="minMax"/>
          <c:max val="40000"/>
        </c:scaling>
        <c:delete val="0"/>
        <c:axPos val="r"/>
        <c:numFmt formatCode="#,##0_);[Red]\(#,##0\)" sourceLinked="1"/>
        <c:majorTickMark val="in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73402960"/>
        <c:crosses val="max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catAx>
        <c:axId val="773402960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사상자 수 </a:t>
                </a:r>
                <a:r>
                  <a:rPr lang="en-US" altLang="ko-KR"/>
                  <a:t>(1,000</a:t>
                </a:r>
                <a:r>
                  <a:rPr lang="ko-KR" altLang="en-US"/>
                  <a:t>명</a:t>
                </a:r>
                <a:r>
                  <a:rPr lang="en-US" altLang="ko-KR"/>
                  <a:t>)</a:t>
                </a:r>
              </a:p>
            </c:rich>
          </c:tx>
          <c:layout>
            <c:manualLayout>
              <c:xMode val="edge"/>
              <c:yMode val="edge"/>
              <c:x val="0.72600372552783343"/>
              <c:y val="5.9666047641313967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_);[Red]\(0\)" sourceLinked="1"/>
        <c:majorTickMark val="out"/>
        <c:minorTickMark val="none"/>
        <c:tickLblPos val="nextTo"/>
        <c:crossAx val="10731495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7.8867145799335306E-2"/>
          <c:w val="0.89124982097149141"/>
          <c:h val="0.83522160291361558"/>
        </c:manualLayout>
      </c:layout>
      <c:lineChart>
        <c:grouping val="standard"/>
        <c:varyColors val="0"/>
        <c:ser>
          <c:idx val="0"/>
          <c:order val="0"/>
          <c:tx>
            <c:strRef>
              <c:f>그림14!$S$13</c:f>
              <c:strCache>
                <c:ptCount val="1"/>
                <c:pt idx="0">
                  <c:v>부상자 수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cat>
            <c:numRef>
              <c:f>그림14!$Q$108:$Q$154</c:f>
              <c:numCache>
                <c:formatCode>0_);[Red]\(0\)</c:formatCode>
                <c:ptCount val="47"/>
                <c:pt idx="0">
                  <c:v>1978</c:v>
                </c:pt>
                <c:pt idx="1">
                  <c:v>1979</c:v>
                </c:pt>
                <c:pt idx="2">
                  <c:v>1980</c:v>
                </c:pt>
                <c:pt idx="3">
                  <c:v>1981</c:v>
                </c:pt>
                <c:pt idx="4">
                  <c:v>1982</c:v>
                </c:pt>
                <c:pt idx="5">
                  <c:v>1983</c:v>
                </c:pt>
                <c:pt idx="6">
                  <c:v>1984</c:v>
                </c:pt>
                <c:pt idx="7">
                  <c:v>1985</c:v>
                </c:pt>
                <c:pt idx="8">
                  <c:v>1986</c:v>
                </c:pt>
                <c:pt idx="9">
                  <c:v>1987</c:v>
                </c:pt>
                <c:pt idx="10">
                  <c:v>1988</c:v>
                </c:pt>
                <c:pt idx="11">
                  <c:v>1989</c:v>
                </c:pt>
                <c:pt idx="12">
                  <c:v>1990</c:v>
                </c:pt>
                <c:pt idx="13">
                  <c:v>1991</c:v>
                </c:pt>
                <c:pt idx="14">
                  <c:v>1992</c:v>
                </c:pt>
                <c:pt idx="15">
                  <c:v>1993</c:v>
                </c:pt>
                <c:pt idx="16">
                  <c:v>1994</c:v>
                </c:pt>
                <c:pt idx="17">
                  <c:v>1995</c:v>
                </c:pt>
                <c:pt idx="18">
                  <c:v>1996</c:v>
                </c:pt>
                <c:pt idx="19">
                  <c:v>1997</c:v>
                </c:pt>
                <c:pt idx="20">
                  <c:v>1998</c:v>
                </c:pt>
                <c:pt idx="21">
                  <c:v>1999</c:v>
                </c:pt>
                <c:pt idx="22">
                  <c:v>2000</c:v>
                </c:pt>
                <c:pt idx="23">
                  <c:v>2001</c:v>
                </c:pt>
                <c:pt idx="24" formatCode="General">
                  <c:v>2002</c:v>
                </c:pt>
                <c:pt idx="25" formatCode="General">
                  <c:v>2003</c:v>
                </c:pt>
                <c:pt idx="26" formatCode="General">
                  <c:v>2004</c:v>
                </c:pt>
                <c:pt idx="27" formatCode="General">
                  <c:v>2005</c:v>
                </c:pt>
                <c:pt idx="28" formatCode="General">
                  <c:v>2006</c:v>
                </c:pt>
                <c:pt idx="29" formatCode="General">
                  <c:v>2007</c:v>
                </c:pt>
                <c:pt idx="30" formatCode="General">
                  <c:v>2008</c:v>
                </c:pt>
                <c:pt idx="31" formatCode="General">
                  <c:v>2009</c:v>
                </c:pt>
                <c:pt idx="32" formatCode="General">
                  <c:v>2010</c:v>
                </c:pt>
                <c:pt idx="33" formatCode="General">
                  <c:v>2011</c:v>
                </c:pt>
                <c:pt idx="34" formatCode="General">
                  <c:v>2012</c:v>
                </c:pt>
                <c:pt idx="35" formatCode="General">
                  <c:v>2013</c:v>
                </c:pt>
                <c:pt idx="36" formatCode="General">
                  <c:v>2014</c:v>
                </c:pt>
                <c:pt idx="37" formatCode="General">
                  <c:v>2015</c:v>
                </c:pt>
                <c:pt idx="38" formatCode="General">
                  <c:v>2016</c:v>
                </c:pt>
                <c:pt idx="39" formatCode="General">
                  <c:v>2017</c:v>
                </c:pt>
                <c:pt idx="40" formatCode="General">
                  <c:v>2018</c:v>
                </c:pt>
                <c:pt idx="41" formatCode="General">
                  <c:v>2019</c:v>
                </c:pt>
                <c:pt idx="42" formatCode="General">
                  <c:v>2020</c:v>
                </c:pt>
                <c:pt idx="43" formatCode="General">
                  <c:v>2021</c:v>
                </c:pt>
                <c:pt idx="44" formatCode="General">
                  <c:v>2022</c:v>
                </c:pt>
                <c:pt idx="45" formatCode="General">
                  <c:v>2023</c:v>
                </c:pt>
                <c:pt idx="46" formatCode="General">
                  <c:v>2024</c:v>
                </c:pt>
              </c:numCache>
            </c:numRef>
          </c:cat>
          <c:val>
            <c:numRef>
              <c:f>그림14!$S$108:$S$154</c:f>
              <c:numCache>
                <c:formatCode>#,##0_);[Red]\(#,##0\)</c:formatCode>
                <c:ptCount val="47"/>
                <c:pt idx="0">
                  <c:v>1550</c:v>
                </c:pt>
                <c:pt idx="1">
                  <c:v>1199</c:v>
                </c:pt>
                <c:pt idx="2">
                  <c:v>1335</c:v>
                </c:pt>
                <c:pt idx="3">
                  <c:v>1639</c:v>
                </c:pt>
                <c:pt idx="4">
                  <c:v>1290</c:v>
                </c:pt>
                <c:pt idx="5">
                  <c:v>1496</c:v>
                </c:pt>
                <c:pt idx="6">
                  <c:v>1359</c:v>
                </c:pt>
                <c:pt idx="7">
                  <c:v>1264</c:v>
                </c:pt>
                <c:pt idx="8">
                  <c:v>1256</c:v>
                </c:pt>
                <c:pt idx="9">
                  <c:v>1356</c:v>
                </c:pt>
                <c:pt idx="10">
                  <c:v>1344</c:v>
                </c:pt>
                <c:pt idx="11">
                  <c:v>1275</c:v>
                </c:pt>
                <c:pt idx="12">
                  <c:v>1593</c:v>
                </c:pt>
                <c:pt idx="13">
                  <c:v>1566</c:v>
                </c:pt>
                <c:pt idx="14">
                  <c:v>1256</c:v>
                </c:pt>
                <c:pt idx="15">
                  <c:v>1392</c:v>
                </c:pt>
                <c:pt idx="16">
                  <c:v>1384</c:v>
                </c:pt>
                <c:pt idx="17">
                  <c:v>1325</c:v>
                </c:pt>
                <c:pt idx="18">
                  <c:v>766</c:v>
                </c:pt>
                <c:pt idx="19">
                  <c:v>664</c:v>
                </c:pt>
                <c:pt idx="20">
                  <c:v>609</c:v>
                </c:pt>
                <c:pt idx="21">
                  <c:v>429</c:v>
                </c:pt>
                <c:pt idx="22">
                  <c:v>380</c:v>
                </c:pt>
                <c:pt idx="23">
                  <c:v>317</c:v>
                </c:pt>
                <c:pt idx="24">
                  <c:v>360</c:v>
                </c:pt>
                <c:pt idx="25">
                  <c:v>649</c:v>
                </c:pt>
                <c:pt idx="26">
                  <c:v>319</c:v>
                </c:pt>
                <c:pt idx="27">
                  <c:v>171</c:v>
                </c:pt>
                <c:pt idx="28">
                  <c:v>141</c:v>
                </c:pt>
                <c:pt idx="29">
                  <c:v>116</c:v>
                </c:pt>
                <c:pt idx="30">
                  <c:v>130</c:v>
                </c:pt>
                <c:pt idx="31">
                  <c:v>108</c:v>
                </c:pt>
                <c:pt idx="32">
                  <c:v>88</c:v>
                </c:pt>
                <c:pt idx="33">
                  <c:v>70</c:v>
                </c:pt>
                <c:pt idx="34">
                  <c:v>105</c:v>
                </c:pt>
                <c:pt idx="35">
                  <c:v>48</c:v>
                </c:pt>
                <c:pt idx="36" formatCode="#,##0_ ">
                  <c:v>103</c:v>
                </c:pt>
                <c:pt idx="37" formatCode="#,##0_ ">
                  <c:v>29</c:v>
                </c:pt>
                <c:pt idx="38" formatCode="#,##0_ ">
                  <c:v>60</c:v>
                </c:pt>
                <c:pt idx="39" formatCode="#,##0_ ">
                  <c:v>46</c:v>
                </c:pt>
                <c:pt idx="40" formatCode="#,##0_ ">
                  <c:v>49</c:v>
                </c:pt>
                <c:pt idx="41" formatCode="#,##0_ ">
                  <c:v>25</c:v>
                </c:pt>
                <c:pt idx="42" formatCode="#,##0_ ">
                  <c:v>29</c:v>
                </c:pt>
                <c:pt idx="43" formatCode="#,##0_ ">
                  <c:v>20</c:v>
                </c:pt>
                <c:pt idx="44" formatCode="#,##0_ ">
                  <c:v>43</c:v>
                </c:pt>
                <c:pt idx="45" formatCode="#,##0_ ">
                  <c:v>16</c:v>
                </c:pt>
                <c:pt idx="46" formatCode="#,##0_ 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29D-48F2-A2B2-0C1B738B0787}"/>
            </c:ext>
          </c:extLst>
        </c:ser>
        <c:ser>
          <c:idx val="2"/>
          <c:order val="2"/>
          <c:tx>
            <c:strRef>
              <c:f>그림14!$R$13</c:f>
              <c:strCache>
                <c:ptCount val="1"/>
                <c:pt idx="0">
                  <c:v>발생 건수</c:v>
                </c:pt>
              </c:strCache>
            </c:strRef>
          </c:tx>
          <c:spPr>
            <a:ln w="28575" cap="rnd">
              <a:solidFill>
                <a:sysClr val="windowText" lastClr="000000">
                  <a:lumMod val="75000"/>
                  <a:lumOff val="25000"/>
                </a:sys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그림14!$Q$108:$Q$154</c:f>
              <c:numCache>
                <c:formatCode>0_);[Red]\(0\)</c:formatCode>
                <c:ptCount val="47"/>
                <c:pt idx="0">
                  <c:v>1978</c:v>
                </c:pt>
                <c:pt idx="1">
                  <c:v>1979</c:v>
                </c:pt>
                <c:pt idx="2">
                  <c:v>1980</c:v>
                </c:pt>
                <c:pt idx="3">
                  <c:v>1981</c:v>
                </c:pt>
                <c:pt idx="4">
                  <c:v>1982</c:v>
                </c:pt>
                <c:pt idx="5">
                  <c:v>1983</c:v>
                </c:pt>
                <c:pt idx="6">
                  <c:v>1984</c:v>
                </c:pt>
                <c:pt idx="7">
                  <c:v>1985</c:v>
                </c:pt>
                <c:pt idx="8">
                  <c:v>1986</c:v>
                </c:pt>
                <c:pt idx="9">
                  <c:v>1987</c:v>
                </c:pt>
                <c:pt idx="10">
                  <c:v>1988</c:v>
                </c:pt>
                <c:pt idx="11">
                  <c:v>1989</c:v>
                </c:pt>
                <c:pt idx="12">
                  <c:v>1990</c:v>
                </c:pt>
                <c:pt idx="13">
                  <c:v>1991</c:v>
                </c:pt>
                <c:pt idx="14">
                  <c:v>1992</c:v>
                </c:pt>
                <c:pt idx="15">
                  <c:v>1993</c:v>
                </c:pt>
                <c:pt idx="16">
                  <c:v>1994</c:v>
                </c:pt>
                <c:pt idx="17">
                  <c:v>1995</c:v>
                </c:pt>
                <c:pt idx="18">
                  <c:v>1996</c:v>
                </c:pt>
                <c:pt idx="19">
                  <c:v>1997</c:v>
                </c:pt>
                <c:pt idx="20">
                  <c:v>1998</c:v>
                </c:pt>
                <c:pt idx="21">
                  <c:v>1999</c:v>
                </c:pt>
                <c:pt idx="22">
                  <c:v>2000</c:v>
                </c:pt>
                <c:pt idx="23">
                  <c:v>2001</c:v>
                </c:pt>
                <c:pt idx="24" formatCode="General">
                  <c:v>2002</c:v>
                </c:pt>
                <c:pt idx="25" formatCode="General">
                  <c:v>2003</c:v>
                </c:pt>
                <c:pt idx="26" formatCode="General">
                  <c:v>2004</c:v>
                </c:pt>
                <c:pt idx="27" formatCode="General">
                  <c:v>2005</c:v>
                </c:pt>
                <c:pt idx="28" formatCode="General">
                  <c:v>2006</c:v>
                </c:pt>
                <c:pt idx="29" formatCode="General">
                  <c:v>2007</c:v>
                </c:pt>
                <c:pt idx="30" formatCode="General">
                  <c:v>2008</c:v>
                </c:pt>
                <c:pt idx="31" formatCode="General">
                  <c:v>2009</c:v>
                </c:pt>
                <c:pt idx="32" formatCode="General">
                  <c:v>2010</c:v>
                </c:pt>
                <c:pt idx="33" formatCode="General">
                  <c:v>2011</c:v>
                </c:pt>
                <c:pt idx="34" formatCode="General">
                  <c:v>2012</c:v>
                </c:pt>
                <c:pt idx="35" formatCode="General">
                  <c:v>2013</c:v>
                </c:pt>
                <c:pt idx="36" formatCode="General">
                  <c:v>2014</c:v>
                </c:pt>
                <c:pt idx="37" formatCode="General">
                  <c:v>2015</c:v>
                </c:pt>
                <c:pt idx="38" formatCode="General">
                  <c:v>2016</c:v>
                </c:pt>
                <c:pt idx="39" formatCode="General">
                  <c:v>2017</c:v>
                </c:pt>
                <c:pt idx="40" formatCode="General">
                  <c:v>2018</c:v>
                </c:pt>
                <c:pt idx="41" formatCode="General">
                  <c:v>2019</c:v>
                </c:pt>
                <c:pt idx="42" formatCode="General">
                  <c:v>2020</c:v>
                </c:pt>
                <c:pt idx="43" formatCode="General">
                  <c:v>2021</c:v>
                </c:pt>
                <c:pt idx="44" formatCode="General">
                  <c:v>2022</c:v>
                </c:pt>
                <c:pt idx="45" formatCode="General">
                  <c:v>2023</c:v>
                </c:pt>
                <c:pt idx="46" formatCode="General">
                  <c:v>2024</c:v>
                </c:pt>
              </c:numCache>
            </c:numRef>
          </c:cat>
          <c:val>
            <c:numRef>
              <c:f>그림14!$R$108:$R$154</c:f>
              <c:numCache>
                <c:formatCode>#,##0_);[Red]\(#,##0\)</c:formatCode>
                <c:ptCount val="47"/>
                <c:pt idx="0">
                  <c:v>2300</c:v>
                </c:pt>
                <c:pt idx="1">
                  <c:v>1828</c:v>
                </c:pt>
                <c:pt idx="2">
                  <c:v>2136</c:v>
                </c:pt>
                <c:pt idx="3">
                  <c:v>1894</c:v>
                </c:pt>
                <c:pt idx="4">
                  <c:v>1849</c:v>
                </c:pt>
                <c:pt idx="5">
                  <c:v>1932</c:v>
                </c:pt>
                <c:pt idx="6">
                  <c:v>1816</c:v>
                </c:pt>
                <c:pt idx="7">
                  <c:v>1811</c:v>
                </c:pt>
                <c:pt idx="8">
                  <c:v>1845</c:v>
                </c:pt>
                <c:pt idx="9">
                  <c:v>1739</c:v>
                </c:pt>
                <c:pt idx="10">
                  <c:v>1847</c:v>
                </c:pt>
                <c:pt idx="11">
                  <c:v>1812</c:v>
                </c:pt>
                <c:pt idx="12">
                  <c:v>1707</c:v>
                </c:pt>
                <c:pt idx="13">
                  <c:v>1813</c:v>
                </c:pt>
                <c:pt idx="14">
                  <c:v>1694</c:v>
                </c:pt>
                <c:pt idx="15">
                  <c:v>1611</c:v>
                </c:pt>
                <c:pt idx="16">
                  <c:v>1541</c:v>
                </c:pt>
                <c:pt idx="17">
                  <c:v>1344</c:v>
                </c:pt>
                <c:pt idx="18">
                  <c:v>1051</c:v>
                </c:pt>
                <c:pt idx="19">
                  <c:v>937</c:v>
                </c:pt>
                <c:pt idx="20">
                  <c:v>909</c:v>
                </c:pt>
                <c:pt idx="21">
                  <c:v>707</c:v>
                </c:pt>
                <c:pt idx="22">
                  <c:v>640</c:v>
                </c:pt>
                <c:pt idx="23">
                  <c:v>571</c:v>
                </c:pt>
                <c:pt idx="24">
                  <c:v>599</c:v>
                </c:pt>
                <c:pt idx="25">
                  <c:v>651</c:v>
                </c:pt>
                <c:pt idx="26">
                  <c:v>542</c:v>
                </c:pt>
                <c:pt idx="27">
                  <c:v>386</c:v>
                </c:pt>
                <c:pt idx="28">
                  <c:v>329</c:v>
                </c:pt>
                <c:pt idx="29">
                  <c:v>302</c:v>
                </c:pt>
                <c:pt idx="30">
                  <c:v>282</c:v>
                </c:pt>
                <c:pt idx="31">
                  <c:v>261</c:v>
                </c:pt>
                <c:pt idx="32">
                  <c:v>225</c:v>
                </c:pt>
                <c:pt idx="33">
                  <c:v>186</c:v>
                </c:pt>
                <c:pt idx="34">
                  <c:v>166</c:v>
                </c:pt>
                <c:pt idx="35">
                  <c:v>147</c:v>
                </c:pt>
                <c:pt idx="36" formatCode="#,##0_ ">
                  <c:v>209</c:v>
                </c:pt>
                <c:pt idx="37" formatCode="#,##0_ ">
                  <c:v>138</c:v>
                </c:pt>
                <c:pt idx="38" formatCode="#,##0_ ">
                  <c:v>124</c:v>
                </c:pt>
                <c:pt idx="39" formatCode="#,##0_ ">
                  <c:v>105</c:v>
                </c:pt>
                <c:pt idx="40" formatCode="#,##0_ ">
                  <c:v>97</c:v>
                </c:pt>
                <c:pt idx="41" formatCode="#,##0_ ">
                  <c:v>72</c:v>
                </c:pt>
                <c:pt idx="42" formatCode="#,##0_ ">
                  <c:v>58</c:v>
                </c:pt>
                <c:pt idx="43" formatCode="#,##0_ ">
                  <c:v>64</c:v>
                </c:pt>
                <c:pt idx="44" formatCode="#,##0_ ">
                  <c:v>82</c:v>
                </c:pt>
                <c:pt idx="45" formatCode="#,##0_ ">
                  <c:v>68</c:v>
                </c:pt>
                <c:pt idx="46" formatCode="#,##0_ ">
                  <c:v>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29D-48F2-A2B2-0C1B738B07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lineChart>
        <c:grouping val="standard"/>
        <c:varyColors val="0"/>
        <c:ser>
          <c:idx val="1"/>
          <c:order val="1"/>
          <c:tx>
            <c:strRef>
              <c:f>그림14!$T$13</c:f>
              <c:strCache>
                <c:ptCount val="1"/>
                <c:pt idx="0">
                  <c:v>사상자 수</c:v>
                </c:pt>
              </c:strCache>
            </c:strRef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00B0F0"/>
                </a:solidFill>
              </a:ln>
              <a:effectLst/>
            </c:spPr>
          </c:marker>
          <c:cat>
            <c:numRef>
              <c:f>그림14!$Q$108:$Q$154</c:f>
              <c:numCache>
                <c:formatCode>0_);[Red]\(0\)</c:formatCode>
                <c:ptCount val="47"/>
                <c:pt idx="0">
                  <c:v>1978</c:v>
                </c:pt>
                <c:pt idx="1">
                  <c:v>1979</c:v>
                </c:pt>
                <c:pt idx="2">
                  <c:v>1980</c:v>
                </c:pt>
                <c:pt idx="3">
                  <c:v>1981</c:v>
                </c:pt>
                <c:pt idx="4">
                  <c:v>1982</c:v>
                </c:pt>
                <c:pt idx="5">
                  <c:v>1983</c:v>
                </c:pt>
                <c:pt idx="6">
                  <c:v>1984</c:v>
                </c:pt>
                <c:pt idx="7">
                  <c:v>1985</c:v>
                </c:pt>
                <c:pt idx="8">
                  <c:v>1986</c:v>
                </c:pt>
                <c:pt idx="9">
                  <c:v>1987</c:v>
                </c:pt>
                <c:pt idx="10">
                  <c:v>1988</c:v>
                </c:pt>
                <c:pt idx="11">
                  <c:v>1989</c:v>
                </c:pt>
                <c:pt idx="12">
                  <c:v>1990</c:v>
                </c:pt>
                <c:pt idx="13">
                  <c:v>1991</c:v>
                </c:pt>
                <c:pt idx="14">
                  <c:v>1992</c:v>
                </c:pt>
                <c:pt idx="15">
                  <c:v>1993</c:v>
                </c:pt>
                <c:pt idx="16">
                  <c:v>1994</c:v>
                </c:pt>
                <c:pt idx="17">
                  <c:v>1995</c:v>
                </c:pt>
                <c:pt idx="18">
                  <c:v>1996</c:v>
                </c:pt>
                <c:pt idx="19">
                  <c:v>1997</c:v>
                </c:pt>
                <c:pt idx="20">
                  <c:v>1998</c:v>
                </c:pt>
                <c:pt idx="21">
                  <c:v>1999</c:v>
                </c:pt>
                <c:pt idx="22">
                  <c:v>2000</c:v>
                </c:pt>
                <c:pt idx="23">
                  <c:v>2001</c:v>
                </c:pt>
                <c:pt idx="24" formatCode="General">
                  <c:v>2002</c:v>
                </c:pt>
                <c:pt idx="25" formatCode="General">
                  <c:v>2003</c:v>
                </c:pt>
                <c:pt idx="26" formatCode="General">
                  <c:v>2004</c:v>
                </c:pt>
                <c:pt idx="27" formatCode="General">
                  <c:v>2005</c:v>
                </c:pt>
                <c:pt idx="28" formatCode="General">
                  <c:v>2006</c:v>
                </c:pt>
                <c:pt idx="29" formatCode="General">
                  <c:v>2007</c:v>
                </c:pt>
                <c:pt idx="30" formatCode="General">
                  <c:v>2008</c:v>
                </c:pt>
                <c:pt idx="31" formatCode="General">
                  <c:v>2009</c:v>
                </c:pt>
                <c:pt idx="32" formatCode="General">
                  <c:v>2010</c:v>
                </c:pt>
                <c:pt idx="33" formatCode="General">
                  <c:v>2011</c:v>
                </c:pt>
                <c:pt idx="34" formatCode="General">
                  <c:v>2012</c:v>
                </c:pt>
                <c:pt idx="35" formatCode="General">
                  <c:v>2013</c:v>
                </c:pt>
                <c:pt idx="36" formatCode="General">
                  <c:v>2014</c:v>
                </c:pt>
                <c:pt idx="37" formatCode="General">
                  <c:v>2015</c:v>
                </c:pt>
                <c:pt idx="38" formatCode="General">
                  <c:v>2016</c:v>
                </c:pt>
                <c:pt idx="39" formatCode="General">
                  <c:v>2017</c:v>
                </c:pt>
                <c:pt idx="40" formatCode="General">
                  <c:v>2018</c:v>
                </c:pt>
                <c:pt idx="41" formatCode="General">
                  <c:v>2019</c:v>
                </c:pt>
                <c:pt idx="42" formatCode="General">
                  <c:v>2020</c:v>
                </c:pt>
                <c:pt idx="43" formatCode="General">
                  <c:v>2021</c:v>
                </c:pt>
                <c:pt idx="44" formatCode="General">
                  <c:v>2022</c:v>
                </c:pt>
                <c:pt idx="45" formatCode="General">
                  <c:v>2023</c:v>
                </c:pt>
                <c:pt idx="46" formatCode="General">
                  <c:v>2024</c:v>
                </c:pt>
              </c:numCache>
            </c:numRef>
          </c:cat>
          <c:val>
            <c:numRef>
              <c:f>그림14!$T$108:$T$154</c:f>
              <c:numCache>
                <c:formatCode>#,##0_);[Red]\(#,##0\)</c:formatCode>
                <c:ptCount val="47"/>
                <c:pt idx="0">
                  <c:v>878</c:v>
                </c:pt>
                <c:pt idx="1">
                  <c:v>752</c:v>
                </c:pt>
                <c:pt idx="2">
                  <c:v>778</c:v>
                </c:pt>
                <c:pt idx="3">
                  <c:v>858</c:v>
                </c:pt>
                <c:pt idx="4">
                  <c:v>735</c:v>
                </c:pt>
                <c:pt idx="5">
                  <c:v>714</c:v>
                </c:pt>
                <c:pt idx="6">
                  <c:v>755</c:v>
                </c:pt>
                <c:pt idx="7">
                  <c:v>738</c:v>
                </c:pt>
                <c:pt idx="8">
                  <c:v>689</c:v>
                </c:pt>
                <c:pt idx="9">
                  <c:v>717</c:v>
                </c:pt>
                <c:pt idx="10">
                  <c:v>693</c:v>
                </c:pt>
                <c:pt idx="11">
                  <c:v>693</c:v>
                </c:pt>
                <c:pt idx="12">
                  <c:v>606</c:v>
                </c:pt>
                <c:pt idx="13">
                  <c:v>588</c:v>
                </c:pt>
                <c:pt idx="14">
                  <c:v>522</c:v>
                </c:pt>
                <c:pt idx="15">
                  <c:v>573</c:v>
                </c:pt>
                <c:pt idx="16">
                  <c:v>478</c:v>
                </c:pt>
                <c:pt idx="17">
                  <c:v>366</c:v>
                </c:pt>
                <c:pt idx="18">
                  <c:v>352</c:v>
                </c:pt>
                <c:pt idx="19">
                  <c:v>337</c:v>
                </c:pt>
                <c:pt idx="20">
                  <c:v>326</c:v>
                </c:pt>
                <c:pt idx="21">
                  <c:v>279</c:v>
                </c:pt>
                <c:pt idx="22">
                  <c:v>252</c:v>
                </c:pt>
                <c:pt idx="23">
                  <c:v>245</c:v>
                </c:pt>
                <c:pt idx="24">
                  <c:v>265</c:v>
                </c:pt>
                <c:pt idx="25">
                  <c:v>495</c:v>
                </c:pt>
                <c:pt idx="26">
                  <c:v>239</c:v>
                </c:pt>
                <c:pt idx="27">
                  <c:v>201</c:v>
                </c:pt>
                <c:pt idx="28">
                  <c:v>171</c:v>
                </c:pt>
                <c:pt idx="29">
                  <c:v>184</c:v>
                </c:pt>
                <c:pt idx="30">
                  <c:v>153</c:v>
                </c:pt>
                <c:pt idx="31">
                  <c:v>156</c:v>
                </c:pt>
                <c:pt idx="32">
                  <c:v>130</c:v>
                </c:pt>
                <c:pt idx="33">
                  <c:v>118</c:v>
                </c:pt>
                <c:pt idx="34">
                  <c:v>106</c:v>
                </c:pt>
                <c:pt idx="35">
                  <c:v>93</c:v>
                </c:pt>
                <c:pt idx="36" formatCode="#,##0_ ">
                  <c:v>80</c:v>
                </c:pt>
                <c:pt idx="37" formatCode="#,##0_ ">
                  <c:v>76</c:v>
                </c:pt>
                <c:pt idx="38" formatCode="#,##0_ ">
                  <c:v>62</c:v>
                </c:pt>
                <c:pt idx="39" formatCode="#,##0_ ">
                  <c:v>51</c:v>
                </c:pt>
                <c:pt idx="40" formatCode="#,##0_ ">
                  <c:v>44</c:v>
                </c:pt>
                <c:pt idx="41" formatCode="#,##0_ ">
                  <c:v>33</c:v>
                </c:pt>
                <c:pt idx="42" formatCode="#,##0_ ">
                  <c:v>22</c:v>
                </c:pt>
                <c:pt idx="43" formatCode="#,##0_ ">
                  <c:v>21</c:v>
                </c:pt>
                <c:pt idx="44" formatCode="#,##0_ ">
                  <c:v>28</c:v>
                </c:pt>
                <c:pt idx="45" formatCode="#,##0_ ">
                  <c:v>19</c:v>
                </c:pt>
                <c:pt idx="46" formatCode="#,##0_ ">
                  <c:v>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29D-48F2-A2B2-0C1B738B07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5638144"/>
        <c:axId val="1525635648"/>
      </c:lineChart>
      <c:catAx>
        <c:axId val="2138046575"/>
        <c:scaling>
          <c:orientation val="minMax"/>
        </c:scaling>
        <c:delete val="0"/>
        <c:axPos val="b"/>
        <c:title>
          <c:tx>
            <c:strRef>
              <c:f>그림14!$T$12</c:f>
              <c:strCache>
                <c:ptCount val="1"/>
                <c:pt idx="0">
                  <c:v>(건, 명)</c:v>
                </c:pt>
              </c:strCache>
            </c:strRef>
          </c:tx>
          <c:layout>
            <c:manualLayout>
              <c:xMode val="edge"/>
              <c:yMode val="edge"/>
              <c:x val="2.8786560069725925E-3"/>
              <c:y val="6.8318271988152815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_);[Red]\(0\)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4"/>
        <c:noMultiLvlLbl val="0"/>
      </c:catAx>
      <c:valAx>
        <c:axId val="95007711"/>
        <c:scaling>
          <c:orientation val="minMax"/>
          <c:max val="2800"/>
        </c:scaling>
        <c:delete val="0"/>
        <c:axPos val="l"/>
        <c:numFmt formatCode="#,##0_);[Red]\(#,##0\)" sourceLinked="1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400"/>
      </c:valAx>
      <c:valAx>
        <c:axId val="1525635648"/>
        <c:scaling>
          <c:orientation val="minMax"/>
          <c:max val="1800"/>
        </c:scaling>
        <c:delete val="0"/>
        <c:axPos val="r"/>
        <c:numFmt formatCode="#,##0_);[Red]\(#,##0\)" sourceLinked="1"/>
        <c:majorTickMark val="none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525638144"/>
        <c:crosses val="max"/>
        <c:crossBetween val="between"/>
        <c:majorUnit val="300"/>
      </c:valAx>
      <c:catAx>
        <c:axId val="1525638144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사상자 수</a:t>
                </a:r>
                <a:r>
                  <a:rPr lang="en-US" altLang="ko-KR"/>
                  <a:t>(</a:t>
                </a:r>
                <a:r>
                  <a:rPr lang="ko-KR" altLang="en-US"/>
                  <a:t>명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80001101713899592"/>
              <c:y val="0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_);[Red]\(0\)" sourceLinked="1"/>
        <c:majorTickMark val="out"/>
        <c:minorTickMark val="none"/>
        <c:tickLblPos val="nextTo"/>
        <c:crossAx val="15256356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8.5371209174519125E-2"/>
          <c:w val="0.86435287967848928"/>
          <c:h val="0.82871753953843175"/>
        </c:manualLayout>
      </c:layout>
      <c:lineChart>
        <c:grouping val="standard"/>
        <c:varyColors val="0"/>
        <c:ser>
          <c:idx val="0"/>
          <c:order val="0"/>
          <c:tx>
            <c:strRef>
              <c:f>그림14!$S$13</c:f>
              <c:strCache>
                <c:ptCount val="1"/>
                <c:pt idx="0">
                  <c:v>부상자 수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cat>
            <c:numRef>
              <c:f>그림14!$Q$155:$Q$201</c:f>
              <c:numCache>
                <c:formatCode>0_);[Red]\(0\)</c:formatCode>
                <c:ptCount val="47"/>
                <c:pt idx="0">
                  <c:v>1978</c:v>
                </c:pt>
                <c:pt idx="1">
                  <c:v>1979</c:v>
                </c:pt>
                <c:pt idx="2">
                  <c:v>1980</c:v>
                </c:pt>
                <c:pt idx="3">
                  <c:v>1981</c:v>
                </c:pt>
                <c:pt idx="4">
                  <c:v>1982</c:v>
                </c:pt>
                <c:pt idx="5">
                  <c:v>1983</c:v>
                </c:pt>
                <c:pt idx="6">
                  <c:v>1984</c:v>
                </c:pt>
                <c:pt idx="7">
                  <c:v>1985</c:v>
                </c:pt>
                <c:pt idx="8">
                  <c:v>1986</c:v>
                </c:pt>
                <c:pt idx="9">
                  <c:v>1987</c:v>
                </c:pt>
                <c:pt idx="10">
                  <c:v>1988</c:v>
                </c:pt>
                <c:pt idx="11">
                  <c:v>1989</c:v>
                </c:pt>
                <c:pt idx="12">
                  <c:v>1990</c:v>
                </c:pt>
                <c:pt idx="13">
                  <c:v>1991</c:v>
                </c:pt>
                <c:pt idx="14">
                  <c:v>1992</c:v>
                </c:pt>
                <c:pt idx="15">
                  <c:v>1993</c:v>
                </c:pt>
                <c:pt idx="16">
                  <c:v>1994</c:v>
                </c:pt>
                <c:pt idx="17">
                  <c:v>1995</c:v>
                </c:pt>
                <c:pt idx="18">
                  <c:v>1996</c:v>
                </c:pt>
                <c:pt idx="19">
                  <c:v>1997</c:v>
                </c:pt>
                <c:pt idx="20">
                  <c:v>1998</c:v>
                </c:pt>
                <c:pt idx="21">
                  <c:v>1999</c:v>
                </c:pt>
                <c:pt idx="22">
                  <c:v>2000</c:v>
                </c:pt>
                <c:pt idx="23">
                  <c:v>2001</c:v>
                </c:pt>
                <c:pt idx="24" formatCode="General">
                  <c:v>2002</c:v>
                </c:pt>
                <c:pt idx="25" formatCode="General">
                  <c:v>2003</c:v>
                </c:pt>
                <c:pt idx="26" formatCode="General">
                  <c:v>2004</c:v>
                </c:pt>
                <c:pt idx="27" formatCode="General">
                  <c:v>2005</c:v>
                </c:pt>
                <c:pt idx="28" formatCode="General">
                  <c:v>2006</c:v>
                </c:pt>
                <c:pt idx="29" formatCode="General">
                  <c:v>2007</c:v>
                </c:pt>
                <c:pt idx="30" formatCode="General">
                  <c:v>2008</c:v>
                </c:pt>
                <c:pt idx="31" formatCode="General">
                  <c:v>2009</c:v>
                </c:pt>
                <c:pt idx="32" formatCode="General">
                  <c:v>2010</c:v>
                </c:pt>
                <c:pt idx="33" formatCode="General">
                  <c:v>2011</c:v>
                </c:pt>
                <c:pt idx="34" formatCode="General">
                  <c:v>2012</c:v>
                </c:pt>
                <c:pt idx="35" formatCode="General">
                  <c:v>2013</c:v>
                </c:pt>
                <c:pt idx="36" formatCode="General">
                  <c:v>2014</c:v>
                </c:pt>
                <c:pt idx="37" formatCode="General">
                  <c:v>2015</c:v>
                </c:pt>
                <c:pt idx="38" formatCode="General">
                  <c:v>2016</c:v>
                </c:pt>
                <c:pt idx="39" formatCode="General">
                  <c:v>2017</c:v>
                </c:pt>
                <c:pt idx="40" formatCode="General">
                  <c:v>2018</c:v>
                </c:pt>
                <c:pt idx="41" formatCode="General">
                  <c:v>2019</c:v>
                </c:pt>
                <c:pt idx="42" formatCode="General">
                  <c:v>2020</c:v>
                </c:pt>
                <c:pt idx="43" formatCode="General">
                  <c:v>2021</c:v>
                </c:pt>
                <c:pt idx="44" formatCode="General">
                  <c:v>2022</c:v>
                </c:pt>
                <c:pt idx="45" formatCode="General">
                  <c:v>2023</c:v>
                </c:pt>
                <c:pt idx="46" formatCode="General">
                  <c:v>2024</c:v>
                </c:pt>
              </c:numCache>
            </c:numRef>
          </c:cat>
          <c:val>
            <c:numRef>
              <c:f>그림14!$S$155:$S$201</c:f>
              <c:numCache>
                <c:formatCode>#,##0_);[Red]\(#,##0\)</c:formatCode>
                <c:ptCount val="47"/>
                <c:pt idx="0">
                  <c:v>9</c:v>
                </c:pt>
                <c:pt idx="1">
                  <c:v>6</c:v>
                </c:pt>
                <c:pt idx="2">
                  <c:v>22</c:v>
                </c:pt>
                <c:pt idx="3">
                  <c:v>45</c:v>
                </c:pt>
                <c:pt idx="4">
                  <c:v>18</c:v>
                </c:pt>
                <c:pt idx="5">
                  <c:v>19</c:v>
                </c:pt>
                <c:pt idx="6">
                  <c:v>61</c:v>
                </c:pt>
                <c:pt idx="7">
                  <c:v>31</c:v>
                </c:pt>
                <c:pt idx="8">
                  <c:v>76</c:v>
                </c:pt>
                <c:pt idx="9">
                  <c:v>58</c:v>
                </c:pt>
                <c:pt idx="10">
                  <c:v>12</c:v>
                </c:pt>
                <c:pt idx="11">
                  <c:v>24</c:v>
                </c:pt>
                <c:pt idx="12">
                  <c:v>53</c:v>
                </c:pt>
                <c:pt idx="13">
                  <c:v>31</c:v>
                </c:pt>
                <c:pt idx="14">
                  <c:v>89</c:v>
                </c:pt>
                <c:pt idx="15">
                  <c:v>53</c:v>
                </c:pt>
                <c:pt idx="16">
                  <c:v>122</c:v>
                </c:pt>
                <c:pt idx="17">
                  <c:v>50</c:v>
                </c:pt>
                <c:pt idx="18">
                  <c:v>46</c:v>
                </c:pt>
                <c:pt idx="19">
                  <c:v>58</c:v>
                </c:pt>
                <c:pt idx="20">
                  <c:v>30</c:v>
                </c:pt>
                <c:pt idx="21">
                  <c:v>129</c:v>
                </c:pt>
                <c:pt idx="22">
                  <c:v>40</c:v>
                </c:pt>
                <c:pt idx="23">
                  <c:v>72</c:v>
                </c:pt>
                <c:pt idx="24">
                  <c:v>55</c:v>
                </c:pt>
                <c:pt idx="25">
                  <c:v>114</c:v>
                </c:pt>
                <c:pt idx="26">
                  <c:v>250</c:v>
                </c:pt>
                <c:pt idx="27">
                  <c:v>113</c:v>
                </c:pt>
                <c:pt idx="28">
                  <c:v>89</c:v>
                </c:pt>
                <c:pt idx="29">
                  <c:v>78</c:v>
                </c:pt>
                <c:pt idx="30">
                  <c:v>127</c:v>
                </c:pt>
                <c:pt idx="31">
                  <c:v>136</c:v>
                </c:pt>
                <c:pt idx="32">
                  <c:v>71</c:v>
                </c:pt>
                <c:pt idx="33">
                  <c:v>132</c:v>
                </c:pt>
                <c:pt idx="34">
                  <c:v>118</c:v>
                </c:pt>
                <c:pt idx="35">
                  <c:v>167</c:v>
                </c:pt>
                <c:pt idx="36" formatCode="#,##0_ ">
                  <c:v>243</c:v>
                </c:pt>
                <c:pt idx="37" formatCode="#,##0_ ">
                  <c:v>295</c:v>
                </c:pt>
                <c:pt idx="38" formatCode="#,##0_ ">
                  <c:v>293</c:v>
                </c:pt>
                <c:pt idx="39" formatCode="#,##0_ ">
                  <c:v>378</c:v>
                </c:pt>
                <c:pt idx="40" formatCode="#,##0_ ">
                  <c:v>353</c:v>
                </c:pt>
                <c:pt idx="41" formatCode="#,##0_ ">
                  <c:v>449</c:v>
                </c:pt>
                <c:pt idx="42" formatCode="#,##0_ ">
                  <c:v>427</c:v>
                </c:pt>
                <c:pt idx="43" formatCode="#,##0_ ">
                  <c:v>392</c:v>
                </c:pt>
                <c:pt idx="44" formatCode="#,##0_ ">
                  <c:v>313</c:v>
                </c:pt>
                <c:pt idx="45" formatCode="#,##0_ ">
                  <c:v>424</c:v>
                </c:pt>
                <c:pt idx="46" formatCode="#,##0_ ">
                  <c:v>375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29D-48F2-A2B2-0C1B738B0787}"/>
            </c:ext>
          </c:extLst>
        </c:ser>
        <c:ser>
          <c:idx val="2"/>
          <c:order val="2"/>
          <c:tx>
            <c:strRef>
              <c:f>그림14!$R$13</c:f>
              <c:strCache>
                <c:ptCount val="1"/>
                <c:pt idx="0">
                  <c:v>발생 건수</c:v>
                </c:pt>
              </c:strCache>
            </c:strRef>
          </c:tx>
          <c:spPr>
            <a:ln w="28575" cap="rnd">
              <a:solidFill>
                <a:sysClr val="windowText" lastClr="000000">
                  <a:lumMod val="75000"/>
                  <a:lumOff val="25000"/>
                </a:sys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그림14!$Q$155:$Q$201</c:f>
              <c:numCache>
                <c:formatCode>0_);[Red]\(0\)</c:formatCode>
                <c:ptCount val="47"/>
                <c:pt idx="0">
                  <c:v>1978</c:v>
                </c:pt>
                <c:pt idx="1">
                  <c:v>1979</c:v>
                </c:pt>
                <c:pt idx="2">
                  <c:v>1980</c:v>
                </c:pt>
                <c:pt idx="3">
                  <c:v>1981</c:v>
                </c:pt>
                <c:pt idx="4">
                  <c:v>1982</c:v>
                </c:pt>
                <c:pt idx="5">
                  <c:v>1983</c:v>
                </c:pt>
                <c:pt idx="6">
                  <c:v>1984</c:v>
                </c:pt>
                <c:pt idx="7">
                  <c:v>1985</c:v>
                </c:pt>
                <c:pt idx="8">
                  <c:v>1986</c:v>
                </c:pt>
                <c:pt idx="9">
                  <c:v>1987</c:v>
                </c:pt>
                <c:pt idx="10">
                  <c:v>1988</c:v>
                </c:pt>
                <c:pt idx="11">
                  <c:v>1989</c:v>
                </c:pt>
                <c:pt idx="12">
                  <c:v>1990</c:v>
                </c:pt>
                <c:pt idx="13">
                  <c:v>1991</c:v>
                </c:pt>
                <c:pt idx="14">
                  <c:v>1992</c:v>
                </c:pt>
                <c:pt idx="15">
                  <c:v>1993</c:v>
                </c:pt>
                <c:pt idx="16">
                  <c:v>1994</c:v>
                </c:pt>
                <c:pt idx="17">
                  <c:v>1995</c:v>
                </c:pt>
                <c:pt idx="18">
                  <c:v>1996</c:v>
                </c:pt>
                <c:pt idx="19">
                  <c:v>1997</c:v>
                </c:pt>
                <c:pt idx="20">
                  <c:v>1998</c:v>
                </c:pt>
                <c:pt idx="21">
                  <c:v>1999</c:v>
                </c:pt>
                <c:pt idx="22">
                  <c:v>2000</c:v>
                </c:pt>
                <c:pt idx="23">
                  <c:v>2001</c:v>
                </c:pt>
                <c:pt idx="24" formatCode="General">
                  <c:v>2002</c:v>
                </c:pt>
                <c:pt idx="25" formatCode="General">
                  <c:v>2003</c:v>
                </c:pt>
                <c:pt idx="26" formatCode="General">
                  <c:v>2004</c:v>
                </c:pt>
                <c:pt idx="27" formatCode="General">
                  <c:v>2005</c:v>
                </c:pt>
                <c:pt idx="28" formatCode="General">
                  <c:v>2006</c:v>
                </c:pt>
                <c:pt idx="29" formatCode="General">
                  <c:v>2007</c:v>
                </c:pt>
                <c:pt idx="30" formatCode="General">
                  <c:v>2008</c:v>
                </c:pt>
                <c:pt idx="31" formatCode="General">
                  <c:v>2009</c:v>
                </c:pt>
                <c:pt idx="32" formatCode="General">
                  <c:v>2010</c:v>
                </c:pt>
                <c:pt idx="33" formatCode="General">
                  <c:v>2011</c:v>
                </c:pt>
                <c:pt idx="34" formatCode="General">
                  <c:v>2012</c:v>
                </c:pt>
                <c:pt idx="35" formatCode="General">
                  <c:v>2013</c:v>
                </c:pt>
                <c:pt idx="36" formatCode="General">
                  <c:v>2014</c:v>
                </c:pt>
                <c:pt idx="37" formatCode="General">
                  <c:v>2015</c:v>
                </c:pt>
                <c:pt idx="38" formatCode="General">
                  <c:v>2016</c:v>
                </c:pt>
                <c:pt idx="39" formatCode="General">
                  <c:v>2017</c:v>
                </c:pt>
                <c:pt idx="40" formatCode="General">
                  <c:v>2018</c:v>
                </c:pt>
                <c:pt idx="41" formatCode="General">
                  <c:v>2019</c:v>
                </c:pt>
                <c:pt idx="42" formatCode="General">
                  <c:v>2020</c:v>
                </c:pt>
                <c:pt idx="43" formatCode="General">
                  <c:v>2021</c:v>
                </c:pt>
                <c:pt idx="44" formatCode="General">
                  <c:v>2022</c:v>
                </c:pt>
                <c:pt idx="45" formatCode="General">
                  <c:v>2023</c:v>
                </c:pt>
                <c:pt idx="46" formatCode="General">
                  <c:v>2024</c:v>
                </c:pt>
              </c:numCache>
            </c:numRef>
          </c:cat>
          <c:val>
            <c:numRef>
              <c:f>그림14!$R$155:$R$201</c:f>
              <c:numCache>
                <c:formatCode>#,##0_);[Red]\(#,##0\)</c:formatCode>
                <c:ptCount val="47"/>
                <c:pt idx="0">
                  <c:v>261</c:v>
                </c:pt>
                <c:pt idx="1">
                  <c:v>305</c:v>
                </c:pt>
                <c:pt idx="2">
                  <c:v>255</c:v>
                </c:pt>
                <c:pt idx="3">
                  <c:v>336</c:v>
                </c:pt>
                <c:pt idx="4">
                  <c:v>301</c:v>
                </c:pt>
                <c:pt idx="5">
                  <c:v>300</c:v>
                </c:pt>
                <c:pt idx="6">
                  <c:v>486</c:v>
                </c:pt>
                <c:pt idx="7">
                  <c:v>408</c:v>
                </c:pt>
                <c:pt idx="8">
                  <c:v>429</c:v>
                </c:pt>
                <c:pt idx="9">
                  <c:v>533</c:v>
                </c:pt>
                <c:pt idx="10">
                  <c:v>438</c:v>
                </c:pt>
                <c:pt idx="11">
                  <c:v>479</c:v>
                </c:pt>
                <c:pt idx="12">
                  <c:v>515</c:v>
                </c:pt>
                <c:pt idx="13">
                  <c:v>555</c:v>
                </c:pt>
                <c:pt idx="14">
                  <c:v>476</c:v>
                </c:pt>
                <c:pt idx="15">
                  <c:v>529</c:v>
                </c:pt>
                <c:pt idx="16">
                  <c:v>699</c:v>
                </c:pt>
                <c:pt idx="17">
                  <c:v>709</c:v>
                </c:pt>
                <c:pt idx="18">
                  <c:v>661</c:v>
                </c:pt>
                <c:pt idx="19">
                  <c:v>840</c:v>
                </c:pt>
                <c:pt idx="20">
                  <c:v>772</c:v>
                </c:pt>
                <c:pt idx="21">
                  <c:v>849</c:v>
                </c:pt>
                <c:pt idx="22">
                  <c:v>634</c:v>
                </c:pt>
                <c:pt idx="23">
                  <c:v>610</c:v>
                </c:pt>
                <c:pt idx="24">
                  <c:v>557</c:v>
                </c:pt>
                <c:pt idx="25">
                  <c:v>531</c:v>
                </c:pt>
                <c:pt idx="26">
                  <c:v>804</c:v>
                </c:pt>
                <c:pt idx="27">
                  <c:v>658</c:v>
                </c:pt>
                <c:pt idx="28">
                  <c:v>657</c:v>
                </c:pt>
                <c:pt idx="29">
                  <c:v>566</c:v>
                </c:pt>
                <c:pt idx="30">
                  <c:v>480</c:v>
                </c:pt>
                <c:pt idx="31">
                  <c:v>723</c:v>
                </c:pt>
                <c:pt idx="32">
                  <c:v>737</c:v>
                </c:pt>
                <c:pt idx="33">
                  <c:v>946</c:v>
                </c:pt>
                <c:pt idx="34">
                  <c:v>726</c:v>
                </c:pt>
                <c:pt idx="35">
                  <c:v>638</c:v>
                </c:pt>
                <c:pt idx="36" formatCode="#,##0_ ">
                  <c:v>1330</c:v>
                </c:pt>
                <c:pt idx="37" formatCode="#,##0_ ">
                  <c:v>2101</c:v>
                </c:pt>
                <c:pt idx="38" formatCode="#,##0_ ">
                  <c:v>2307</c:v>
                </c:pt>
                <c:pt idx="39" formatCode="#,##0_ ">
                  <c:v>2582</c:v>
                </c:pt>
                <c:pt idx="40" formatCode="#,##0_ ">
                  <c:v>2671</c:v>
                </c:pt>
                <c:pt idx="41" formatCode="#,##0_ ">
                  <c:v>2971</c:v>
                </c:pt>
                <c:pt idx="42" formatCode="#,##0_ ">
                  <c:v>3156</c:v>
                </c:pt>
                <c:pt idx="43" formatCode="#,##0_ ">
                  <c:v>2720</c:v>
                </c:pt>
                <c:pt idx="44" formatCode="#,##0_ ">
                  <c:v>2863</c:v>
                </c:pt>
                <c:pt idx="45" formatCode="#,##0_ ">
                  <c:v>3092</c:v>
                </c:pt>
                <c:pt idx="46" formatCode="#,##0_ ">
                  <c:v>3255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29D-48F2-A2B2-0C1B738B07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lineChart>
        <c:grouping val="standard"/>
        <c:varyColors val="0"/>
        <c:ser>
          <c:idx val="1"/>
          <c:order val="1"/>
          <c:tx>
            <c:strRef>
              <c:f>그림14!$T$13</c:f>
              <c:strCache>
                <c:ptCount val="1"/>
                <c:pt idx="0">
                  <c:v>사상자 수</c:v>
                </c:pt>
              </c:strCache>
            </c:strRef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00B0F0"/>
                </a:solidFill>
              </a:ln>
              <a:effectLst/>
            </c:spPr>
          </c:marker>
          <c:cat>
            <c:numRef>
              <c:f>그림14!$Q$155:$Q$201</c:f>
              <c:numCache>
                <c:formatCode>0_);[Red]\(0\)</c:formatCode>
                <c:ptCount val="47"/>
                <c:pt idx="0">
                  <c:v>1978</c:v>
                </c:pt>
                <c:pt idx="1">
                  <c:v>1979</c:v>
                </c:pt>
                <c:pt idx="2">
                  <c:v>1980</c:v>
                </c:pt>
                <c:pt idx="3">
                  <c:v>1981</c:v>
                </c:pt>
                <c:pt idx="4">
                  <c:v>1982</c:v>
                </c:pt>
                <c:pt idx="5">
                  <c:v>1983</c:v>
                </c:pt>
                <c:pt idx="6">
                  <c:v>1984</c:v>
                </c:pt>
                <c:pt idx="7">
                  <c:v>1985</c:v>
                </c:pt>
                <c:pt idx="8">
                  <c:v>1986</c:v>
                </c:pt>
                <c:pt idx="9">
                  <c:v>1987</c:v>
                </c:pt>
                <c:pt idx="10">
                  <c:v>1988</c:v>
                </c:pt>
                <c:pt idx="11">
                  <c:v>1989</c:v>
                </c:pt>
                <c:pt idx="12">
                  <c:v>1990</c:v>
                </c:pt>
                <c:pt idx="13">
                  <c:v>1991</c:v>
                </c:pt>
                <c:pt idx="14">
                  <c:v>1992</c:v>
                </c:pt>
                <c:pt idx="15">
                  <c:v>1993</c:v>
                </c:pt>
                <c:pt idx="16">
                  <c:v>1994</c:v>
                </c:pt>
                <c:pt idx="17">
                  <c:v>1995</c:v>
                </c:pt>
                <c:pt idx="18">
                  <c:v>1996</c:v>
                </c:pt>
                <c:pt idx="19">
                  <c:v>1997</c:v>
                </c:pt>
                <c:pt idx="20">
                  <c:v>1998</c:v>
                </c:pt>
                <c:pt idx="21">
                  <c:v>1999</c:v>
                </c:pt>
                <c:pt idx="22">
                  <c:v>2000</c:v>
                </c:pt>
                <c:pt idx="23">
                  <c:v>2001</c:v>
                </c:pt>
                <c:pt idx="24" formatCode="General">
                  <c:v>2002</c:v>
                </c:pt>
                <c:pt idx="25" formatCode="General">
                  <c:v>2003</c:v>
                </c:pt>
                <c:pt idx="26" formatCode="General">
                  <c:v>2004</c:v>
                </c:pt>
                <c:pt idx="27" formatCode="General">
                  <c:v>2005</c:v>
                </c:pt>
                <c:pt idx="28" formatCode="General">
                  <c:v>2006</c:v>
                </c:pt>
                <c:pt idx="29" formatCode="General">
                  <c:v>2007</c:v>
                </c:pt>
                <c:pt idx="30" formatCode="General">
                  <c:v>2008</c:v>
                </c:pt>
                <c:pt idx="31" formatCode="General">
                  <c:v>2009</c:v>
                </c:pt>
                <c:pt idx="32" formatCode="General">
                  <c:v>2010</c:v>
                </c:pt>
                <c:pt idx="33" formatCode="General">
                  <c:v>2011</c:v>
                </c:pt>
                <c:pt idx="34" formatCode="General">
                  <c:v>2012</c:v>
                </c:pt>
                <c:pt idx="35" formatCode="General">
                  <c:v>2013</c:v>
                </c:pt>
                <c:pt idx="36" formatCode="General">
                  <c:v>2014</c:v>
                </c:pt>
                <c:pt idx="37" formatCode="General">
                  <c:v>2015</c:v>
                </c:pt>
                <c:pt idx="38" formatCode="General">
                  <c:v>2016</c:v>
                </c:pt>
                <c:pt idx="39" formatCode="General">
                  <c:v>2017</c:v>
                </c:pt>
                <c:pt idx="40" formatCode="General">
                  <c:v>2018</c:v>
                </c:pt>
                <c:pt idx="41" formatCode="General">
                  <c:v>2019</c:v>
                </c:pt>
                <c:pt idx="42" formatCode="General">
                  <c:v>2020</c:v>
                </c:pt>
                <c:pt idx="43" formatCode="General">
                  <c:v>2021</c:v>
                </c:pt>
                <c:pt idx="44" formatCode="General">
                  <c:v>2022</c:v>
                </c:pt>
                <c:pt idx="45" formatCode="General">
                  <c:v>2023</c:v>
                </c:pt>
                <c:pt idx="46" formatCode="General">
                  <c:v>2024</c:v>
                </c:pt>
              </c:numCache>
            </c:numRef>
          </c:cat>
          <c:val>
            <c:numRef>
              <c:f>그림14!$T$155:$T$201</c:f>
              <c:numCache>
                <c:formatCode>#,##0_);[Red]\(#,##0\)</c:formatCode>
                <c:ptCount val="47"/>
                <c:pt idx="0">
                  <c:v>64</c:v>
                </c:pt>
                <c:pt idx="1">
                  <c:v>87</c:v>
                </c:pt>
                <c:pt idx="2">
                  <c:v>147</c:v>
                </c:pt>
                <c:pt idx="3">
                  <c:v>123</c:v>
                </c:pt>
                <c:pt idx="4">
                  <c:v>42</c:v>
                </c:pt>
                <c:pt idx="5">
                  <c:v>74</c:v>
                </c:pt>
                <c:pt idx="6">
                  <c:v>143</c:v>
                </c:pt>
                <c:pt idx="7">
                  <c:v>242</c:v>
                </c:pt>
                <c:pt idx="8">
                  <c:v>175</c:v>
                </c:pt>
                <c:pt idx="9">
                  <c:v>477</c:v>
                </c:pt>
                <c:pt idx="10">
                  <c:v>309</c:v>
                </c:pt>
                <c:pt idx="11">
                  <c:v>194</c:v>
                </c:pt>
                <c:pt idx="12">
                  <c:v>154</c:v>
                </c:pt>
                <c:pt idx="13">
                  <c:v>153</c:v>
                </c:pt>
                <c:pt idx="14">
                  <c:v>195</c:v>
                </c:pt>
                <c:pt idx="15">
                  <c:v>430</c:v>
                </c:pt>
                <c:pt idx="16">
                  <c:v>209</c:v>
                </c:pt>
                <c:pt idx="17">
                  <c:v>190</c:v>
                </c:pt>
                <c:pt idx="18">
                  <c:v>147</c:v>
                </c:pt>
                <c:pt idx="19">
                  <c:v>227</c:v>
                </c:pt>
                <c:pt idx="20">
                  <c:v>143</c:v>
                </c:pt>
                <c:pt idx="21">
                  <c:v>164</c:v>
                </c:pt>
                <c:pt idx="22">
                  <c:v>149</c:v>
                </c:pt>
                <c:pt idx="23">
                  <c:v>174</c:v>
                </c:pt>
                <c:pt idx="24">
                  <c:v>185</c:v>
                </c:pt>
                <c:pt idx="25">
                  <c:v>119</c:v>
                </c:pt>
                <c:pt idx="26">
                  <c:v>205</c:v>
                </c:pt>
                <c:pt idx="27">
                  <c:v>186</c:v>
                </c:pt>
                <c:pt idx="28">
                  <c:v>134</c:v>
                </c:pt>
                <c:pt idx="29">
                  <c:v>136</c:v>
                </c:pt>
                <c:pt idx="30">
                  <c:v>113</c:v>
                </c:pt>
                <c:pt idx="31">
                  <c:v>107</c:v>
                </c:pt>
                <c:pt idx="32">
                  <c:v>176</c:v>
                </c:pt>
                <c:pt idx="33">
                  <c:v>148</c:v>
                </c:pt>
                <c:pt idx="34">
                  <c:v>114</c:v>
                </c:pt>
                <c:pt idx="35">
                  <c:v>97</c:v>
                </c:pt>
                <c:pt idx="36" formatCode="#,##0_ ">
                  <c:v>467</c:v>
                </c:pt>
                <c:pt idx="37" formatCode="#,##0_ ">
                  <c:v>100</c:v>
                </c:pt>
                <c:pt idx="38" formatCode="#,##0_ ">
                  <c:v>118</c:v>
                </c:pt>
                <c:pt idx="39" formatCode="#,##0_ ">
                  <c:v>145</c:v>
                </c:pt>
                <c:pt idx="40" formatCode="#,##0_ ">
                  <c:v>102</c:v>
                </c:pt>
                <c:pt idx="41" formatCode="#,##0_ ">
                  <c:v>98</c:v>
                </c:pt>
                <c:pt idx="42" formatCode="#,##0_ ">
                  <c:v>126</c:v>
                </c:pt>
                <c:pt idx="43" formatCode="#,##0_ ">
                  <c:v>120</c:v>
                </c:pt>
                <c:pt idx="44" formatCode="#,##0_ ">
                  <c:v>99</c:v>
                </c:pt>
                <c:pt idx="45" formatCode="#,##0_ ">
                  <c:v>94</c:v>
                </c:pt>
                <c:pt idx="46" formatCode="#,##0_ ">
                  <c:v>164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29D-48F2-A2B2-0C1B738B07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3652464"/>
        <c:axId val="1663649552"/>
      </c:lineChart>
      <c:catAx>
        <c:axId val="2138046575"/>
        <c:scaling>
          <c:orientation val="minMax"/>
        </c:scaling>
        <c:delete val="0"/>
        <c:axPos val="b"/>
        <c:title>
          <c:tx>
            <c:strRef>
              <c:f>그림14!$T$12</c:f>
              <c:strCache>
                <c:ptCount val="1"/>
                <c:pt idx="0">
                  <c:v>(건, 명)</c:v>
                </c:pt>
              </c:strCache>
            </c:strRef>
          </c:tx>
          <c:layout>
            <c:manualLayout>
              <c:xMode val="edge"/>
              <c:yMode val="edge"/>
              <c:x val="2.1561220707949283E-4"/>
              <c:y val="6.8318271988152815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_);[Red]\(0\)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4"/>
        <c:noMultiLvlLbl val="0"/>
      </c:catAx>
      <c:valAx>
        <c:axId val="95007711"/>
        <c:scaling>
          <c:orientation val="minMax"/>
        </c:scaling>
        <c:delete val="0"/>
        <c:axPos val="l"/>
        <c:numFmt formatCode="#,##0_);[Red]\(#,##0\)" sourceLinked="1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valAx>
        <c:axId val="1663649552"/>
        <c:scaling>
          <c:orientation val="minMax"/>
        </c:scaling>
        <c:delete val="0"/>
        <c:axPos val="r"/>
        <c:numFmt formatCode="#,##0_);[Red]\(#,##0\)" sourceLinked="1"/>
        <c:majorTickMark val="none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63652464"/>
        <c:crosses val="max"/>
        <c:crossBetween val="between"/>
      </c:valAx>
      <c:catAx>
        <c:axId val="1663652464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사상자 수</a:t>
                </a:r>
                <a:r>
                  <a:rPr lang="en-US" altLang="ko-KR"/>
                  <a:t>(</a:t>
                </a:r>
                <a:r>
                  <a:rPr lang="ko-KR" altLang="en-US"/>
                  <a:t>명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85173292577072912"/>
              <c:y val="7.4866310160420508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_);[Red]\(0\)" sourceLinked="1"/>
        <c:majorTickMark val="out"/>
        <c:minorTickMark val="none"/>
        <c:tickLblPos val="nextTo"/>
        <c:crossAx val="166364955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3.7637640969279462E-2"/>
          <c:y val="7.3731695946765777E-2"/>
          <c:w val="0.92163835950659823"/>
          <c:h val="0.7329912957960547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그림15!$Q$13</c:f>
              <c:strCache>
                <c:ptCount val="1"/>
                <c:pt idx="0">
                  <c:v>2023 </c:v>
                </c:pt>
              </c:strCache>
            </c:strRef>
          </c:tx>
          <c:spPr>
            <a:solidFill>
              <a:srgbClr val="4472C4">
                <a:lumMod val="20000"/>
                <a:lumOff val="80000"/>
              </a:srgbClr>
            </a:solidFill>
            <a:ln w="9525">
              <a:solidFill>
                <a:schemeClr val="tx1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C22-4B53-B516-058D37CD2D50}"/>
              </c:ext>
            </c:extLst>
          </c:dPt>
          <c:dPt>
            <c:idx val="1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C22-4B53-B516-058D37CD2D50}"/>
              </c:ext>
            </c:extLst>
          </c:dPt>
          <c:dPt>
            <c:idx val="2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C22-4B53-B516-058D37CD2D50}"/>
              </c:ext>
            </c:extLst>
          </c:dPt>
          <c:dPt>
            <c:idx val="9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E16-4216-BF8B-A4A0DCBA9237}"/>
              </c:ext>
            </c:extLst>
          </c:dPt>
          <c:dPt>
            <c:idx val="12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E16-4216-BF8B-A4A0DCBA9237}"/>
              </c:ext>
            </c:extLst>
          </c:dPt>
          <c:cat>
            <c:strRef>
              <c:f>그림15!$P$14:$P$41</c:f>
              <c:strCache>
                <c:ptCount val="28"/>
                <c:pt idx="0">
                  <c:v>덴마크</c:v>
                </c:pt>
                <c:pt idx="1">
                  <c:v>콜롬비아</c:v>
                </c:pt>
                <c:pt idx="2">
                  <c:v>폴란드</c:v>
                </c:pt>
                <c:pt idx="3">
                  <c:v>핀란드</c:v>
                </c:pt>
                <c:pt idx="4">
                  <c:v>멕시코</c:v>
                </c:pt>
                <c:pt idx="5">
                  <c:v>노르웨이</c:v>
                </c:pt>
                <c:pt idx="6">
                  <c:v>프랑스</c:v>
                </c:pt>
                <c:pt idx="7">
                  <c:v>리투아니아</c:v>
                </c:pt>
                <c:pt idx="8">
                  <c:v>그리스</c:v>
                </c:pt>
                <c:pt idx="9">
                  <c:v>아일랜드</c:v>
                </c:pt>
                <c:pt idx="10">
                  <c:v>스웨덴</c:v>
                </c:pt>
                <c:pt idx="11">
                  <c:v>에스토니아</c:v>
                </c:pt>
                <c:pt idx="12">
                  <c:v>오스트레일리아</c:v>
                </c:pt>
                <c:pt idx="13">
                  <c:v>이스라엘</c:v>
                </c:pt>
                <c:pt idx="14">
                  <c:v>헝가리</c:v>
                </c:pt>
                <c:pt idx="15">
                  <c:v>칠레</c:v>
                </c:pt>
                <c:pt idx="16">
                  <c:v>스위스</c:v>
                </c:pt>
                <c:pt idx="17">
                  <c:v>스페인</c:v>
                </c:pt>
                <c:pt idx="18">
                  <c:v>캐나다</c:v>
                </c:pt>
                <c:pt idx="19">
                  <c:v>일본</c:v>
                </c:pt>
                <c:pt idx="20">
                  <c:v>슬로베니아</c:v>
                </c:pt>
                <c:pt idx="21">
                  <c:v>아이슬란드</c:v>
                </c:pt>
                <c:pt idx="22">
                  <c:v>벨기에</c:v>
                </c:pt>
                <c:pt idx="23">
                  <c:v>이탈리아</c:v>
                </c:pt>
                <c:pt idx="24">
                  <c:v>튀르키예</c:v>
                </c:pt>
                <c:pt idx="25">
                  <c:v>포르투갈</c:v>
                </c:pt>
                <c:pt idx="26">
                  <c:v>오스트리아</c:v>
                </c:pt>
                <c:pt idx="27">
                  <c:v>대한민국</c:v>
                </c:pt>
              </c:strCache>
            </c:strRef>
          </c:cat>
          <c:val>
            <c:numRef>
              <c:f>그림15!$Q$14:$Q$41</c:f>
              <c:numCache>
                <c:formatCode>#,##0_ </c:formatCode>
                <c:ptCount val="28"/>
                <c:pt idx="0">
                  <c:v>440.3</c:v>
                </c:pt>
                <c:pt idx="1">
                  <c:v>529.9</c:v>
                </c:pt>
                <c:pt idx="2">
                  <c:v>641</c:v>
                </c:pt>
                <c:pt idx="3">
                  <c:v>650</c:v>
                </c:pt>
                <c:pt idx="4">
                  <c:v>739</c:v>
                </c:pt>
                <c:pt idx="5">
                  <c:v>771</c:v>
                </c:pt>
                <c:pt idx="6">
                  <c:v>981</c:v>
                </c:pt>
                <c:pt idx="7">
                  <c:v>1118</c:v>
                </c:pt>
                <c:pt idx="8">
                  <c:v>1246</c:v>
                </c:pt>
                <c:pt idx="9">
                  <c:v>1313</c:v>
                </c:pt>
                <c:pt idx="10">
                  <c:v>1415.2</c:v>
                </c:pt>
                <c:pt idx="11">
                  <c:v>1416</c:v>
                </c:pt>
                <c:pt idx="12">
                  <c:v>1424.2</c:v>
                </c:pt>
                <c:pt idx="13">
                  <c:v>1568</c:v>
                </c:pt>
                <c:pt idx="14">
                  <c:v>2004</c:v>
                </c:pt>
                <c:pt idx="15">
                  <c:v>2370.3000000000002</c:v>
                </c:pt>
                <c:pt idx="16">
                  <c:v>2419</c:v>
                </c:pt>
                <c:pt idx="17">
                  <c:v>2763.4</c:v>
                </c:pt>
                <c:pt idx="18">
                  <c:v>2939.3</c:v>
                </c:pt>
                <c:pt idx="19">
                  <c:v>2940</c:v>
                </c:pt>
                <c:pt idx="20">
                  <c:v>3406</c:v>
                </c:pt>
                <c:pt idx="21">
                  <c:v>3637.9</c:v>
                </c:pt>
                <c:pt idx="22">
                  <c:v>3845.9</c:v>
                </c:pt>
                <c:pt idx="23">
                  <c:v>3860</c:v>
                </c:pt>
                <c:pt idx="24">
                  <c:v>4110</c:v>
                </c:pt>
                <c:pt idx="25">
                  <c:v>4289</c:v>
                </c:pt>
                <c:pt idx="26">
                  <c:v>4883</c:v>
                </c:pt>
                <c:pt idx="27">
                  <c:v>5505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C22-4B53-B516-058D37CD2D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38046575"/>
        <c:axId val="95007711"/>
      </c:barChart>
      <c:lineChart>
        <c:grouping val="standard"/>
        <c:varyColors val="0"/>
        <c:ser>
          <c:idx val="1"/>
          <c:order val="1"/>
          <c:tx>
            <c:strRef>
              <c:f>그림15!$R$13</c:f>
              <c:strCache>
                <c:ptCount val="1"/>
                <c:pt idx="0">
                  <c:v>OECD 평균</c:v>
                </c:pt>
              </c:strCache>
            </c:strRef>
          </c:tx>
          <c:spPr>
            <a:ln w="15875" cap="rnd">
              <a:solidFill>
                <a:sysClr val="windowText" lastClr="000000">
                  <a:lumMod val="85000"/>
                  <a:lumOff val="15000"/>
                </a:sysClr>
              </a:solidFill>
              <a:prstDash val="sysDash"/>
              <a:round/>
            </a:ln>
            <a:effectLst/>
          </c:spPr>
          <c:marker>
            <c:symbol val="none"/>
          </c:marker>
          <c:cat>
            <c:strRef>
              <c:f>그림15!$P$14:$P$41</c:f>
              <c:strCache>
                <c:ptCount val="28"/>
                <c:pt idx="0">
                  <c:v>덴마크</c:v>
                </c:pt>
                <c:pt idx="1">
                  <c:v>콜롬비아</c:v>
                </c:pt>
                <c:pt idx="2">
                  <c:v>폴란드</c:v>
                </c:pt>
                <c:pt idx="3">
                  <c:v>핀란드</c:v>
                </c:pt>
                <c:pt idx="4">
                  <c:v>멕시코</c:v>
                </c:pt>
                <c:pt idx="5">
                  <c:v>노르웨이</c:v>
                </c:pt>
                <c:pt idx="6">
                  <c:v>프랑스</c:v>
                </c:pt>
                <c:pt idx="7">
                  <c:v>리투아니아</c:v>
                </c:pt>
                <c:pt idx="8">
                  <c:v>그리스</c:v>
                </c:pt>
                <c:pt idx="9">
                  <c:v>아일랜드</c:v>
                </c:pt>
                <c:pt idx="10">
                  <c:v>스웨덴</c:v>
                </c:pt>
                <c:pt idx="11">
                  <c:v>에스토니아</c:v>
                </c:pt>
                <c:pt idx="12">
                  <c:v>오스트레일리아</c:v>
                </c:pt>
                <c:pt idx="13">
                  <c:v>이스라엘</c:v>
                </c:pt>
                <c:pt idx="14">
                  <c:v>헝가리</c:v>
                </c:pt>
                <c:pt idx="15">
                  <c:v>칠레</c:v>
                </c:pt>
                <c:pt idx="16">
                  <c:v>스위스</c:v>
                </c:pt>
                <c:pt idx="17">
                  <c:v>스페인</c:v>
                </c:pt>
                <c:pt idx="18">
                  <c:v>캐나다</c:v>
                </c:pt>
                <c:pt idx="19">
                  <c:v>일본</c:v>
                </c:pt>
                <c:pt idx="20">
                  <c:v>슬로베니아</c:v>
                </c:pt>
                <c:pt idx="21">
                  <c:v>아이슬란드</c:v>
                </c:pt>
                <c:pt idx="22">
                  <c:v>벨기에</c:v>
                </c:pt>
                <c:pt idx="23">
                  <c:v>이탈리아</c:v>
                </c:pt>
                <c:pt idx="24">
                  <c:v>튀르키예</c:v>
                </c:pt>
                <c:pt idx="25">
                  <c:v>포르투갈</c:v>
                </c:pt>
                <c:pt idx="26">
                  <c:v>오스트리아</c:v>
                </c:pt>
                <c:pt idx="27">
                  <c:v>대한민국</c:v>
                </c:pt>
              </c:strCache>
            </c:strRef>
          </c:cat>
          <c:val>
            <c:numRef>
              <c:f>그림15!$R$14:$R$41</c:f>
              <c:numCache>
                <c:formatCode>#,##0.0_ </c:formatCode>
                <c:ptCount val="28"/>
                <c:pt idx="0">
                  <c:v>2258.1</c:v>
                </c:pt>
                <c:pt idx="1">
                  <c:v>2258.1</c:v>
                </c:pt>
                <c:pt idx="2">
                  <c:v>2258.1</c:v>
                </c:pt>
                <c:pt idx="3">
                  <c:v>2258.1</c:v>
                </c:pt>
                <c:pt idx="4">
                  <c:v>2258.1</c:v>
                </c:pt>
                <c:pt idx="5">
                  <c:v>2258.1</c:v>
                </c:pt>
                <c:pt idx="6">
                  <c:v>2258.1</c:v>
                </c:pt>
                <c:pt idx="7">
                  <c:v>2258.1</c:v>
                </c:pt>
                <c:pt idx="8">
                  <c:v>2258.1</c:v>
                </c:pt>
                <c:pt idx="9">
                  <c:v>2258.1</c:v>
                </c:pt>
                <c:pt idx="10">
                  <c:v>2258.1</c:v>
                </c:pt>
                <c:pt idx="11">
                  <c:v>2258.1</c:v>
                </c:pt>
                <c:pt idx="12">
                  <c:v>2258.1</c:v>
                </c:pt>
                <c:pt idx="13">
                  <c:v>2258.1</c:v>
                </c:pt>
                <c:pt idx="14">
                  <c:v>2258.1</c:v>
                </c:pt>
                <c:pt idx="15">
                  <c:v>2258.1</c:v>
                </c:pt>
                <c:pt idx="16">
                  <c:v>2258.1</c:v>
                </c:pt>
                <c:pt idx="17">
                  <c:v>2258.1</c:v>
                </c:pt>
                <c:pt idx="18">
                  <c:v>2258.1</c:v>
                </c:pt>
                <c:pt idx="19">
                  <c:v>2258.1</c:v>
                </c:pt>
                <c:pt idx="20">
                  <c:v>2258.1</c:v>
                </c:pt>
                <c:pt idx="21">
                  <c:v>2258.1</c:v>
                </c:pt>
                <c:pt idx="22">
                  <c:v>2258.1</c:v>
                </c:pt>
                <c:pt idx="23">
                  <c:v>2258.1</c:v>
                </c:pt>
                <c:pt idx="24">
                  <c:v>2258.1</c:v>
                </c:pt>
                <c:pt idx="25">
                  <c:v>2258.1</c:v>
                </c:pt>
                <c:pt idx="26">
                  <c:v>2258.1</c:v>
                </c:pt>
                <c:pt idx="27">
                  <c:v>2258.1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5C22-4B53-B516-058D37CD2D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title>
          <c:tx>
            <c:strRef>
              <c:f>그림15!$R$12</c:f>
              <c:strCache>
                <c:ptCount val="1"/>
                <c:pt idx="0">
                  <c:v>(명)</c:v>
                </c:pt>
              </c:strCache>
            </c:strRef>
          </c:tx>
          <c:layout>
            <c:manualLayout>
              <c:xMode val="edge"/>
              <c:yMode val="edge"/>
              <c:x val="6.2057641611335305E-4"/>
              <c:y val="3.1143552311434859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numFmt formatCode="#,##0_);[Red]\(#,##0\)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0.16341996967672501"/>
          <c:w val="0.93239319292823875"/>
          <c:h val="0.75066877903622586"/>
        </c:manualLayout>
      </c:layout>
      <c:lineChart>
        <c:grouping val="standard"/>
        <c:varyColors val="0"/>
        <c:ser>
          <c:idx val="0"/>
          <c:order val="0"/>
          <c:tx>
            <c:strRef>
              <c:f>그림16!$Q$13</c:f>
              <c:strCache>
                <c:ptCount val="1"/>
                <c:pt idx="0">
                  <c:v>경찰관 정원 수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cat>
            <c:numRef>
              <c:f>그림16!$P$14:$P$72</c:f>
              <c:numCache>
                <c:formatCode>General</c:formatCode>
                <c:ptCount val="59"/>
                <c:pt idx="0">
                  <c:v>1966</c:v>
                </c:pt>
                <c:pt idx="1">
                  <c:v>1967</c:v>
                </c:pt>
                <c:pt idx="2">
                  <c:v>1968</c:v>
                </c:pt>
                <c:pt idx="3">
                  <c:v>1969</c:v>
                </c:pt>
                <c:pt idx="4">
                  <c:v>1970</c:v>
                </c:pt>
                <c:pt idx="5">
                  <c:v>1971</c:v>
                </c:pt>
                <c:pt idx="6">
                  <c:v>1972</c:v>
                </c:pt>
                <c:pt idx="7">
                  <c:v>1973</c:v>
                </c:pt>
                <c:pt idx="8">
                  <c:v>1974</c:v>
                </c:pt>
                <c:pt idx="9">
                  <c:v>1975</c:v>
                </c:pt>
                <c:pt idx="10">
                  <c:v>1976</c:v>
                </c:pt>
                <c:pt idx="11">
                  <c:v>1977</c:v>
                </c:pt>
                <c:pt idx="12">
                  <c:v>1978</c:v>
                </c:pt>
                <c:pt idx="13">
                  <c:v>1979</c:v>
                </c:pt>
                <c:pt idx="14">
                  <c:v>1980</c:v>
                </c:pt>
                <c:pt idx="15">
                  <c:v>1981</c:v>
                </c:pt>
                <c:pt idx="16">
                  <c:v>1982</c:v>
                </c:pt>
                <c:pt idx="17">
                  <c:v>1983</c:v>
                </c:pt>
                <c:pt idx="18">
                  <c:v>1984</c:v>
                </c:pt>
                <c:pt idx="19">
                  <c:v>1985</c:v>
                </c:pt>
                <c:pt idx="20">
                  <c:v>1986</c:v>
                </c:pt>
                <c:pt idx="21">
                  <c:v>1987</c:v>
                </c:pt>
                <c:pt idx="22">
                  <c:v>1988</c:v>
                </c:pt>
                <c:pt idx="23">
                  <c:v>1989</c:v>
                </c:pt>
                <c:pt idx="24">
                  <c:v>1990</c:v>
                </c:pt>
                <c:pt idx="25">
                  <c:v>1991</c:v>
                </c:pt>
                <c:pt idx="26">
                  <c:v>1992</c:v>
                </c:pt>
                <c:pt idx="27">
                  <c:v>1993</c:v>
                </c:pt>
                <c:pt idx="28">
                  <c:v>1994</c:v>
                </c:pt>
                <c:pt idx="29">
                  <c:v>1995</c:v>
                </c:pt>
                <c:pt idx="30">
                  <c:v>1996</c:v>
                </c:pt>
                <c:pt idx="31">
                  <c:v>1997</c:v>
                </c:pt>
                <c:pt idx="32">
                  <c:v>1998</c:v>
                </c:pt>
                <c:pt idx="33">
                  <c:v>1999</c:v>
                </c:pt>
                <c:pt idx="34">
                  <c:v>2000</c:v>
                </c:pt>
                <c:pt idx="35">
                  <c:v>2001</c:v>
                </c:pt>
                <c:pt idx="36">
                  <c:v>2002</c:v>
                </c:pt>
                <c:pt idx="37">
                  <c:v>2003</c:v>
                </c:pt>
                <c:pt idx="38">
                  <c:v>2004</c:v>
                </c:pt>
                <c:pt idx="39">
                  <c:v>2005</c:v>
                </c:pt>
                <c:pt idx="40">
                  <c:v>2006</c:v>
                </c:pt>
                <c:pt idx="41">
                  <c:v>2007</c:v>
                </c:pt>
                <c:pt idx="42">
                  <c:v>2008</c:v>
                </c:pt>
                <c:pt idx="43">
                  <c:v>2009</c:v>
                </c:pt>
                <c:pt idx="44">
                  <c:v>2010</c:v>
                </c:pt>
                <c:pt idx="45">
                  <c:v>2011</c:v>
                </c:pt>
                <c:pt idx="46">
                  <c:v>2012</c:v>
                </c:pt>
                <c:pt idx="47">
                  <c:v>2013</c:v>
                </c:pt>
                <c:pt idx="48">
                  <c:v>2014</c:v>
                </c:pt>
                <c:pt idx="49">
                  <c:v>2015</c:v>
                </c:pt>
                <c:pt idx="50">
                  <c:v>2016</c:v>
                </c:pt>
                <c:pt idx="51">
                  <c:v>2017</c:v>
                </c:pt>
                <c:pt idx="52">
                  <c:v>2018</c:v>
                </c:pt>
                <c:pt idx="53">
                  <c:v>2019</c:v>
                </c:pt>
                <c:pt idx="54">
                  <c:v>2020</c:v>
                </c:pt>
                <c:pt idx="55">
                  <c:v>2021</c:v>
                </c:pt>
                <c:pt idx="56">
                  <c:v>2022</c:v>
                </c:pt>
                <c:pt idx="57">
                  <c:v>2023</c:v>
                </c:pt>
                <c:pt idx="58">
                  <c:v>2024</c:v>
                </c:pt>
              </c:numCache>
            </c:numRef>
          </c:cat>
          <c:val>
            <c:numRef>
              <c:f>그림16!$Q$14:$Q$72</c:f>
              <c:numCache>
                <c:formatCode>#,##0_);[Red]\(#,##0\)</c:formatCode>
                <c:ptCount val="59"/>
                <c:pt idx="0">
                  <c:v>39352</c:v>
                </c:pt>
                <c:pt idx="1">
                  <c:v>40622</c:v>
                </c:pt>
                <c:pt idx="2">
                  <c:v>40621</c:v>
                </c:pt>
                <c:pt idx="3">
                  <c:v>42498</c:v>
                </c:pt>
                <c:pt idx="4">
                  <c:v>43003</c:v>
                </c:pt>
                <c:pt idx="5">
                  <c:v>43516</c:v>
                </c:pt>
                <c:pt idx="6">
                  <c:v>43516</c:v>
                </c:pt>
                <c:pt idx="7">
                  <c:v>43516</c:v>
                </c:pt>
                <c:pt idx="8">
                  <c:v>44024</c:v>
                </c:pt>
                <c:pt idx="9">
                  <c:v>44044</c:v>
                </c:pt>
                <c:pt idx="10">
                  <c:v>44740</c:v>
                </c:pt>
                <c:pt idx="11">
                  <c:v>45860</c:v>
                </c:pt>
                <c:pt idx="12">
                  <c:v>47963</c:v>
                </c:pt>
                <c:pt idx="13">
                  <c:v>49964</c:v>
                </c:pt>
                <c:pt idx="14">
                  <c:v>56003</c:v>
                </c:pt>
                <c:pt idx="15">
                  <c:v>56357</c:v>
                </c:pt>
                <c:pt idx="16">
                  <c:v>61051</c:v>
                </c:pt>
                <c:pt idx="17">
                  <c:v>61052</c:v>
                </c:pt>
                <c:pt idx="18">
                  <c:v>58267</c:v>
                </c:pt>
                <c:pt idx="19">
                  <c:v>59907</c:v>
                </c:pt>
                <c:pt idx="20">
                  <c:v>63471</c:v>
                </c:pt>
                <c:pt idx="21">
                  <c:v>66169</c:v>
                </c:pt>
                <c:pt idx="22">
                  <c:v>66820</c:v>
                </c:pt>
                <c:pt idx="23">
                  <c:v>70551</c:v>
                </c:pt>
                <c:pt idx="24">
                  <c:v>80021</c:v>
                </c:pt>
                <c:pt idx="25">
                  <c:v>84926</c:v>
                </c:pt>
                <c:pt idx="26">
                  <c:v>89090</c:v>
                </c:pt>
                <c:pt idx="27">
                  <c:v>90108</c:v>
                </c:pt>
                <c:pt idx="28">
                  <c:v>90558</c:v>
                </c:pt>
                <c:pt idx="29">
                  <c:v>90657</c:v>
                </c:pt>
                <c:pt idx="30">
                  <c:v>87419</c:v>
                </c:pt>
                <c:pt idx="31">
                  <c:v>89629</c:v>
                </c:pt>
                <c:pt idx="32">
                  <c:v>90555</c:v>
                </c:pt>
                <c:pt idx="33">
                  <c:v>90623</c:v>
                </c:pt>
                <c:pt idx="34">
                  <c:v>90670</c:v>
                </c:pt>
                <c:pt idx="35">
                  <c:v>90819</c:v>
                </c:pt>
                <c:pt idx="36">
                  <c:v>91592</c:v>
                </c:pt>
                <c:pt idx="37">
                  <c:v>92165</c:v>
                </c:pt>
                <c:pt idx="38">
                  <c:v>93271</c:v>
                </c:pt>
                <c:pt idx="39">
                  <c:v>95336</c:v>
                </c:pt>
                <c:pt idx="40">
                  <c:v>95613</c:v>
                </c:pt>
                <c:pt idx="41">
                  <c:v>96324</c:v>
                </c:pt>
                <c:pt idx="42">
                  <c:v>97732</c:v>
                </c:pt>
                <c:pt idx="43">
                  <c:v>99554</c:v>
                </c:pt>
                <c:pt idx="44">
                  <c:v>101108</c:v>
                </c:pt>
                <c:pt idx="45">
                  <c:v>101239</c:v>
                </c:pt>
                <c:pt idx="46">
                  <c:v>102386</c:v>
                </c:pt>
                <c:pt idx="47">
                  <c:v>105357</c:v>
                </c:pt>
                <c:pt idx="48">
                  <c:v>109364</c:v>
                </c:pt>
                <c:pt idx="49">
                  <c:v>113077</c:v>
                </c:pt>
                <c:pt idx="50">
                  <c:v>114658</c:v>
                </c:pt>
                <c:pt idx="51">
                  <c:v>116584</c:v>
                </c:pt>
                <c:pt idx="52">
                  <c:v>118651</c:v>
                </c:pt>
                <c:pt idx="53">
                  <c:v>122913</c:v>
                </c:pt>
                <c:pt idx="54">
                  <c:v>126227</c:v>
                </c:pt>
                <c:pt idx="55">
                  <c:v>128985</c:v>
                </c:pt>
                <c:pt idx="56">
                  <c:v>131004</c:v>
                </c:pt>
                <c:pt idx="57">
                  <c:v>131046</c:v>
                </c:pt>
                <c:pt idx="58">
                  <c:v>131158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C5-4183-8563-9D5DFBC906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lineChart>
        <c:grouping val="standard"/>
        <c:varyColors val="0"/>
        <c:ser>
          <c:idx val="1"/>
          <c:order val="1"/>
          <c:tx>
            <c:strRef>
              <c:f>그림16!$R$13</c:f>
              <c:strCache>
                <c:ptCount val="1"/>
                <c:pt idx="0">
                  <c:v>1인당 담당 인구</c:v>
                </c:pt>
              </c:strCache>
            </c:strRef>
          </c:tx>
          <c:spPr>
            <a:ln w="28575" cap="rnd">
              <a:solidFill>
                <a:sysClr val="windowText" lastClr="000000">
                  <a:lumMod val="85000"/>
                  <a:lumOff val="15000"/>
                </a:sysClr>
              </a:solidFill>
              <a:round/>
            </a:ln>
            <a:effectLst/>
          </c:spPr>
          <c:marker>
            <c:symbol val="none"/>
          </c:marker>
          <c:val>
            <c:numRef>
              <c:f>그림16!$R$14:$R$72</c:f>
              <c:numCache>
                <c:formatCode>#,##0_);[Red]\(#,##0\)</c:formatCode>
                <c:ptCount val="59"/>
                <c:pt idx="0">
                  <c:v>741</c:v>
                </c:pt>
                <c:pt idx="1">
                  <c:v>718</c:v>
                </c:pt>
                <c:pt idx="2">
                  <c:v>718</c:v>
                </c:pt>
                <c:pt idx="3">
                  <c:v>686</c:v>
                </c:pt>
                <c:pt idx="4">
                  <c:v>731</c:v>
                </c:pt>
                <c:pt idx="5">
                  <c:v>722</c:v>
                </c:pt>
                <c:pt idx="6">
                  <c:v>722</c:v>
                </c:pt>
                <c:pt idx="7">
                  <c:v>722</c:v>
                </c:pt>
                <c:pt idx="8">
                  <c:v>714</c:v>
                </c:pt>
                <c:pt idx="9">
                  <c:v>787</c:v>
                </c:pt>
                <c:pt idx="10">
                  <c:v>775</c:v>
                </c:pt>
                <c:pt idx="11">
                  <c:v>756</c:v>
                </c:pt>
                <c:pt idx="12">
                  <c:v>723</c:v>
                </c:pt>
                <c:pt idx="13">
                  <c:v>694</c:v>
                </c:pt>
                <c:pt idx="14">
                  <c:v>668</c:v>
                </c:pt>
                <c:pt idx="15">
                  <c:v>664</c:v>
                </c:pt>
                <c:pt idx="16">
                  <c:v>613</c:v>
                </c:pt>
                <c:pt idx="17">
                  <c:v>613</c:v>
                </c:pt>
                <c:pt idx="18">
                  <c:v>642</c:v>
                </c:pt>
                <c:pt idx="19">
                  <c:v>675</c:v>
                </c:pt>
                <c:pt idx="20">
                  <c:v>637</c:v>
                </c:pt>
                <c:pt idx="21">
                  <c:v>611</c:v>
                </c:pt>
                <c:pt idx="22">
                  <c:v>605</c:v>
                </c:pt>
                <c:pt idx="23">
                  <c:v>573</c:v>
                </c:pt>
                <c:pt idx="24">
                  <c:v>542</c:v>
                </c:pt>
                <c:pt idx="25">
                  <c:v>511</c:v>
                </c:pt>
                <c:pt idx="26">
                  <c:v>500</c:v>
                </c:pt>
                <c:pt idx="27">
                  <c:v>499</c:v>
                </c:pt>
                <c:pt idx="28">
                  <c:v>502</c:v>
                </c:pt>
                <c:pt idx="29">
                  <c:v>506</c:v>
                </c:pt>
                <c:pt idx="30">
                  <c:v>529</c:v>
                </c:pt>
                <c:pt idx="31">
                  <c:v>521</c:v>
                </c:pt>
                <c:pt idx="32">
                  <c:v>519</c:v>
                </c:pt>
                <c:pt idx="33">
                  <c:v>522</c:v>
                </c:pt>
                <c:pt idx="34">
                  <c:v>526</c:v>
                </c:pt>
                <c:pt idx="35">
                  <c:v>529</c:v>
                </c:pt>
                <c:pt idx="36">
                  <c:v>527</c:v>
                </c:pt>
                <c:pt idx="37">
                  <c:v>525</c:v>
                </c:pt>
                <c:pt idx="38">
                  <c:v>521</c:v>
                </c:pt>
                <c:pt idx="39">
                  <c:v>512</c:v>
                </c:pt>
                <c:pt idx="40">
                  <c:v>512</c:v>
                </c:pt>
                <c:pt idx="41">
                  <c:v>511</c:v>
                </c:pt>
                <c:pt idx="42">
                  <c:v>504</c:v>
                </c:pt>
                <c:pt idx="43">
                  <c:v>498</c:v>
                </c:pt>
                <c:pt idx="44">
                  <c:v>492</c:v>
                </c:pt>
                <c:pt idx="45">
                  <c:v>501</c:v>
                </c:pt>
                <c:pt idx="46">
                  <c:v>498</c:v>
                </c:pt>
                <c:pt idx="47">
                  <c:v>485</c:v>
                </c:pt>
                <c:pt idx="48">
                  <c:v>469</c:v>
                </c:pt>
                <c:pt idx="49">
                  <c:v>456</c:v>
                </c:pt>
                <c:pt idx="50">
                  <c:v>451</c:v>
                </c:pt>
                <c:pt idx="51">
                  <c:v>444</c:v>
                </c:pt>
                <c:pt idx="52">
                  <c:v>437</c:v>
                </c:pt>
                <c:pt idx="53">
                  <c:v>422</c:v>
                </c:pt>
                <c:pt idx="54">
                  <c:v>411</c:v>
                </c:pt>
                <c:pt idx="55">
                  <c:v>400</c:v>
                </c:pt>
                <c:pt idx="56">
                  <c:v>393</c:v>
                </c:pt>
                <c:pt idx="57">
                  <c:v>393</c:v>
                </c:pt>
                <c:pt idx="58">
                  <c:v>391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0C5-4183-8563-9D5DFBC906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02267152"/>
        <c:axId val="1802252176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2"/>
        <c:noMultiLvlLbl val="0"/>
      </c:catAx>
      <c:valAx>
        <c:axId val="95007711"/>
        <c:scaling>
          <c:orientation val="minMax"/>
          <c:max val="140000"/>
        </c:scaling>
        <c:delete val="0"/>
        <c:axPos val="l"/>
        <c:numFmt formatCode="#,##0_);[Red]\(#,##0\)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valAx>
        <c:axId val="1802252176"/>
        <c:scaling>
          <c:orientation val="minMax"/>
        </c:scaling>
        <c:delete val="0"/>
        <c:axPos val="r"/>
        <c:numFmt formatCode="#,##0_);[Red]\(#,##0\)" sourceLinked="1"/>
        <c:majorTickMark val="in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02267152"/>
        <c:crosses val="max"/>
        <c:crossBetween val="between"/>
      </c:valAx>
      <c:catAx>
        <c:axId val="1802267152"/>
        <c:scaling>
          <c:orientation val="minMax"/>
        </c:scaling>
        <c:delete val="1"/>
        <c:axPos val="b"/>
        <c:majorTickMark val="out"/>
        <c:minorTickMark val="none"/>
        <c:tickLblPos val="nextTo"/>
        <c:crossAx val="18022521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3736392280125003"/>
          <c:y val="4.1869523879515043E-2"/>
          <c:w val="0.1513818468309126"/>
          <c:h val="0.1097568376526886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4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0.16341996967672501"/>
          <c:w val="0.93239319292823875"/>
          <c:h val="0.75066877903622586"/>
        </c:manualLayout>
      </c:layout>
      <c:lineChart>
        <c:grouping val="standard"/>
        <c:varyColors val="0"/>
        <c:ser>
          <c:idx val="0"/>
          <c:order val="0"/>
          <c:tx>
            <c:strRef>
              <c:f>그림17!$Q$13</c:f>
              <c:strCache>
                <c:ptCount val="1"/>
                <c:pt idx="0">
                  <c:v>소방관 정원 수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cat>
            <c:numRef>
              <c:f>그림17!$P$14:$P$43</c:f>
              <c:numCache>
                <c:formatCode>General</c:formatCode>
                <c:ptCount val="3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  <c:pt idx="23">
                  <c:v>2018</c:v>
                </c:pt>
                <c:pt idx="24">
                  <c:v>2019</c:v>
                </c:pt>
                <c:pt idx="25">
                  <c:v>2020</c:v>
                </c:pt>
                <c:pt idx="26">
                  <c:v>2021</c:v>
                </c:pt>
                <c:pt idx="27">
                  <c:v>2022</c:v>
                </c:pt>
                <c:pt idx="28">
                  <c:v>2023</c:v>
                </c:pt>
                <c:pt idx="29">
                  <c:v>2024</c:v>
                </c:pt>
              </c:numCache>
            </c:numRef>
          </c:cat>
          <c:val>
            <c:numRef>
              <c:f>그림17!$Q$14:$Q$43</c:f>
              <c:numCache>
                <c:formatCode>#,##0_);[Red]\(#,##0\)</c:formatCode>
                <c:ptCount val="30"/>
                <c:pt idx="0">
                  <c:v>20459</c:v>
                </c:pt>
                <c:pt idx="1">
                  <c:v>22819</c:v>
                </c:pt>
                <c:pt idx="2">
                  <c:v>23421</c:v>
                </c:pt>
                <c:pt idx="3">
                  <c:v>21997</c:v>
                </c:pt>
                <c:pt idx="4">
                  <c:v>22440</c:v>
                </c:pt>
                <c:pt idx="5">
                  <c:v>22996</c:v>
                </c:pt>
                <c:pt idx="6">
                  <c:v>24044</c:v>
                </c:pt>
                <c:pt idx="7">
                  <c:v>24919</c:v>
                </c:pt>
                <c:pt idx="8">
                  <c:v>26331</c:v>
                </c:pt>
                <c:pt idx="9">
                  <c:v>27397</c:v>
                </c:pt>
                <c:pt idx="10">
                  <c:v>29150</c:v>
                </c:pt>
                <c:pt idx="11">
                  <c:v>29972</c:v>
                </c:pt>
                <c:pt idx="12">
                  <c:v>30395</c:v>
                </c:pt>
                <c:pt idx="13">
                  <c:v>31685</c:v>
                </c:pt>
                <c:pt idx="14">
                  <c:v>33747</c:v>
                </c:pt>
                <c:pt idx="15">
                  <c:v>36466</c:v>
                </c:pt>
                <c:pt idx="16">
                  <c:v>37569</c:v>
                </c:pt>
                <c:pt idx="17">
                  <c:v>38587</c:v>
                </c:pt>
                <c:pt idx="18">
                  <c:v>39197</c:v>
                </c:pt>
                <c:pt idx="19">
                  <c:v>39923</c:v>
                </c:pt>
                <c:pt idx="20">
                  <c:v>42096</c:v>
                </c:pt>
                <c:pt idx="21">
                  <c:v>43583</c:v>
                </c:pt>
                <c:pt idx="22">
                  <c:v>47457</c:v>
                </c:pt>
                <c:pt idx="23">
                  <c:v>51149</c:v>
                </c:pt>
                <c:pt idx="24">
                  <c:v>55964</c:v>
                </c:pt>
                <c:pt idx="25">
                  <c:v>60315</c:v>
                </c:pt>
                <c:pt idx="26">
                  <c:v>64054</c:v>
                </c:pt>
                <c:pt idx="27">
                  <c:v>65935</c:v>
                </c:pt>
                <c:pt idx="28">
                  <c:v>66059</c:v>
                </c:pt>
                <c:pt idx="29">
                  <c:v>66802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92-48E5-A979-043094EE4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lineChart>
        <c:grouping val="standard"/>
        <c:varyColors val="0"/>
        <c:ser>
          <c:idx val="1"/>
          <c:order val="1"/>
          <c:tx>
            <c:strRef>
              <c:f>그림17!$R$13</c:f>
              <c:strCache>
                <c:ptCount val="1"/>
                <c:pt idx="0">
                  <c:v>1인당 담당 인구</c:v>
                </c:pt>
              </c:strCache>
            </c:strRef>
          </c:tx>
          <c:spPr>
            <a:ln w="28575" cap="rnd">
              <a:solidFill>
                <a:sysClr val="windowText" lastClr="000000">
                  <a:lumMod val="85000"/>
                  <a:lumOff val="15000"/>
                </a:sysClr>
              </a:solidFill>
              <a:round/>
            </a:ln>
            <a:effectLst/>
          </c:spPr>
          <c:marker>
            <c:symbol val="none"/>
          </c:marker>
          <c:val>
            <c:numRef>
              <c:f>그림17!$R$14:$R$43</c:f>
              <c:numCache>
                <c:formatCode>#,##0_);[Red]\(#,##0\)</c:formatCode>
                <c:ptCount val="30"/>
                <c:pt idx="0">
                  <c:v>2241</c:v>
                </c:pt>
                <c:pt idx="1">
                  <c:v>2028</c:v>
                </c:pt>
                <c:pt idx="2">
                  <c:v>1993</c:v>
                </c:pt>
                <c:pt idx="3">
                  <c:v>2136</c:v>
                </c:pt>
                <c:pt idx="4">
                  <c:v>2109</c:v>
                </c:pt>
                <c:pt idx="5">
                  <c:v>2076</c:v>
                </c:pt>
                <c:pt idx="6">
                  <c:v>1997</c:v>
                </c:pt>
                <c:pt idx="7">
                  <c:v>1935</c:v>
                </c:pt>
                <c:pt idx="8">
                  <c:v>1838</c:v>
                </c:pt>
                <c:pt idx="9">
                  <c:v>1773</c:v>
                </c:pt>
                <c:pt idx="10">
                  <c:v>1673</c:v>
                </c:pt>
                <c:pt idx="11">
                  <c:v>1635</c:v>
                </c:pt>
                <c:pt idx="12">
                  <c:v>1621</c:v>
                </c:pt>
                <c:pt idx="13">
                  <c:v>1564</c:v>
                </c:pt>
                <c:pt idx="14">
                  <c:v>1475</c:v>
                </c:pt>
                <c:pt idx="15">
                  <c:v>1385</c:v>
                </c:pt>
                <c:pt idx="16">
                  <c:v>1350</c:v>
                </c:pt>
                <c:pt idx="17">
                  <c:v>1328</c:v>
                </c:pt>
                <c:pt idx="18">
                  <c:v>1305</c:v>
                </c:pt>
                <c:pt idx="19">
                  <c:v>1287</c:v>
                </c:pt>
                <c:pt idx="20">
                  <c:v>1224</c:v>
                </c:pt>
                <c:pt idx="21">
                  <c:v>1186</c:v>
                </c:pt>
                <c:pt idx="22">
                  <c:v>1091</c:v>
                </c:pt>
                <c:pt idx="23">
                  <c:v>1004</c:v>
                </c:pt>
                <c:pt idx="24">
                  <c:v>926</c:v>
                </c:pt>
                <c:pt idx="25">
                  <c:v>859</c:v>
                </c:pt>
                <c:pt idx="26">
                  <c:v>807</c:v>
                </c:pt>
                <c:pt idx="27">
                  <c:v>780</c:v>
                </c:pt>
                <c:pt idx="28">
                  <c:v>777</c:v>
                </c:pt>
                <c:pt idx="29">
                  <c:v>766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E92-48E5-A979-043094EE4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02267152"/>
        <c:axId val="1802252176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1"/>
        <c:noMultiLvlLbl val="0"/>
      </c:catAx>
      <c:valAx>
        <c:axId val="95007711"/>
        <c:scaling>
          <c:orientation val="minMax"/>
          <c:max val="140000"/>
        </c:scaling>
        <c:delete val="0"/>
        <c:axPos val="l"/>
        <c:numFmt formatCode="#,##0_);[Red]\(#,##0\)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valAx>
        <c:axId val="1802252176"/>
        <c:scaling>
          <c:orientation val="minMax"/>
        </c:scaling>
        <c:delete val="0"/>
        <c:axPos val="r"/>
        <c:numFmt formatCode="#,##0_);[Red]\(#,##0\)" sourceLinked="1"/>
        <c:majorTickMark val="in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02267152"/>
        <c:crosses val="max"/>
        <c:crossBetween val="between"/>
      </c:valAx>
      <c:catAx>
        <c:axId val="1802267152"/>
        <c:scaling>
          <c:orientation val="minMax"/>
        </c:scaling>
        <c:delete val="1"/>
        <c:axPos val="b"/>
        <c:majorTickMark val="out"/>
        <c:minorTickMark val="none"/>
        <c:tickLblPos val="nextTo"/>
        <c:crossAx val="18022521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3736392280125008"/>
          <c:y val="3.2113428816739308E-2"/>
          <c:w val="0.13797138279717877"/>
          <c:h val="0.1097568376526886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4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6.5859034792368126E-2"/>
          <c:w val="0.94080416666666666"/>
          <c:h val="0.84822962962962956"/>
        </c:manualLayout>
      </c:layout>
      <c:lineChart>
        <c:grouping val="standard"/>
        <c:varyColors val="0"/>
        <c:ser>
          <c:idx val="0"/>
          <c:order val="0"/>
          <c:tx>
            <c:strRef>
              <c:f>그림18!$Q$13</c:f>
              <c:strCache>
                <c:ptCount val="1"/>
                <c:pt idx="0">
                  <c:v>전반적인 사회안전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그림18!$P$14:$P$21</c:f>
              <c:numCache>
                <c:formatCode>General</c:formatCode>
                <c:ptCount val="8"/>
                <c:pt idx="0">
                  <c:v>2010</c:v>
                </c:pt>
                <c:pt idx="1">
                  <c:v>2012</c:v>
                </c:pt>
                <c:pt idx="2">
                  <c:v>2014</c:v>
                </c:pt>
                <c:pt idx="3">
                  <c:v>2016</c:v>
                </c:pt>
                <c:pt idx="4">
                  <c:v>2018</c:v>
                </c:pt>
                <c:pt idx="5">
                  <c:v>2020</c:v>
                </c:pt>
                <c:pt idx="6">
                  <c:v>2022</c:v>
                </c:pt>
                <c:pt idx="7" formatCode="0_);[Red]\(0\)">
                  <c:v>2024</c:v>
                </c:pt>
              </c:numCache>
            </c:numRef>
          </c:cat>
          <c:val>
            <c:numRef>
              <c:f>그림18!$Q$14:$Q$21</c:f>
              <c:numCache>
                <c:formatCode>0.00_);[Red]\(0.00\)</c:formatCode>
                <c:ptCount val="8"/>
                <c:pt idx="0">
                  <c:v>11.3</c:v>
                </c:pt>
                <c:pt idx="1">
                  <c:v>13.8</c:v>
                </c:pt>
                <c:pt idx="2">
                  <c:v>9.5</c:v>
                </c:pt>
                <c:pt idx="3">
                  <c:v>13.2</c:v>
                </c:pt>
                <c:pt idx="4">
                  <c:v>20.5</c:v>
                </c:pt>
                <c:pt idx="5">
                  <c:v>31.8</c:v>
                </c:pt>
                <c:pt idx="6">
                  <c:v>33.299999999999997</c:v>
                </c:pt>
                <c:pt idx="7">
                  <c:v>28.9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BB-4FDA-9B42-0E3128202968}"/>
            </c:ext>
          </c:extLst>
        </c:ser>
        <c:ser>
          <c:idx val="1"/>
          <c:order val="1"/>
          <c:tx>
            <c:strRef>
              <c:f>그림18!$R$13</c:f>
              <c:strCache>
                <c:ptCount val="1"/>
                <c:pt idx="0">
                  <c:v>자연재해</c:v>
                </c:pt>
              </c:strCache>
            </c:strRef>
          </c:tx>
          <c:spPr>
            <a:ln w="28575" cap="rnd">
              <a:solidFill>
                <a:srgbClr val="5B9BD5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9525">
                <a:solidFill>
                  <a:srgbClr val="5B9BD5"/>
                </a:solidFill>
              </a:ln>
              <a:effectLst/>
            </c:spPr>
          </c:marker>
          <c:cat>
            <c:numRef>
              <c:f>그림18!$P$14:$P$21</c:f>
              <c:numCache>
                <c:formatCode>General</c:formatCode>
                <c:ptCount val="8"/>
                <c:pt idx="0">
                  <c:v>2010</c:v>
                </c:pt>
                <c:pt idx="1">
                  <c:v>2012</c:v>
                </c:pt>
                <c:pt idx="2">
                  <c:v>2014</c:v>
                </c:pt>
                <c:pt idx="3">
                  <c:v>2016</c:v>
                </c:pt>
                <c:pt idx="4">
                  <c:v>2018</c:v>
                </c:pt>
                <c:pt idx="5">
                  <c:v>2020</c:v>
                </c:pt>
                <c:pt idx="6">
                  <c:v>2022</c:v>
                </c:pt>
                <c:pt idx="7" formatCode="0_);[Red]\(0\)">
                  <c:v>2024</c:v>
                </c:pt>
              </c:numCache>
            </c:numRef>
          </c:cat>
          <c:val>
            <c:numRef>
              <c:f>그림18!$R$14:$R$21</c:f>
              <c:numCache>
                <c:formatCode>0.00_);[Red]\(0.00\)</c:formatCode>
                <c:ptCount val="8"/>
                <c:pt idx="0">
                  <c:v>18.7</c:v>
                </c:pt>
                <c:pt idx="1">
                  <c:v>23.2</c:v>
                </c:pt>
                <c:pt idx="2">
                  <c:v>15.1</c:v>
                </c:pt>
                <c:pt idx="3">
                  <c:v>20.7</c:v>
                </c:pt>
                <c:pt idx="4">
                  <c:v>22.7</c:v>
                </c:pt>
                <c:pt idx="5">
                  <c:v>37</c:v>
                </c:pt>
                <c:pt idx="6">
                  <c:v>39.4</c:v>
                </c:pt>
                <c:pt idx="7">
                  <c:v>32.799999999999997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1BB-4FDA-9B42-0E3128202968}"/>
            </c:ext>
          </c:extLst>
        </c:ser>
        <c:ser>
          <c:idx val="2"/>
          <c:order val="2"/>
          <c:tx>
            <c:strRef>
              <c:f>그림18!$S$13</c:f>
              <c:strCache>
                <c:ptCount val="1"/>
                <c:pt idx="0">
                  <c:v>교통사고</c:v>
                </c:pt>
              </c:strCache>
            </c:strRef>
          </c:tx>
          <c:spPr>
            <a:ln w="28575" cap="rnd">
              <a:solidFill>
                <a:schemeClr val="bg2">
                  <a:lumMod val="9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그림18!$P$14:$P$21</c:f>
              <c:numCache>
                <c:formatCode>General</c:formatCode>
                <c:ptCount val="8"/>
                <c:pt idx="0">
                  <c:v>2010</c:v>
                </c:pt>
                <c:pt idx="1">
                  <c:v>2012</c:v>
                </c:pt>
                <c:pt idx="2">
                  <c:v>2014</c:v>
                </c:pt>
                <c:pt idx="3">
                  <c:v>2016</c:v>
                </c:pt>
                <c:pt idx="4">
                  <c:v>2018</c:v>
                </c:pt>
                <c:pt idx="5">
                  <c:v>2020</c:v>
                </c:pt>
                <c:pt idx="6">
                  <c:v>2022</c:v>
                </c:pt>
                <c:pt idx="7" formatCode="0_);[Red]\(0\)">
                  <c:v>2024</c:v>
                </c:pt>
              </c:numCache>
            </c:numRef>
          </c:cat>
          <c:val>
            <c:numRef>
              <c:f>그림18!$S$14:$S$21</c:f>
              <c:numCache>
                <c:formatCode>0.00_);[Red]\(0.00\)</c:formatCode>
                <c:ptCount val="8"/>
                <c:pt idx="0">
                  <c:v>8</c:v>
                </c:pt>
                <c:pt idx="1">
                  <c:v>9.3000000000000007</c:v>
                </c:pt>
                <c:pt idx="2">
                  <c:v>7.3</c:v>
                </c:pt>
                <c:pt idx="3">
                  <c:v>10.3</c:v>
                </c:pt>
                <c:pt idx="4">
                  <c:v>13.1</c:v>
                </c:pt>
                <c:pt idx="5">
                  <c:v>21.7</c:v>
                </c:pt>
                <c:pt idx="6">
                  <c:v>24.2</c:v>
                </c:pt>
                <c:pt idx="7">
                  <c:v>22.1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1BB-4FDA-9B42-0E3128202968}"/>
            </c:ext>
          </c:extLst>
        </c:ser>
        <c:ser>
          <c:idx val="3"/>
          <c:order val="3"/>
          <c:tx>
            <c:strRef>
              <c:f>그림18!$T$13</c:f>
              <c:strCache>
                <c:ptCount val="1"/>
                <c:pt idx="0">
                  <c:v>화재</c:v>
                </c:pt>
              </c:strCache>
            </c:strRef>
          </c:tx>
          <c:spPr>
            <a:ln w="28575" cap="rnd">
              <a:solidFill>
                <a:sysClr val="windowText" lastClr="000000">
                  <a:lumMod val="50000"/>
                  <a:lumOff val="50000"/>
                </a:sys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9525">
                <a:solidFill>
                  <a:sysClr val="windowText" lastClr="000000">
                    <a:lumMod val="65000"/>
                    <a:lumOff val="35000"/>
                  </a:sysClr>
                </a:solidFill>
              </a:ln>
              <a:effectLst/>
            </c:spPr>
          </c:marker>
          <c:cat>
            <c:numRef>
              <c:f>그림18!$P$14:$P$21</c:f>
              <c:numCache>
                <c:formatCode>General</c:formatCode>
                <c:ptCount val="8"/>
                <c:pt idx="0">
                  <c:v>2010</c:v>
                </c:pt>
                <c:pt idx="1">
                  <c:v>2012</c:v>
                </c:pt>
                <c:pt idx="2">
                  <c:v>2014</c:v>
                </c:pt>
                <c:pt idx="3">
                  <c:v>2016</c:v>
                </c:pt>
                <c:pt idx="4">
                  <c:v>2018</c:v>
                </c:pt>
                <c:pt idx="5">
                  <c:v>2020</c:v>
                </c:pt>
                <c:pt idx="6">
                  <c:v>2022</c:v>
                </c:pt>
                <c:pt idx="7" formatCode="0_);[Red]\(0\)">
                  <c:v>2024</c:v>
                </c:pt>
              </c:numCache>
            </c:numRef>
          </c:cat>
          <c:val>
            <c:numRef>
              <c:f>그림18!$T$14:$T$21</c:f>
              <c:numCache>
                <c:formatCode>0.00_);[Red]\(0.00\)</c:formatCode>
                <c:ptCount val="8"/>
                <c:pt idx="0">
                  <c:v>16.600000000000001</c:v>
                </c:pt>
                <c:pt idx="1">
                  <c:v>17.7</c:v>
                </c:pt>
                <c:pt idx="2">
                  <c:v>14.2</c:v>
                </c:pt>
                <c:pt idx="3">
                  <c:v>19.100000000000001</c:v>
                </c:pt>
                <c:pt idx="4">
                  <c:v>21</c:v>
                </c:pt>
                <c:pt idx="5">
                  <c:v>24.2</c:v>
                </c:pt>
                <c:pt idx="6">
                  <c:v>25.2</c:v>
                </c:pt>
                <c:pt idx="7">
                  <c:v>27.6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1BB-4FDA-9B42-0E3128202968}"/>
            </c:ext>
          </c:extLst>
        </c:ser>
        <c:ser>
          <c:idx val="4"/>
          <c:order val="4"/>
          <c:tx>
            <c:strRef>
              <c:f>그림18!$U$13</c:f>
              <c:strCache>
                <c:ptCount val="1"/>
                <c:pt idx="0">
                  <c:v>범죄위험(치안)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numRef>
              <c:f>그림18!$P$14:$P$21</c:f>
              <c:numCache>
                <c:formatCode>General</c:formatCode>
                <c:ptCount val="8"/>
                <c:pt idx="0">
                  <c:v>2010</c:v>
                </c:pt>
                <c:pt idx="1">
                  <c:v>2012</c:v>
                </c:pt>
                <c:pt idx="2">
                  <c:v>2014</c:v>
                </c:pt>
                <c:pt idx="3">
                  <c:v>2016</c:v>
                </c:pt>
                <c:pt idx="4">
                  <c:v>2018</c:v>
                </c:pt>
                <c:pt idx="5">
                  <c:v>2020</c:v>
                </c:pt>
                <c:pt idx="6">
                  <c:v>2022</c:v>
                </c:pt>
                <c:pt idx="7" formatCode="0_);[Red]\(0\)">
                  <c:v>2024</c:v>
                </c:pt>
              </c:numCache>
            </c:numRef>
          </c:cat>
          <c:val>
            <c:numRef>
              <c:f>그림18!$U$14:$U$21</c:f>
              <c:numCache>
                <c:formatCode>0.00_);[Red]\(0.00\)</c:formatCode>
                <c:ptCount val="8"/>
                <c:pt idx="0">
                  <c:v>8.1999999999999993</c:v>
                </c:pt>
                <c:pt idx="1">
                  <c:v>9.1</c:v>
                </c:pt>
                <c:pt idx="2">
                  <c:v>8.9</c:v>
                </c:pt>
                <c:pt idx="3">
                  <c:v>9.1999999999999993</c:v>
                </c:pt>
                <c:pt idx="4">
                  <c:v>17.2</c:v>
                </c:pt>
                <c:pt idx="5">
                  <c:v>26.8</c:v>
                </c:pt>
                <c:pt idx="6">
                  <c:v>25.9</c:v>
                </c:pt>
                <c:pt idx="7">
                  <c:v>22.9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1BB-4FDA-9B42-0E31282029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strRef>
              <c:f>그림18!$U$12</c:f>
              <c:strCache>
                <c:ptCount val="1"/>
                <c:pt idx="0">
                  <c:v>(%)</c:v>
                </c:pt>
              </c:strCache>
            </c:strRef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solidFill>
          <a:sysClr val="window" lastClr="FFFFFF"/>
        </a:solidFill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7.2363082424151487E-2"/>
          <c:w val="0.93239319292823875"/>
          <c:h val="0.84172566628879952"/>
        </c:manualLayout>
      </c:layout>
      <c:lineChart>
        <c:grouping val="standard"/>
        <c:varyColors val="0"/>
        <c:ser>
          <c:idx val="0"/>
          <c:order val="0"/>
          <c:tx>
            <c:strRef>
              <c:f>그림19!$Q$13</c:f>
              <c:strCache>
                <c:ptCount val="1"/>
                <c:pt idx="0">
                  <c:v>두렵다 비율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4472C4"/>
                </a:solidFill>
              </a:ln>
              <a:effectLst/>
            </c:spPr>
          </c:marker>
          <c:cat>
            <c:numRef>
              <c:f>그림19!$P$14:$P$25</c:f>
              <c:numCache>
                <c:formatCode>General</c:formatCode>
                <c:ptCount val="12"/>
                <c:pt idx="0">
                  <c:v>1997</c:v>
                </c:pt>
                <c:pt idx="1">
                  <c:v>1999</c:v>
                </c:pt>
                <c:pt idx="2">
                  <c:v>2003</c:v>
                </c:pt>
                <c:pt idx="3">
                  <c:v>2006</c:v>
                </c:pt>
                <c:pt idx="4">
                  <c:v>2009</c:v>
                </c:pt>
                <c:pt idx="5">
                  <c:v>2011</c:v>
                </c:pt>
                <c:pt idx="6">
                  <c:v>2013</c:v>
                </c:pt>
                <c:pt idx="7">
                  <c:v>2015</c:v>
                </c:pt>
                <c:pt idx="8">
                  <c:v>2017</c:v>
                </c:pt>
                <c:pt idx="9">
                  <c:v>2019</c:v>
                </c:pt>
                <c:pt idx="10">
                  <c:v>2021</c:v>
                </c:pt>
                <c:pt idx="11">
                  <c:v>2023</c:v>
                </c:pt>
              </c:numCache>
            </c:numRef>
          </c:cat>
          <c:val>
            <c:numRef>
              <c:f>그림19!$Q$14:$Q$25</c:f>
              <c:numCache>
                <c:formatCode>#,##0.0_ </c:formatCode>
                <c:ptCount val="12"/>
                <c:pt idx="0">
                  <c:v>42.4</c:v>
                </c:pt>
                <c:pt idx="1">
                  <c:v>35.1</c:v>
                </c:pt>
                <c:pt idx="2">
                  <c:v>39.700000000000003</c:v>
                </c:pt>
                <c:pt idx="3">
                  <c:v>25.2</c:v>
                </c:pt>
                <c:pt idx="4">
                  <c:v>37.9</c:v>
                </c:pt>
                <c:pt idx="5">
                  <c:v>31.6</c:v>
                </c:pt>
                <c:pt idx="6">
                  <c:v>30.3</c:v>
                </c:pt>
                <c:pt idx="7">
                  <c:v>22.1</c:v>
                </c:pt>
                <c:pt idx="8">
                  <c:v>20.7</c:v>
                </c:pt>
                <c:pt idx="9">
                  <c:v>19.8</c:v>
                </c:pt>
                <c:pt idx="10">
                  <c:v>14.3</c:v>
                </c:pt>
                <c:pt idx="11">
                  <c:v>18.2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842-4536-92B0-79DE9F78B4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strRef>
              <c:f>그림19!$Q$12</c:f>
              <c:strCache>
                <c:ptCount val="1"/>
                <c:pt idx="0">
                  <c:v>(%)</c:v>
                </c:pt>
              </c:strCache>
            </c:strRef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3.7637640969279462E-2"/>
          <c:y val="7.3731695946765777E-2"/>
          <c:w val="0.92163835950659823"/>
          <c:h val="0.7329912957960547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그림20!$Q$13</c:f>
              <c:strCache>
                <c:ptCount val="1"/>
                <c:pt idx="0">
                  <c:v>2025 </c:v>
                </c:pt>
              </c:strCache>
            </c:strRef>
          </c:tx>
          <c:spPr>
            <a:solidFill>
              <a:srgbClr val="4472C4">
                <a:lumMod val="20000"/>
                <a:lumOff val="80000"/>
              </a:srgbClr>
            </a:solidFill>
            <a:ln w="9525">
              <a:solidFill>
                <a:schemeClr val="tx1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597-4926-B7BD-1FE43CE90A6B}"/>
              </c:ext>
            </c:extLst>
          </c:dPt>
          <c:dPt>
            <c:idx val="1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597-4926-B7BD-1FE43CE90A6B}"/>
              </c:ext>
            </c:extLst>
          </c:dPt>
          <c:dPt>
            <c:idx val="6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A53-41CE-BC1D-514C2D9D8731}"/>
              </c:ext>
            </c:extLst>
          </c:dPt>
          <c:dPt>
            <c:idx val="13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A53-41CE-BC1D-514C2D9D8731}"/>
              </c:ext>
            </c:extLst>
          </c:dPt>
          <c:dPt>
            <c:idx val="16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A53-41CE-BC1D-514C2D9D8731}"/>
              </c:ext>
            </c:extLst>
          </c:dPt>
          <c:dPt>
            <c:idx val="23"/>
            <c:invertIfNegative val="0"/>
            <c:bubble3D val="0"/>
            <c:spPr>
              <a:solidFill>
                <a:srgbClr val="4472C4"/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E597-4926-B7BD-1FE43CE90A6B}"/>
              </c:ext>
            </c:extLst>
          </c:dPt>
          <c:dPt>
            <c:idx val="34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62DC-4AD8-8B7A-F2A9400D45FC}"/>
              </c:ext>
            </c:extLst>
          </c:dPt>
          <c:dPt>
            <c:idx val="35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AA53-41CE-BC1D-514C2D9D8731}"/>
              </c:ext>
            </c:extLst>
          </c:dPt>
          <c:cat>
            <c:strRef>
              <c:f>그림20!$P$14:$P$50</c:f>
              <c:strCache>
                <c:ptCount val="37"/>
                <c:pt idx="0">
                  <c:v>칠레</c:v>
                </c:pt>
                <c:pt idx="1">
                  <c:v>콜롬비아</c:v>
                </c:pt>
                <c:pt idx="2">
                  <c:v>멕시코</c:v>
                </c:pt>
                <c:pt idx="3">
                  <c:v>코스타리카</c:v>
                </c:pt>
                <c:pt idx="4">
                  <c:v>뉴질랜드</c:v>
                </c:pt>
                <c:pt idx="5">
                  <c:v>튀르키예</c:v>
                </c:pt>
                <c:pt idx="6">
                  <c:v>그리스</c:v>
                </c:pt>
                <c:pt idx="7">
                  <c:v>이탈리아</c:v>
                </c:pt>
                <c:pt idx="8">
                  <c:v>호주</c:v>
                </c:pt>
                <c:pt idx="9">
                  <c:v>슬로바키아</c:v>
                </c:pt>
                <c:pt idx="10">
                  <c:v>미국</c:v>
                </c:pt>
                <c:pt idx="11">
                  <c:v>캐나다</c:v>
                </c:pt>
                <c:pt idx="12">
                  <c:v>프랑스</c:v>
                </c:pt>
                <c:pt idx="13">
                  <c:v>벨기에</c:v>
                </c:pt>
                <c:pt idx="14">
                  <c:v>폴란드</c:v>
                </c:pt>
                <c:pt idx="15">
                  <c:v>영국</c:v>
                </c:pt>
                <c:pt idx="16">
                  <c:v>이스라엘</c:v>
                </c:pt>
                <c:pt idx="17">
                  <c:v>리투아니아</c:v>
                </c:pt>
                <c:pt idx="18">
                  <c:v>헝가리</c:v>
                </c:pt>
                <c:pt idx="19">
                  <c:v>아일랜드</c:v>
                </c:pt>
                <c:pt idx="20">
                  <c:v>체코</c:v>
                </c:pt>
                <c:pt idx="21">
                  <c:v>독일</c:v>
                </c:pt>
                <c:pt idx="22">
                  <c:v>라트비아</c:v>
                </c:pt>
                <c:pt idx="23">
                  <c:v>대한민국</c:v>
                </c:pt>
                <c:pt idx="24">
                  <c:v>일본</c:v>
                </c:pt>
                <c:pt idx="25">
                  <c:v>스웨덴</c:v>
                </c:pt>
                <c:pt idx="26">
                  <c:v>스페인</c:v>
                </c:pt>
                <c:pt idx="27">
                  <c:v>네덜란드</c:v>
                </c:pt>
                <c:pt idx="28">
                  <c:v>오스트리아</c:v>
                </c:pt>
                <c:pt idx="29">
                  <c:v>포르투갈</c:v>
                </c:pt>
                <c:pt idx="30">
                  <c:v>스위스</c:v>
                </c:pt>
                <c:pt idx="31">
                  <c:v>덴마크</c:v>
                </c:pt>
                <c:pt idx="32">
                  <c:v>에스토니아</c:v>
                </c:pt>
                <c:pt idx="33">
                  <c:v>아이슬란드</c:v>
                </c:pt>
                <c:pt idx="34">
                  <c:v>룩셈부르크</c:v>
                </c:pt>
                <c:pt idx="35">
                  <c:v>슬로베니아</c:v>
                </c:pt>
                <c:pt idx="36">
                  <c:v>노르웨이</c:v>
                </c:pt>
              </c:strCache>
            </c:strRef>
          </c:cat>
          <c:val>
            <c:numRef>
              <c:f>그림20!$Q$14:$Q$50</c:f>
              <c:numCache>
                <c:formatCode>#,##0.0_ </c:formatCode>
                <c:ptCount val="37"/>
                <c:pt idx="0">
                  <c:v>37.4</c:v>
                </c:pt>
                <c:pt idx="1">
                  <c:v>46.223260102399998</c:v>
                </c:pt>
                <c:pt idx="2">
                  <c:v>46.907120794900003</c:v>
                </c:pt>
                <c:pt idx="3">
                  <c:v>51.637007577399999</c:v>
                </c:pt>
                <c:pt idx="4">
                  <c:v>62.904897235</c:v>
                </c:pt>
                <c:pt idx="5">
                  <c:v>58.2137941342</c:v>
                </c:pt>
                <c:pt idx="6">
                  <c:v>63.1223873036</c:v>
                </c:pt>
                <c:pt idx="7">
                  <c:v>63.584711700299998</c:v>
                </c:pt>
                <c:pt idx="8">
                  <c:v>65.841745867499995</c:v>
                </c:pt>
                <c:pt idx="9">
                  <c:v>65.844544808400002</c:v>
                </c:pt>
                <c:pt idx="10">
                  <c:v>73.944663855800002</c:v>
                </c:pt>
                <c:pt idx="11">
                  <c:v>74.627391214799999</c:v>
                </c:pt>
                <c:pt idx="12">
                  <c:v>72.019872230600001</c:v>
                </c:pt>
                <c:pt idx="13">
                  <c:v>71.643484028800003</c:v>
                </c:pt>
                <c:pt idx="14">
                  <c:v>68.635575248500004</c:v>
                </c:pt>
                <c:pt idx="15">
                  <c:v>74.308441960699994</c:v>
                </c:pt>
                <c:pt idx="16">
                  <c:v>69.602718610400004</c:v>
                </c:pt>
                <c:pt idx="17">
                  <c:v>76.508644947700006</c:v>
                </c:pt>
                <c:pt idx="18">
                  <c:v>72.669515051100007</c:v>
                </c:pt>
                <c:pt idx="19">
                  <c:v>74.493395215999996</c:v>
                </c:pt>
                <c:pt idx="20">
                  <c:v>74.759374079300002</c:v>
                </c:pt>
                <c:pt idx="21">
                  <c:v>76.149702190900001</c:v>
                </c:pt>
                <c:pt idx="22">
                  <c:v>76.042307234500001</c:v>
                </c:pt>
                <c:pt idx="23">
                  <c:v>80.424248582800004</c:v>
                </c:pt>
                <c:pt idx="24">
                  <c:v>78.266560342399998</c:v>
                </c:pt>
                <c:pt idx="25">
                  <c:v>79.836679015800001</c:v>
                </c:pt>
                <c:pt idx="26">
                  <c:v>80.966360950999999</c:v>
                </c:pt>
                <c:pt idx="27">
                  <c:v>81.584992522899995</c:v>
                </c:pt>
                <c:pt idx="28">
                  <c:v>65.841745867499995</c:v>
                </c:pt>
                <c:pt idx="29">
                  <c:v>78.724764826200001</c:v>
                </c:pt>
                <c:pt idx="30">
                  <c:v>88.233336683399997</c:v>
                </c:pt>
                <c:pt idx="31">
                  <c:v>88.016682096799997</c:v>
                </c:pt>
                <c:pt idx="32">
                  <c:v>82.527144757000002</c:v>
                </c:pt>
                <c:pt idx="33">
                  <c:v>87.579680041700001</c:v>
                </c:pt>
                <c:pt idx="34">
                  <c:v>83.650047919000002</c:v>
                </c:pt>
                <c:pt idx="35">
                  <c:v>87.2639208553</c:v>
                </c:pt>
                <c:pt idx="36">
                  <c:v>90.734391049699994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E597-4926-B7BD-1FE43CE90A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38046575"/>
        <c:axId val="95007711"/>
      </c:barChart>
      <c:lineChart>
        <c:grouping val="standard"/>
        <c:varyColors val="0"/>
        <c:ser>
          <c:idx val="1"/>
          <c:order val="1"/>
          <c:tx>
            <c:strRef>
              <c:f>그림20!$R$13</c:f>
              <c:strCache>
                <c:ptCount val="1"/>
                <c:pt idx="0">
                  <c:v>OECD 평균</c:v>
                </c:pt>
              </c:strCache>
            </c:strRef>
          </c:tx>
          <c:spPr>
            <a:ln w="15875" cap="rnd">
              <a:solidFill>
                <a:sysClr val="windowText" lastClr="000000">
                  <a:lumMod val="85000"/>
                  <a:lumOff val="15000"/>
                </a:sysClr>
              </a:solidFill>
              <a:prstDash val="sysDash"/>
              <a:round/>
            </a:ln>
            <a:effectLst/>
          </c:spPr>
          <c:marker>
            <c:symbol val="none"/>
          </c:marker>
          <c:cat>
            <c:strRef>
              <c:f>그림20!$P$14:$P$50</c:f>
              <c:strCache>
                <c:ptCount val="37"/>
                <c:pt idx="0">
                  <c:v>칠레</c:v>
                </c:pt>
                <c:pt idx="1">
                  <c:v>콜롬비아</c:v>
                </c:pt>
                <c:pt idx="2">
                  <c:v>멕시코</c:v>
                </c:pt>
                <c:pt idx="3">
                  <c:v>코스타리카</c:v>
                </c:pt>
                <c:pt idx="4">
                  <c:v>뉴질랜드</c:v>
                </c:pt>
                <c:pt idx="5">
                  <c:v>튀르키예</c:v>
                </c:pt>
                <c:pt idx="6">
                  <c:v>그리스</c:v>
                </c:pt>
                <c:pt idx="7">
                  <c:v>이탈리아</c:v>
                </c:pt>
                <c:pt idx="8">
                  <c:v>호주</c:v>
                </c:pt>
                <c:pt idx="9">
                  <c:v>슬로바키아</c:v>
                </c:pt>
                <c:pt idx="10">
                  <c:v>미국</c:v>
                </c:pt>
                <c:pt idx="11">
                  <c:v>캐나다</c:v>
                </c:pt>
                <c:pt idx="12">
                  <c:v>프랑스</c:v>
                </c:pt>
                <c:pt idx="13">
                  <c:v>벨기에</c:v>
                </c:pt>
                <c:pt idx="14">
                  <c:v>폴란드</c:v>
                </c:pt>
                <c:pt idx="15">
                  <c:v>영국</c:v>
                </c:pt>
                <c:pt idx="16">
                  <c:v>이스라엘</c:v>
                </c:pt>
                <c:pt idx="17">
                  <c:v>리투아니아</c:v>
                </c:pt>
                <c:pt idx="18">
                  <c:v>헝가리</c:v>
                </c:pt>
                <c:pt idx="19">
                  <c:v>아일랜드</c:v>
                </c:pt>
                <c:pt idx="20">
                  <c:v>체코</c:v>
                </c:pt>
                <c:pt idx="21">
                  <c:v>독일</c:v>
                </c:pt>
                <c:pt idx="22">
                  <c:v>라트비아</c:v>
                </c:pt>
                <c:pt idx="23">
                  <c:v>대한민국</c:v>
                </c:pt>
                <c:pt idx="24">
                  <c:v>일본</c:v>
                </c:pt>
                <c:pt idx="25">
                  <c:v>스웨덴</c:v>
                </c:pt>
                <c:pt idx="26">
                  <c:v>스페인</c:v>
                </c:pt>
                <c:pt idx="27">
                  <c:v>네덜란드</c:v>
                </c:pt>
                <c:pt idx="28">
                  <c:v>오스트리아</c:v>
                </c:pt>
                <c:pt idx="29">
                  <c:v>포르투갈</c:v>
                </c:pt>
                <c:pt idx="30">
                  <c:v>스위스</c:v>
                </c:pt>
                <c:pt idx="31">
                  <c:v>덴마크</c:v>
                </c:pt>
                <c:pt idx="32">
                  <c:v>에스토니아</c:v>
                </c:pt>
                <c:pt idx="33">
                  <c:v>아이슬란드</c:v>
                </c:pt>
                <c:pt idx="34">
                  <c:v>룩셈부르크</c:v>
                </c:pt>
                <c:pt idx="35">
                  <c:v>슬로베니아</c:v>
                </c:pt>
                <c:pt idx="36">
                  <c:v>노르웨이</c:v>
                </c:pt>
              </c:strCache>
            </c:strRef>
          </c:cat>
          <c:val>
            <c:numRef>
              <c:f>그림20!$R$14:$R$50</c:f>
              <c:numCache>
                <c:formatCode>#,##0.0_ </c:formatCode>
                <c:ptCount val="37"/>
                <c:pt idx="0">
                  <c:v>72.2</c:v>
                </c:pt>
                <c:pt idx="1">
                  <c:v>72.2</c:v>
                </c:pt>
                <c:pt idx="2">
                  <c:v>72.2</c:v>
                </c:pt>
                <c:pt idx="3">
                  <c:v>72.2</c:v>
                </c:pt>
                <c:pt idx="4">
                  <c:v>72.2</c:v>
                </c:pt>
                <c:pt idx="5">
                  <c:v>72.2</c:v>
                </c:pt>
                <c:pt idx="6">
                  <c:v>72.2</c:v>
                </c:pt>
                <c:pt idx="7">
                  <c:v>72.2</c:v>
                </c:pt>
                <c:pt idx="8">
                  <c:v>72.2</c:v>
                </c:pt>
                <c:pt idx="9">
                  <c:v>72.2</c:v>
                </c:pt>
                <c:pt idx="10">
                  <c:v>72.2</c:v>
                </c:pt>
                <c:pt idx="11">
                  <c:v>72.2</c:v>
                </c:pt>
                <c:pt idx="12">
                  <c:v>72.2</c:v>
                </c:pt>
                <c:pt idx="13">
                  <c:v>72.2</c:v>
                </c:pt>
                <c:pt idx="14">
                  <c:v>72.2</c:v>
                </c:pt>
                <c:pt idx="15">
                  <c:v>72.2</c:v>
                </c:pt>
                <c:pt idx="16">
                  <c:v>72.2</c:v>
                </c:pt>
                <c:pt idx="17">
                  <c:v>72.2</c:v>
                </c:pt>
                <c:pt idx="18">
                  <c:v>72.2</c:v>
                </c:pt>
                <c:pt idx="19">
                  <c:v>72.2</c:v>
                </c:pt>
                <c:pt idx="20">
                  <c:v>72.2</c:v>
                </c:pt>
                <c:pt idx="21">
                  <c:v>72.2</c:v>
                </c:pt>
                <c:pt idx="22">
                  <c:v>72.2</c:v>
                </c:pt>
                <c:pt idx="23">
                  <c:v>72.2</c:v>
                </c:pt>
                <c:pt idx="24">
                  <c:v>72.2</c:v>
                </c:pt>
                <c:pt idx="25">
                  <c:v>72.2</c:v>
                </c:pt>
                <c:pt idx="26">
                  <c:v>72.2</c:v>
                </c:pt>
                <c:pt idx="27">
                  <c:v>72.2</c:v>
                </c:pt>
                <c:pt idx="28">
                  <c:v>72.2</c:v>
                </c:pt>
                <c:pt idx="29">
                  <c:v>72.2</c:v>
                </c:pt>
                <c:pt idx="30">
                  <c:v>72.2</c:v>
                </c:pt>
                <c:pt idx="31">
                  <c:v>72.2</c:v>
                </c:pt>
                <c:pt idx="32">
                  <c:v>72.2</c:v>
                </c:pt>
                <c:pt idx="33">
                  <c:v>72.2</c:v>
                </c:pt>
                <c:pt idx="34">
                  <c:v>72.2</c:v>
                </c:pt>
                <c:pt idx="35">
                  <c:v>72.2</c:v>
                </c:pt>
                <c:pt idx="36">
                  <c:v>72.2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E597-4926-B7BD-1FE43CE90A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title>
          <c:tx>
            <c:strRef>
              <c:f>그림20!$R$12</c:f>
              <c:strCache>
                <c:ptCount val="1"/>
                <c:pt idx="0">
                  <c:v>(%)</c:v>
                </c:pt>
              </c:strCache>
            </c:strRef>
          </c:tx>
          <c:layout>
            <c:manualLayout>
              <c:xMode val="edge"/>
              <c:yMode val="edge"/>
              <c:x val="6.2057641611335305E-4"/>
              <c:y val="3.1143552311434859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numFmt formatCode="#,##0_);[Red]\(#,##0\)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7" Type="http://schemas.openxmlformats.org/officeDocument/2006/relationships/image" Target="../media/image3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image" Target="../media/image2.png"/><Relationship Id="rId5" Type="http://schemas.openxmlformats.org/officeDocument/2006/relationships/image" Target="../media/image1.png"/><Relationship Id="rId4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.xml"/><Relationship Id="rId3" Type="http://schemas.openxmlformats.org/officeDocument/2006/relationships/chart" Target="../charts/chart8.xml"/><Relationship Id="rId7" Type="http://schemas.openxmlformats.org/officeDocument/2006/relationships/image" Target="../media/image3.png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6" Type="http://schemas.openxmlformats.org/officeDocument/2006/relationships/image" Target="../media/image2.png"/><Relationship Id="rId5" Type="http://schemas.openxmlformats.org/officeDocument/2006/relationships/image" Target="../media/image1.png"/><Relationship Id="rId4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image" Target="../media/image1.png"/><Relationship Id="rId5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3.xml"/><Relationship Id="rId4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4.xml"/><Relationship Id="rId4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5.xml"/><Relationship Id="rId4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6.xml"/><Relationship Id="rId4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7.xml"/><Relationship Id="rId4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8.xml"/><Relationship Id="rId4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chart" Target="../charts/chart19.xml"/><Relationship Id="rId4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chart" Target="../charts/chart20.xml"/><Relationship Id="rId4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image" Target="../media/image4.png"/><Relationship Id="rId1" Type="http://schemas.openxmlformats.org/officeDocument/2006/relationships/image" Target="../media/image2.png"/><Relationship Id="rId5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png"/><Relationship Id="rId3" Type="http://schemas.openxmlformats.org/officeDocument/2006/relationships/chart" Target="../charts/chart22.xml"/><Relationship Id="rId7" Type="http://schemas.openxmlformats.org/officeDocument/2006/relationships/image" Target="../media/image3.png"/><Relationship Id="rId2" Type="http://schemas.openxmlformats.org/officeDocument/2006/relationships/image" Target="../media/image4.png"/><Relationship Id="rId1" Type="http://schemas.openxmlformats.org/officeDocument/2006/relationships/image" Target="../media/image2.png"/><Relationship Id="rId6" Type="http://schemas.openxmlformats.org/officeDocument/2006/relationships/chart" Target="../charts/chart25.xml"/><Relationship Id="rId5" Type="http://schemas.openxmlformats.org/officeDocument/2006/relationships/chart" Target="../charts/chart24.xml"/><Relationship Id="rId4" Type="http://schemas.openxmlformats.org/officeDocument/2006/relationships/chart" Target="../charts/chart23.xm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chart" Target="../charts/chart26.xml"/><Relationship Id="rId1" Type="http://schemas.openxmlformats.org/officeDocument/2006/relationships/image" Target="../media/image2.png"/><Relationship Id="rId4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7.xml"/><Relationship Id="rId2" Type="http://schemas.openxmlformats.org/officeDocument/2006/relationships/image" Target="../media/image4.png"/><Relationship Id="rId1" Type="http://schemas.openxmlformats.org/officeDocument/2006/relationships/image" Target="../media/image2.png"/><Relationship Id="rId5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8.xml"/><Relationship Id="rId2" Type="http://schemas.openxmlformats.org/officeDocument/2006/relationships/image" Target="../media/image4.png"/><Relationship Id="rId1" Type="http://schemas.openxmlformats.org/officeDocument/2006/relationships/image" Target="../media/image2.png"/><Relationship Id="rId5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chart" Target="../charts/chart29.xml"/><Relationship Id="rId1" Type="http://schemas.openxmlformats.org/officeDocument/2006/relationships/image" Target="../media/image2.png"/><Relationship Id="rId4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chart" Target="../charts/chart30.xml"/><Relationship Id="rId1" Type="http://schemas.openxmlformats.org/officeDocument/2006/relationships/image" Target="../media/image2.png"/><Relationship Id="rId4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chart" Target="../charts/chart31.xml"/><Relationship Id="rId1" Type="http://schemas.openxmlformats.org/officeDocument/2006/relationships/image" Target="../media/image2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257174</xdr:colOff>
      <xdr:row>1</xdr:row>
      <xdr:rowOff>85723</xdr:rowOff>
    </xdr:from>
    <xdr:ext cx="2107976" cy="647702"/>
    <xdr:pic>
      <xdr:nvPicPr>
        <xdr:cNvPr id="3" name="그림 2">
          <a:extLst>
            <a:ext uri="{FF2B5EF4-FFF2-40B4-BE49-F238E27FC236}">
              <a16:creationId xmlns:a16="http://schemas.microsoft.com/office/drawing/2014/main" id="{7793BECA-3053-4164-A490-6AB39033F0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174" y="276223"/>
          <a:ext cx="2107976" cy="647702"/>
        </a:xfrm>
        <a:prstGeom prst="rect">
          <a:avLst/>
        </a:prstGeom>
      </xdr:spPr>
    </xdr:pic>
    <xdr:clientData/>
  </xdr:oneCellAnchor>
  <xdr:twoCellAnchor editAs="absolute">
    <xdr:from>
      <xdr:col>7</xdr:col>
      <xdr:colOff>371866</xdr:colOff>
      <xdr:row>1</xdr:row>
      <xdr:rowOff>175330</xdr:rowOff>
    </xdr:from>
    <xdr:to>
      <xdr:col>9</xdr:col>
      <xdr:colOff>314059</xdr:colOff>
      <xdr:row>3</xdr:row>
      <xdr:rowOff>146755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FEAA1F1-2F15-4AE6-8437-16FA3FD800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43013" y="365830"/>
          <a:ext cx="1309311" cy="352425"/>
        </a:xfrm>
        <a:prstGeom prst="rect">
          <a:avLst/>
        </a:prstGeom>
      </xdr:spPr>
    </xdr:pic>
    <xdr:clientData/>
  </xdr:twoCellAnchor>
  <xdr:twoCellAnchor editAs="oneCell">
    <xdr:from>
      <xdr:col>5</xdr:col>
      <xdr:colOff>11206</xdr:colOff>
      <xdr:row>1</xdr:row>
      <xdr:rowOff>67236</xdr:rowOff>
    </xdr:from>
    <xdr:to>
      <xdr:col>7</xdr:col>
      <xdr:colOff>87406</xdr:colOff>
      <xdr:row>4</xdr:row>
      <xdr:rowOff>10862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413DD352-15A1-4109-A967-55849EED28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15235" y="257736"/>
          <a:ext cx="1443318" cy="5151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32</xdr:row>
      <xdr:rowOff>57150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6B251B54-08F3-4006-A5D3-754116996012}"/>
            </a:ext>
          </a:extLst>
        </xdr:cNvPr>
        <xdr:cNvSpPr/>
      </xdr:nvSpPr>
      <xdr:spPr>
        <a:xfrm>
          <a:off x="180975" y="1885950"/>
          <a:ext cx="8772525" cy="48958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180975</xdr:colOff>
      <xdr:row>9</xdr:row>
      <xdr:rowOff>114301</xdr:rowOff>
    </xdr:from>
    <xdr:to>
      <xdr:col>10</xdr:col>
      <xdr:colOff>412063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642835DA-575D-42A7-A153-901A96AE458E}"/>
            </a:ext>
          </a:extLst>
        </xdr:cNvPr>
        <xdr:cNvSpPr/>
      </xdr:nvSpPr>
      <xdr:spPr>
        <a:xfrm>
          <a:off x="180975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r>
            <a:rPr lang="en-US" sz="1200" b="1">
              <a:solidFill>
                <a:srgbClr val="0070C0"/>
              </a:solidFill>
              <a:latin typeface="+mn-ea"/>
              <a:ea typeface="+mn-ea"/>
            </a:rPr>
            <a:t>[</a:t>
          </a:r>
          <a:r>
            <a:rPr lang="ko-KR" altLang="en-US" sz="1200" b="1">
              <a:solidFill>
                <a:srgbClr val="0070C0"/>
              </a:solidFill>
              <a:latin typeface="+mn-ea"/>
              <a:ea typeface="+mn-ea"/>
            </a:rPr>
            <a:t>그림 </a:t>
          </a:r>
          <a:r>
            <a:rPr lang="en-US" altLang="ko-KR" sz="1200" b="1">
              <a:solidFill>
                <a:srgbClr val="0070C0"/>
              </a:solidFill>
              <a:latin typeface="+mn-ea"/>
              <a:ea typeface="+mn-ea"/>
            </a:rPr>
            <a:t>X-1]</a:t>
          </a:r>
          <a:r>
            <a:rPr lang="en-US" altLang="ko-KR" sz="1200" b="1" baseline="0">
              <a:solidFill>
                <a:srgbClr val="0070C0"/>
              </a:solidFill>
              <a:latin typeface="+mn-ea"/>
              <a:ea typeface="+mn-ea"/>
            </a:rPr>
            <a:t> </a:t>
          </a:r>
          <a:r>
            <a:rPr lang="ko-KR" altLang="en-US" sz="1200" b="1" baseline="0">
              <a:solidFill>
                <a:srgbClr val="0070C0"/>
              </a:solidFill>
              <a:latin typeface="+mn-ea"/>
              <a:ea typeface="+mn-ea"/>
            </a:rPr>
            <a:t>형법 및 특별법 범죄율</a:t>
          </a:r>
          <a:r>
            <a:rPr lang="en-US" altLang="ko-KR" sz="1200" b="1" baseline="0">
              <a:solidFill>
                <a:srgbClr val="0070C0"/>
              </a:solidFill>
              <a:latin typeface="+mn-ea"/>
              <a:ea typeface="+mn-ea"/>
            </a:rPr>
            <a:t>, 2013-2024</a:t>
          </a:r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296955</xdr:colOff>
      <xdr:row>12</xdr:row>
      <xdr:rowOff>57149</xdr:rowOff>
    </xdr:from>
    <xdr:to>
      <xdr:col>12</xdr:col>
      <xdr:colOff>476250</xdr:colOff>
      <xdr:row>30</xdr:row>
      <xdr:rowOff>19050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B683AE03-C4EC-4B03-8ECF-3A655F3A3D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237004</xdr:colOff>
      <xdr:row>29</xdr:row>
      <xdr:rowOff>210673</xdr:rowOff>
    </xdr:from>
    <xdr:to>
      <xdr:col>12</xdr:col>
      <xdr:colOff>504825</xdr:colOff>
      <xdr:row>35</xdr:row>
      <xdr:rowOff>66675</xdr:rowOff>
    </xdr:to>
    <xdr:sp macro="" textlink="$P$63">
      <xdr:nvSpPr>
        <xdr:cNvPr id="7" name="TextBox 6">
          <a:extLst>
            <a:ext uri="{FF2B5EF4-FFF2-40B4-BE49-F238E27FC236}">
              <a16:creationId xmlns:a16="http://schemas.microsoft.com/office/drawing/2014/main" id="{50916BE8-B6F7-4C6A-B4AC-360F77C1EED8}"/>
            </a:ext>
          </a:extLst>
        </xdr:cNvPr>
        <xdr:cNvSpPr txBox="1"/>
      </xdr:nvSpPr>
      <xdr:spPr>
        <a:xfrm>
          <a:off x="237004" y="6278098"/>
          <a:ext cx="8611721" cy="1170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4E2BAF7-7111-489C-98F1-3CBC988AECD7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주: 1) 범죄율=해당 범죄 발생 건수÷주민등록인구×100,000.
출처: 대검찰청, ｢범죄분석｣, 각 연도.</a:t>
          </a:fld>
          <a:endParaRPr lang="en-US" altLang="en-US" sz="800"/>
        </a:p>
      </xdr:txBody>
    </xdr:sp>
    <xdr:clientData/>
  </xdr:twoCellAnchor>
  <xdr:twoCellAnchor editAs="oneCell">
    <xdr:from>
      <xdr:col>0</xdr:col>
      <xdr:colOff>171450</xdr:colOff>
      <xdr:row>0</xdr:row>
      <xdr:rowOff>161925</xdr:rowOff>
    </xdr:from>
    <xdr:to>
      <xdr:col>3</xdr:col>
      <xdr:colOff>222026</xdr:colOff>
      <xdr:row>4</xdr:row>
      <xdr:rowOff>47627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BAD44DF9-1C06-4A71-8F45-A6EA3C867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1450" y="161925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</xdr:colOff>
      <xdr:row>9</xdr:row>
      <xdr:rowOff>180975</xdr:rowOff>
    </xdr:from>
    <xdr:to>
      <xdr:col>12</xdr:col>
      <xdr:colOff>526677</xdr:colOff>
      <xdr:row>11</xdr:row>
      <xdr:rowOff>159231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1AAFFAB0-39D3-4049-84AE-586BAAD107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7625" y="1962150"/>
          <a:ext cx="1202952" cy="368781"/>
        </a:xfrm>
        <a:prstGeom prst="rect">
          <a:avLst/>
        </a:prstGeom>
      </xdr:spPr>
    </xdr:pic>
    <xdr:clientData/>
  </xdr:twoCellAnchor>
  <xdr:twoCellAnchor editAs="absolute">
    <xdr:from>
      <xdr:col>7</xdr:col>
      <xdr:colOff>441903</xdr:colOff>
      <xdr:row>2</xdr:row>
      <xdr:rowOff>12844</xdr:rowOff>
    </xdr:from>
    <xdr:to>
      <xdr:col>9</xdr:col>
      <xdr:colOff>379614</xdr:colOff>
      <xdr:row>3</xdr:row>
      <xdr:rowOff>174769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CF8BF041-B2EA-4D5D-B615-6CE6B1D9C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242503" y="393844"/>
          <a:ext cx="1309311" cy="352425"/>
        </a:xfrm>
        <a:prstGeom prst="rect">
          <a:avLst/>
        </a:prstGeom>
      </xdr:spPr>
    </xdr:pic>
    <xdr:clientData/>
  </xdr:twoCellAnchor>
  <xdr:twoCellAnchor editAs="oneCell">
    <xdr:from>
      <xdr:col>5</xdr:col>
      <xdr:colOff>85725</xdr:colOff>
      <xdr:row>1</xdr:row>
      <xdr:rowOff>95250</xdr:rowOff>
    </xdr:from>
    <xdr:to>
      <xdr:col>7</xdr:col>
      <xdr:colOff>157443</xdr:colOff>
      <xdr:row>4</xdr:row>
      <xdr:rowOff>38876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A5756157-F52F-46BC-8E2E-7ED9B39BF5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514725" y="285750"/>
          <a:ext cx="1443318" cy="5151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54</xdr:row>
      <xdr:rowOff>76200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F976F4BA-6679-45F4-833C-345EECB606CA}"/>
            </a:ext>
          </a:extLst>
        </xdr:cNvPr>
        <xdr:cNvSpPr/>
      </xdr:nvSpPr>
      <xdr:spPr>
        <a:xfrm>
          <a:off x="180975" y="1885949"/>
          <a:ext cx="8772525" cy="954405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72C4DCEC-B606-4E36-AA4E-9A9F0F960D6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r>
            <a:rPr lang="en-US" sz="1200" b="1">
              <a:solidFill>
                <a:srgbClr val="0070C0"/>
              </a:solidFill>
              <a:latin typeface="+mn-ea"/>
              <a:ea typeface="+mn-ea"/>
            </a:rPr>
            <a:t>[</a:t>
          </a:r>
          <a:r>
            <a:rPr lang="ko-KR" altLang="en-US" sz="1200" b="1">
              <a:solidFill>
                <a:srgbClr val="0070C0"/>
              </a:solidFill>
              <a:latin typeface="+mn-ea"/>
              <a:ea typeface="+mn-ea"/>
            </a:rPr>
            <a:t>그림 </a:t>
          </a:r>
          <a:r>
            <a:rPr lang="en-US" altLang="ko-KR" sz="1200" b="1">
              <a:solidFill>
                <a:srgbClr val="0070C0"/>
              </a:solidFill>
              <a:latin typeface="+mn-ea"/>
              <a:ea typeface="+mn-ea"/>
            </a:rPr>
            <a:t>X-2] </a:t>
          </a:r>
          <a:r>
            <a:rPr lang="ko-KR" altLang="en-US" sz="1200" b="1">
              <a:solidFill>
                <a:srgbClr val="0070C0"/>
              </a:solidFill>
              <a:latin typeface="+mn-ea"/>
              <a:ea typeface="+mn-ea"/>
            </a:rPr>
            <a:t>주요 범죄유형별 발생 건수</a:t>
          </a:r>
          <a:r>
            <a:rPr lang="en-US" altLang="ko-KR" sz="1200" b="1">
              <a:solidFill>
                <a:srgbClr val="0070C0"/>
              </a:solidFill>
              <a:latin typeface="+mn-ea"/>
              <a:ea typeface="+mn-ea"/>
            </a:rPr>
            <a:t>, 2013-2024</a:t>
          </a:r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296955</xdr:colOff>
      <xdr:row>12</xdr:row>
      <xdr:rowOff>57149</xdr:rowOff>
    </xdr:from>
    <xdr:to>
      <xdr:col>6</xdr:col>
      <xdr:colOff>266700</xdr:colOff>
      <xdr:row>30</xdr:row>
      <xdr:rowOff>19050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C9F5BF78-325A-429D-A648-E153A0AA60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237004</xdr:colOff>
      <xdr:row>48</xdr:row>
      <xdr:rowOff>163048</xdr:rowOff>
    </xdr:from>
    <xdr:to>
      <xdr:col>12</xdr:col>
      <xdr:colOff>504825</xdr:colOff>
      <xdr:row>55</xdr:row>
      <xdr:rowOff>38100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8E2A751C-12BB-4F52-835C-9C7AA9AFF4B0}"/>
            </a:ext>
          </a:extLst>
        </xdr:cNvPr>
        <xdr:cNvSpPr txBox="1"/>
      </xdr:nvSpPr>
      <xdr:spPr>
        <a:xfrm>
          <a:off x="237004" y="10392898"/>
          <a:ext cx="8611721" cy="1170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n-ea"/>
              <a:ea typeface="+mn-ea"/>
            </a:rPr>
            <a:t>주</a:t>
          </a:r>
          <a:r>
            <a:rPr lang="en-US" altLang="ko-KR" sz="800">
              <a:latin typeface="+mn-ea"/>
              <a:ea typeface="+mn-ea"/>
            </a:rPr>
            <a:t>: 1) </a:t>
          </a:r>
          <a:r>
            <a:rPr lang="ko-KR" altLang="en-US" sz="800">
              <a:latin typeface="+mn-ea"/>
              <a:ea typeface="+mn-ea"/>
            </a:rPr>
            <a:t>강력</a:t>
          </a:r>
          <a:r>
            <a:rPr lang="en-US" altLang="ko-KR" sz="800">
              <a:latin typeface="+mn-ea"/>
              <a:ea typeface="+mn-ea"/>
            </a:rPr>
            <a:t>(</a:t>
          </a:r>
          <a:r>
            <a:rPr lang="ko-KR" altLang="en-US" sz="800">
              <a:latin typeface="+mn-ea"/>
              <a:ea typeface="+mn-ea"/>
            </a:rPr>
            <a:t>흉악</a:t>
          </a:r>
          <a:r>
            <a:rPr lang="en-US" altLang="ko-KR" sz="800">
              <a:latin typeface="+mn-ea"/>
              <a:ea typeface="+mn-ea"/>
            </a:rPr>
            <a:t>)</a:t>
          </a:r>
          <a:r>
            <a:rPr lang="ko-KR" altLang="en-US" sz="800">
              <a:latin typeface="+mn-ea"/>
              <a:ea typeface="+mn-ea"/>
            </a:rPr>
            <a:t>범죄는 형법범죄 중 살인</a:t>
          </a:r>
          <a:r>
            <a:rPr lang="en-US" altLang="ko-KR" sz="800">
              <a:latin typeface="+mn-ea"/>
              <a:ea typeface="+mn-ea"/>
            </a:rPr>
            <a:t>, </a:t>
          </a:r>
          <a:r>
            <a:rPr lang="ko-KR" altLang="en-US" sz="800">
              <a:latin typeface="+mn-ea"/>
              <a:ea typeface="+mn-ea"/>
            </a:rPr>
            <a:t>강도</a:t>
          </a:r>
          <a:r>
            <a:rPr lang="en-US" altLang="ko-KR" sz="800">
              <a:latin typeface="+mn-ea"/>
              <a:ea typeface="+mn-ea"/>
            </a:rPr>
            <a:t>, </a:t>
          </a:r>
          <a:r>
            <a:rPr lang="ko-KR" altLang="en-US" sz="800">
              <a:latin typeface="+mn-ea"/>
              <a:ea typeface="+mn-ea"/>
            </a:rPr>
            <a:t>방화</a:t>
          </a:r>
          <a:r>
            <a:rPr lang="en-US" altLang="ko-KR" sz="800">
              <a:latin typeface="+mn-ea"/>
              <a:ea typeface="+mn-ea"/>
            </a:rPr>
            <a:t>, </a:t>
          </a:r>
          <a:r>
            <a:rPr lang="ko-KR" altLang="en-US" sz="800">
              <a:latin typeface="+mn-ea"/>
              <a:ea typeface="+mn-ea"/>
            </a:rPr>
            <a:t>성폭력 범죄 등을 포함함</a:t>
          </a:r>
          <a:r>
            <a:rPr lang="en-US" altLang="ko-KR" sz="800">
              <a:latin typeface="+mn-ea"/>
              <a:ea typeface="+mn-ea"/>
            </a:rPr>
            <a:t>.</a:t>
          </a:r>
        </a:p>
        <a:p>
          <a:r>
            <a:rPr lang="en-US" altLang="ko-KR" sz="800">
              <a:latin typeface="+mn-ea"/>
              <a:ea typeface="+mn-ea"/>
            </a:rPr>
            <a:t>    2) </a:t>
          </a:r>
          <a:r>
            <a:rPr lang="ko-KR" altLang="en-US" sz="800">
              <a:latin typeface="+mn-ea"/>
              <a:ea typeface="+mn-ea"/>
            </a:rPr>
            <a:t>폭력범죄는 형법범죄 중 폭행</a:t>
          </a:r>
          <a:r>
            <a:rPr lang="en-US" altLang="ko-KR" sz="800">
              <a:latin typeface="+mn-ea"/>
              <a:ea typeface="+mn-ea"/>
            </a:rPr>
            <a:t>, </a:t>
          </a:r>
          <a:r>
            <a:rPr lang="ko-KR" altLang="en-US" sz="800">
              <a:latin typeface="+mn-ea"/>
              <a:ea typeface="+mn-ea"/>
            </a:rPr>
            <a:t>상해</a:t>
          </a:r>
          <a:r>
            <a:rPr lang="en-US" altLang="ko-KR" sz="800">
              <a:latin typeface="+mn-ea"/>
              <a:ea typeface="+mn-ea"/>
            </a:rPr>
            <a:t>, </a:t>
          </a:r>
          <a:r>
            <a:rPr lang="ko-KR" altLang="en-US" sz="800">
              <a:latin typeface="+mn-ea"/>
              <a:ea typeface="+mn-ea"/>
            </a:rPr>
            <a:t>협박</a:t>
          </a:r>
          <a:r>
            <a:rPr lang="en-US" altLang="ko-KR" sz="800">
              <a:latin typeface="+mn-ea"/>
              <a:ea typeface="+mn-ea"/>
            </a:rPr>
            <a:t>, </a:t>
          </a:r>
          <a:r>
            <a:rPr lang="ko-KR" altLang="en-US" sz="800">
              <a:latin typeface="+mn-ea"/>
              <a:ea typeface="+mn-ea"/>
            </a:rPr>
            <a:t>공갈</a:t>
          </a:r>
          <a:r>
            <a:rPr lang="en-US" altLang="ko-KR" sz="800">
              <a:latin typeface="+mn-ea"/>
              <a:ea typeface="+mn-ea"/>
            </a:rPr>
            <a:t>, </a:t>
          </a:r>
          <a:r>
            <a:rPr lang="ko-KR" altLang="en-US" sz="800">
              <a:latin typeface="+mn-ea"/>
              <a:ea typeface="+mn-ea"/>
            </a:rPr>
            <a:t>약취와 유인</a:t>
          </a:r>
          <a:r>
            <a:rPr lang="en-US" altLang="ko-KR" sz="800">
              <a:latin typeface="+mn-ea"/>
              <a:ea typeface="+mn-ea"/>
            </a:rPr>
            <a:t>, </a:t>
          </a:r>
          <a:r>
            <a:rPr lang="ko-KR" altLang="en-US" sz="800">
              <a:latin typeface="+mn-ea"/>
              <a:ea typeface="+mn-ea"/>
            </a:rPr>
            <a:t>체포와 감금죄 및 ‘폭력행위등처벌에관한법률’ 위반범죄 등을 포함함</a:t>
          </a:r>
          <a:r>
            <a:rPr lang="en-US" altLang="ko-KR" sz="800">
              <a:latin typeface="+mn-ea"/>
              <a:ea typeface="+mn-ea"/>
            </a:rPr>
            <a:t>.</a:t>
          </a:r>
        </a:p>
        <a:p>
          <a:r>
            <a:rPr lang="en-US" altLang="ko-KR" sz="800">
              <a:latin typeface="+mn-ea"/>
              <a:ea typeface="+mn-ea"/>
            </a:rPr>
            <a:t>    3) </a:t>
          </a:r>
          <a:r>
            <a:rPr lang="ko-KR" altLang="en-US" sz="800">
              <a:latin typeface="+mn-ea"/>
              <a:ea typeface="+mn-ea"/>
            </a:rPr>
            <a:t>재산범죄는 형법범죄 중 절도</a:t>
          </a:r>
          <a:r>
            <a:rPr lang="en-US" altLang="ko-KR" sz="800">
              <a:latin typeface="+mn-ea"/>
              <a:ea typeface="+mn-ea"/>
            </a:rPr>
            <a:t>, </a:t>
          </a:r>
          <a:r>
            <a:rPr lang="ko-KR" altLang="en-US" sz="800">
              <a:latin typeface="+mn-ea"/>
              <a:ea typeface="+mn-ea"/>
            </a:rPr>
            <a:t>장물</a:t>
          </a:r>
          <a:r>
            <a:rPr lang="en-US" altLang="ko-KR" sz="800">
              <a:latin typeface="+mn-ea"/>
              <a:ea typeface="+mn-ea"/>
            </a:rPr>
            <a:t>, </a:t>
          </a:r>
          <a:r>
            <a:rPr lang="ko-KR" altLang="en-US" sz="800">
              <a:latin typeface="+mn-ea"/>
              <a:ea typeface="+mn-ea"/>
            </a:rPr>
            <a:t>사기</a:t>
          </a:r>
          <a:r>
            <a:rPr lang="en-US" altLang="ko-KR" sz="800">
              <a:latin typeface="+mn-ea"/>
              <a:ea typeface="+mn-ea"/>
            </a:rPr>
            <a:t>, </a:t>
          </a:r>
          <a:r>
            <a:rPr lang="ko-KR" altLang="en-US" sz="800">
              <a:latin typeface="+mn-ea"/>
              <a:ea typeface="+mn-ea"/>
            </a:rPr>
            <a:t>횡령</a:t>
          </a:r>
          <a:r>
            <a:rPr lang="en-US" altLang="ko-KR" sz="800">
              <a:latin typeface="+mn-ea"/>
              <a:ea typeface="+mn-ea"/>
            </a:rPr>
            <a:t>, </a:t>
          </a:r>
          <a:r>
            <a:rPr lang="ko-KR" altLang="en-US" sz="800">
              <a:latin typeface="+mn-ea"/>
              <a:ea typeface="+mn-ea"/>
            </a:rPr>
            <a:t>배임</a:t>
          </a:r>
          <a:r>
            <a:rPr lang="en-US" altLang="ko-KR" sz="800">
              <a:latin typeface="+mn-ea"/>
              <a:ea typeface="+mn-ea"/>
            </a:rPr>
            <a:t>, </a:t>
          </a:r>
          <a:r>
            <a:rPr lang="ko-KR" altLang="en-US" sz="800">
              <a:latin typeface="+mn-ea"/>
              <a:ea typeface="+mn-ea"/>
            </a:rPr>
            <a:t>손괴죄 등을 포함함</a:t>
          </a:r>
          <a:r>
            <a:rPr lang="en-US" altLang="ko-KR" sz="800">
              <a:latin typeface="+mn-ea"/>
              <a:ea typeface="+mn-ea"/>
            </a:rPr>
            <a:t>.</a:t>
          </a:r>
        </a:p>
        <a:p>
          <a:r>
            <a:rPr lang="en-US" altLang="ko-KR" sz="800">
              <a:latin typeface="+mn-ea"/>
              <a:ea typeface="+mn-ea"/>
            </a:rPr>
            <a:t>    4) </a:t>
          </a:r>
          <a:r>
            <a:rPr lang="ko-KR" altLang="en-US" sz="800">
              <a:latin typeface="+mn-ea"/>
              <a:ea typeface="+mn-ea"/>
            </a:rPr>
            <a:t>교통범죄는 ‘교통사고처리특례법’</a:t>
          </a:r>
          <a:r>
            <a:rPr lang="en-US" altLang="ko-KR" sz="800">
              <a:latin typeface="+mn-ea"/>
              <a:ea typeface="+mn-ea"/>
            </a:rPr>
            <a:t>, ‘</a:t>
          </a:r>
          <a:r>
            <a:rPr lang="ko-KR" altLang="en-US" sz="800">
              <a:latin typeface="+mn-ea"/>
              <a:ea typeface="+mn-ea"/>
            </a:rPr>
            <a:t>특정범죄가중처벌등에관한법률</a:t>
          </a:r>
          <a:r>
            <a:rPr lang="en-US" altLang="ko-KR" sz="800">
              <a:latin typeface="+mn-ea"/>
              <a:ea typeface="+mn-ea"/>
            </a:rPr>
            <a:t>(</a:t>
          </a:r>
          <a:r>
            <a:rPr lang="ko-KR" altLang="en-US" sz="800">
              <a:latin typeface="+mn-ea"/>
              <a:ea typeface="+mn-ea"/>
            </a:rPr>
            <a:t>도주차량</a:t>
          </a:r>
          <a:r>
            <a:rPr lang="en-US" altLang="ko-KR" sz="800">
              <a:latin typeface="+mn-ea"/>
              <a:ea typeface="+mn-ea"/>
            </a:rPr>
            <a:t>, </a:t>
          </a:r>
          <a:r>
            <a:rPr lang="ko-KR" altLang="en-US" sz="800">
              <a:latin typeface="+mn-ea"/>
              <a:ea typeface="+mn-ea"/>
            </a:rPr>
            <a:t>위험운전치사상</a:t>
          </a:r>
          <a:r>
            <a:rPr lang="en-US" altLang="ko-KR" sz="800">
              <a:latin typeface="+mn-ea"/>
              <a:ea typeface="+mn-ea"/>
            </a:rPr>
            <a:t>)’, ‘</a:t>
          </a:r>
          <a:r>
            <a:rPr lang="ko-KR" altLang="en-US" sz="800">
              <a:latin typeface="+mn-ea"/>
              <a:ea typeface="+mn-ea"/>
            </a:rPr>
            <a:t>도로교통법’</a:t>
          </a:r>
          <a:r>
            <a:rPr lang="en-US" altLang="ko-KR" sz="800">
              <a:latin typeface="+mn-ea"/>
              <a:ea typeface="+mn-ea"/>
            </a:rPr>
            <a:t>, ‘</a:t>
          </a:r>
          <a:r>
            <a:rPr lang="ko-KR" altLang="en-US" sz="800">
              <a:latin typeface="+mn-ea"/>
              <a:ea typeface="+mn-ea"/>
            </a:rPr>
            <a:t>도로법’ 등 위반범죄와 교통방해죄를 포함함</a:t>
          </a:r>
          <a:r>
            <a:rPr lang="en-US" altLang="ko-KR" sz="800">
              <a:latin typeface="+mn-ea"/>
              <a:ea typeface="+mn-ea"/>
            </a:rPr>
            <a:t>.</a:t>
          </a:r>
        </a:p>
        <a:p>
          <a:r>
            <a:rPr lang="ko-KR" altLang="en-US" sz="800">
              <a:latin typeface="+mn-ea"/>
              <a:ea typeface="+mn-ea"/>
            </a:rPr>
            <a:t>출처</a:t>
          </a:r>
          <a:r>
            <a:rPr lang="en-US" altLang="ko-KR" sz="800">
              <a:latin typeface="+mn-ea"/>
              <a:ea typeface="+mn-ea"/>
            </a:rPr>
            <a:t>: </a:t>
          </a:r>
          <a:r>
            <a:rPr lang="ko-KR" altLang="en-US" sz="800">
              <a:latin typeface="+mn-ea"/>
              <a:ea typeface="+mn-ea"/>
            </a:rPr>
            <a:t>대검찰청</a:t>
          </a:r>
          <a:r>
            <a:rPr lang="en-US" altLang="ko-KR" sz="800">
              <a:latin typeface="+mn-ea"/>
              <a:ea typeface="+mn-ea"/>
            </a:rPr>
            <a:t>, ｢</a:t>
          </a:r>
          <a:r>
            <a:rPr lang="ko-KR" altLang="en-US" sz="800">
              <a:latin typeface="+mn-ea"/>
              <a:ea typeface="+mn-ea"/>
            </a:rPr>
            <a:t>범죄분석</a:t>
          </a:r>
          <a:r>
            <a:rPr lang="en-US" altLang="ko-KR" sz="800">
              <a:latin typeface="+mn-ea"/>
              <a:ea typeface="+mn-ea"/>
            </a:rPr>
            <a:t>｣, </a:t>
          </a:r>
          <a:r>
            <a:rPr lang="ko-KR" altLang="en-US" sz="800">
              <a:latin typeface="+mn-ea"/>
              <a:ea typeface="+mn-ea"/>
            </a:rPr>
            <a:t>각 연도</a:t>
          </a:r>
          <a:r>
            <a:rPr lang="en-US" altLang="ko-KR" sz="800">
              <a:latin typeface="+mn-ea"/>
              <a:ea typeface="+mn-ea"/>
            </a:rPr>
            <a:t>.</a:t>
          </a:r>
        </a:p>
      </xdr:txBody>
    </xdr:sp>
    <xdr:clientData/>
  </xdr:twoCellAnchor>
  <xdr:twoCellAnchor editAs="absolute">
    <xdr:from>
      <xdr:col>6</xdr:col>
      <xdr:colOff>314325</xdr:colOff>
      <xdr:row>12</xdr:row>
      <xdr:rowOff>57150</xdr:rowOff>
    </xdr:from>
    <xdr:to>
      <xdr:col>12</xdr:col>
      <xdr:colOff>407896</xdr:colOff>
      <xdr:row>30</xdr:row>
      <xdr:rowOff>19051</xdr:rowOff>
    </xdr:to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B3905132-43F2-4F20-89A6-2C9B4CC6E9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296955</xdr:colOff>
      <xdr:row>30</xdr:row>
      <xdr:rowOff>133349</xdr:rowOff>
    </xdr:from>
    <xdr:to>
      <xdr:col>6</xdr:col>
      <xdr:colOff>266700</xdr:colOff>
      <xdr:row>48</xdr:row>
      <xdr:rowOff>95250</xdr:rowOff>
    </xdr:to>
    <xdr:graphicFrame macro="">
      <xdr:nvGraphicFramePr>
        <xdr:cNvPr id="11" name="차트 10">
          <a:extLst>
            <a:ext uri="{FF2B5EF4-FFF2-40B4-BE49-F238E27FC236}">
              <a16:creationId xmlns:a16="http://schemas.microsoft.com/office/drawing/2014/main" id="{3696216B-7CDA-462B-8E3B-2AC5EA9D7A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6</xdr:col>
      <xdr:colOff>495300</xdr:colOff>
      <xdr:row>30</xdr:row>
      <xdr:rowOff>133350</xdr:rowOff>
    </xdr:from>
    <xdr:to>
      <xdr:col>12</xdr:col>
      <xdr:colOff>407895</xdr:colOff>
      <xdr:row>48</xdr:row>
      <xdr:rowOff>95251</xdr:rowOff>
    </xdr:to>
    <xdr:graphicFrame macro="">
      <xdr:nvGraphicFramePr>
        <xdr:cNvPr id="12" name="차트 11">
          <a:extLst>
            <a:ext uri="{FF2B5EF4-FFF2-40B4-BE49-F238E27FC236}">
              <a16:creationId xmlns:a16="http://schemas.microsoft.com/office/drawing/2014/main" id="{9DF6ACEF-134A-4ABF-9047-224C4EF971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3</xdr:col>
      <xdr:colOff>19050</xdr:colOff>
      <xdr:row>12</xdr:row>
      <xdr:rowOff>0</xdr:rowOff>
    </xdr:from>
    <xdr:to>
      <xdr:col>4</xdr:col>
      <xdr:colOff>365456</xdr:colOff>
      <xdr:row>13</xdr:row>
      <xdr:rowOff>94985</xdr:rowOff>
    </xdr:to>
    <xdr:sp macro="" textlink="$Q$13">
      <xdr:nvSpPr>
        <xdr:cNvPr id="13" name="TextBox 12">
          <a:extLst>
            <a:ext uri="{FF2B5EF4-FFF2-40B4-BE49-F238E27FC236}">
              <a16:creationId xmlns:a16="http://schemas.microsoft.com/office/drawing/2014/main" id="{688CDA50-8B04-407E-8AB3-DCD7C58C238A}"/>
            </a:ext>
          </a:extLst>
        </xdr:cNvPr>
        <xdr:cNvSpPr txBox="1"/>
      </xdr:nvSpPr>
      <xdr:spPr>
        <a:xfrm>
          <a:off x="2076450" y="2343150"/>
          <a:ext cx="1032206" cy="3140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5D650A69-07CA-49AE-B891-04243FA1C75E}" type="TxLink">
            <a:rPr lang="ko-KR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강력범죄(흉악)</a:t>
          </a:fld>
          <a:endParaRPr lang="ko-KR" altLang="en-US" sz="1100"/>
        </a:p>
      </xdr:txBody>
    </xdr:sp>
    <xdr:clientData/>
  </xdr:twoCellAnchor>
  <xdr:twoCellAnchor editAs="absolute">
    <xdr:from>
      <xdr:col>9</xdr:col>
      <xdr:colOff>581025</xdr:colOff>
      <xdr:row>12</xdr:row>
      <xdr:rowOff>0</xdr:rowOff>
    </xdr:from>
    <xdr:to>
      <xdr:col>10</xdr:col>
      <xdr:colOff>592852</xdr:colOff>
      <xdr:row>13</xdr:row>
      <xdr:rowOff>94985</xdr:rowOff>
    </xdr:to>
    <xdr:sp macro="" textlink="$R$13">
      <xdr:nvSpPr>
        <xdr:cNvPr id="14" name="TextBox 13">
          <a:extLst>
            <a:ext uri="{FF2B5EF4-FFF2-40B4-BE49-F238E27FC236}">
              <a16:creationId xmlns:a16="http://schemas.microsoft.com/office/drawing/2014/main" id="{93CEFACC-D8DC-45A9-ABB7-89B82FC446D2}"/>
            </a:ext>
          </a:extLst>
        </xdr:cNvPr>
        <xdr:cNvSpPr txBox="1"/>
      </xdr:nvSpPr>
      <xdr:spPr>
        <a:xfrm>
          <a:off x="6753225" y="2343150"/>
          <a:ext cx="697627" cy="3140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A8C66625-66FB-4F38-BD49-B7AFB03E6A12}" type="TxLink">
            <a:rPr lang="ko-KR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폭력범죄</a:t>
          </a:fld>
          <a:endParaRPr lang="ko-KR" altLang="en-US" sz="1100"/>
        </a:p>
      </xdr:txBody>
    </xdr:sp>
    <xdr:clientData/>
  </xdr:twoCellAnchor>
  <xdr:twoCellAnchor editAs="absolute">
    <xdr:from>
      <xdr:col>3</xdr:col>
      <xdr:colOff>28575</xdr:colOff>
      <xdr:row>30</xdr:row>
      <xdr:rowOff>180975</xdr:rowOff>
    </xdr:from>
    <xdr:to>
      <xdr:col>4</xdr:col>
      <xdr:colOff>40402</xdr:colOff>
      <xdr:row>32</xdr:row>
      <xdr:rowOff>56885</xdr:rowOff>
    </xdr:to>
    <xdr:sp macro="" textlink="$S$13">
      <xdr:nvSpPr>
        <xdr:cNvPr id="15" name="TextBox 14">
          <a:extLst>
            <a:ext uri="{FF2B5EF4-FFF2-40B4-BE49-F238E27FC236}">
              <a16:creationId xmlns:a16="http://schemas.microsoft.com/office/drawing/2014/main" id="{80909E4F-9665-4A07-8379-4605A2AF6503}"/>
            </a:ext>
          </a:extLst>
        </xdr:cNvPr>
        <xdr:cNvSpPr txBox="1"/>
      </xdr:nvSpPr>
      <xdr:spPr>
        <a:xfrm>
          <a:off x="2085975" y="6467475"/>
          <a:ext cx="697627" cy="3140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A9934088-3504-4109-8203-E802914EEA4C}" type="TxLink">
            <a:rPr lang="ko-KR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재산범죄</a:t>
          </a:fld>
          <a:endParaRPr lang="ko-KR" altLang="en-US" sz="1100"/>
        </a:p>
      </xdr:txBody>
    </xdr:sp>
    <xdr:clientData/>
  </xdr:twoCellAnchor>
  <xdr:twoCellAnchor editAs="absolute">
    <xdr:from>
      <xdr:col>9</xdr:col>
      <xdr:colOff>590550</xdr:colOff>
      <xdr:row>30</xdr:row>
      <xdr:rowOff>180975</xdr:rowOff>
    </xdr:from>
    <xdr:to>
      <xdr:col>10</xdr:col>
      <xdr:colOff>602377</xdr:colOff>
      <xdr:row>32</xdr:row>
      <xdr:rowOff>56885</xdr:rowOff>
    </xdr:to>
    <xdr:sp macro="" textlink="$T$13">
      <xdr:nvSpPr>
        <xdr:cNvPr id="16" name="TextBox 15">
          <a:extLst>
            <a:ext uri="{FF2B5EF4-FFF2-40B4-BE49-F238E27FC236}">
              <a16:creationId xmlns:a16="http://schemas.microsoft.com/office/drawing/2014/main" id="{4FC5975A-D620-476E-A738-1B1B4705D6F6}"/>
            </a:ext>
          </a:extLst>
        </xdr:cNvPr>
        <xdr:cNvSpPr txBox="1"/>
      </xdr:nvSpPr>
      <xdr:spPr>
        <a:xfrm>
          <a:off x="6762750" y="6467475"/>
          <a:ext cx="697627" cy="3140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562D3A04-84C2-447A-9F8A-051015A1FBD2}" type="TxLink">
            <a:rPr lang="ko-KR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교통범죄</a:t>
          </a:fld>
          <a:endParaRPr lang="ko-KR" altLang="en-US" sz="1100"/>
        </a:p>
      </xdr:txBody>
    </xdr:sp>
    <xdr:clientData/>
  </xdr:twoCellAnchor>
  <xdr:twoCellAnchor editAs="oneCell">
    <xdr:from>
      <xdr:col>0</xdr:col>
      <xdr:colOff>209550</xdr:colOff>
      <xdr:row>1</xdr:row>
      <xdr:rowOff>85725</xdr:rowOff>
    </xdr:from>
    <xdr:to>
      <xdr:col>3</xdr:col>
      <xdr:colOff>260126</xdr:colOff>
      <xdr:row>4</xdr:row>
      <xdr:rowOff>161927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64AD4172-AEDF-4F2A-AB7E-7632732CEB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09550" y="276225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10</xdr:col>
      <xdr:colOff>781050</xdr:colOff>
      <xdr:row>9</xdr:row>
      <xdr:rowOff>200025</xdr:rowOff>
    </xdr:from>
    <xdr:to>
      <xdr:col>12</xdr:col>
      <xdr:colOff>498102</xdr:colOff>
      <xdr:row>12</xdr:row>
      <xdr:rowOff>6831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87644B45-E67C-41A8-B761-E453DA0E1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639050" y="1981200"/>
          <a:ext cx="1202952" cy="368781"/>
        </a:xfrm>
        <a:prstGeom prst="rect">
          <a:avLst/>
        </a:prstGeom>
      </xdr:spPr>
    </xdr:pic>
    <xdr:clientData/>
  </xdr:twoCellAnchor>
  <xdr:twoCellAnchor editAs="absolute">
    <xdr:from>
      <xdr:col>7</xdr:col>
      <xdr:colOff>403803</xdr:colOff>
      <xdr:row>1</xdr:row>
      <xdr:rowOff>117619</xdr:rowOff>
    </xdr:from>
    <xdr:to>
      <xdr:col>9</xdr:col>
      <xdr:colOff>341514</xdr:colOff>
      <xdr:row>3</xdr:row>
      <xdr:rowOff>89044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1D78D666-63BC-4414-B1B8-0D608666E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204403" y="308119"/>
          <a:ext cx="1309311" cy="352425"/>
        </a:xfrm>
        <a:prstGeom prst="rect">
          <a:avLst/>
        </a:prstGeom>
      </xdr:spPr>
    </xdr:pic>
    <xdr:clientData/>
  </xdr:twoCellAnchor>
  <xdr:twoCellAnchor editAs="oneCell">
    <xdr:from>
      <xdr:col>5</xdr:col>
      <xdr:colOff>47625</xdr:colOff>
      <xdr:row>1</xdr:row>
      <xdr:rowOff>9525</xdr:rowOff>
    </xdr:from>
    <xdr:to>
      <xdr:col>7</xdr:col>
      <xdr:colOff>119343</xdr:colOff>
      <xdr:row>3</xdr:row>
      <xdr:rowOff>143651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D7D25DF1-A018-4708-A6C7-65DD52FAB2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476625" y="200025"/>
          <a:ext cx="1443318" cy="51512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9</xdr:row>
      <xdr:rowOff>104773</xdr:rowOff>
    </xdr:from>
    <xdr:to>
      <xdr:col>12</xdr:col>
      <xdr:colOff>609600</xdr:colOff>
      <xdr:row>77</xdr:row>
      <xdr:rowOff>114299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52CF8D0-5FB1-4F59-B0E5-FB5EC44D3B1F}"/>
            </a:ext>
          </a:extLst>
        </xdr:cNvPr>
        <xdr:cNvSpPr/>
      </xdr:nvSpPr>
      <xdr:spPr>
        <a:xfrm>
          <a:off x="180975" y="1885948"/>
          <a:ext cx="8772525" cy="1373505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P10">
      <xdr:nvSpPr>
        <xdr:cNvPr id="3" name="New shape">
          <a:extLst>
            <a:ext uri="{FF2B5EF4-FFF2-40B4-BE49-F238E27FC236}">
              <a16:creationId xmlns:a16="http://schemas.microsoft.com/office/drawing/2014/main" id="{B38397A0-3132-4BD0-B068-6FF965A3DBE4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38A15D52-336D-43D1-A463-CFDB238499C3}" type="TxLink">
            <a:rPr lang="en-US" altLang="en-US" sz="1200" b="1" i="0" u="none" strike="noStrike">
              <a:solidFill>
                <a:srgbClr val="4472C4"/>
              </a:solidFill>
              <a:latin typeface="함초롬돋움"/>
              <a:ea typeface="함초롬돋움"/>
              <a:cs typeface="함초롬돋움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X-3] 주요 범죄유형별 발생 건수 추이, 1976-2023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296955</xdr:colOff>
      <xdr:row>12</xdr:row>
      <xdr:rowOff>57149</xdr:rowOff>
    </xdr:from>
    <xdr:to>
      <xdr:col>6</xdr:col>
      <xdr:colOff>266700</xdr:colOff>
      <xdr:row>30</xdr:row>
      <xdr:rowOff>19050</xdr:rowOff>
    </xdr:to>
    <xdr:graphicFrame macro="">
      <xdr:nvGraphicFramePr>
        <xdr:cNvPr id="4" name="차트 3">
          <a:extLst>
            <a:ext uri="{FF2B5EF4-FFF2-40B4-BE49-F238E27FC236}">
              <a16:creationId xmlns:a16="http://schemas.microsoft.com/office/drawing/2014/main" id="{1D597D8B-163A-41BD-A3C6-3A8D419B2A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227480</xdr:colOff>
      <xdr:row>70</xdr:row>
      <xdr:rowOff>172573</xdr:rowOff>
    </xdr:from>
    <xdr:to>
      <xdr:col>7</xdr:col>
      <xdr:colOff>142876</xdr:colOff>
      <xdr:row>77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6D42B37-E103-4340-BBC5-61E836110485}"/>
            </a:ext>
          </a:extLst>
        </xdr:cNvPr>
        <xdr:cNvSpPr txBox="1"/>
      </xdr:nvSpPr>
      <xdr:spPr>
        <a:xfrm>
          <a:off x="227480" y="14345773"/>
          <a:ext cx="4715996" cy="1170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n-ea"/>
              <a:ea typeface="+mn-ea"/>
            </a:rPr>
            <a:t>주</a:t>
          </a:r>
          <a:r>
            <a:rPr lang="en-US" altLang="ko-KR" sz="800">
              <a:latin typeface="+mn-ea"/>
              <a:ea typeface="+mn-ea"/>
            </a:rPr>
            <a:t>: 1) </a:t>
          </a:r>
          <a:r>
            <a:rPr lang="ko-KR" altLang="en-US" sz="800">
              <a:latin typeface="+mn-ea"/>
              <a:ea typeface="+mn-ea"/>
            </a:rPr>
            <a:t>폭행</a:t>
          </a:r>
          <a:r>
            <a:rPr lang="en-US" altLang="ko-KR" sz="800">
              <a:latin typeface="+mn-ea"/>
              <a:ea typeface="+mn-ea"/>
            </a:rPr>
            <a:t>·</a:t>
          </a:r>
          <a:r>
            <a:rPr lang="ko-KR" altLang="en-US" sz="800">
              <a:latin typeface="+mn-ea"/>
              <a:ea typeface="+mn-ea"/>
            </a:rPr>
            <a:t>상해는 형법범죄중 폭행과 상해범죄 이외에 </a:t>
          </a:r>
          <a:r>
            <a:rPr lang="en-US" altLang="ko-KR" sz="800">
              <a:latin typeface="+mn-ea"/>
              <a:ea typeface="+mn-ea"/>
            </a:rPr>
            <a:t>'</a:t>
          </a:r>
          <a:r>
            <a:rPr lang="ko-KR" altLang="en-US" sz="800">
              <a:latin typeface="+mn-ea"/>
              <a:ea typeface="+mn-ea"/>
            </a:rPr>
            <a:t>폭력행위 등 처벌에 관한 법률</a:t>
          </a:r>
          <a:r>
            <a:rPr lang="en-US" altLang="ko-KR" sz="800">
              <a:latin typeface="+mn-ea"/>
              <a:ea typeface="+mn-ea"/>
            </a:rPr>
            <a:t>' </a:t>
          </a:r>
          <a:r>
            <a:rPr lang="ko-KR" altLang="en-US" sz="800">
              <a:latin typeface="+mn-ea"/>
              <a:ea typeface="+mn-ea"/>
            </a:rPr>
            <a:t>위반 범죄를 </a:t>
          </a:r>
        </a:p>
        <a:p>
          <a:r>
            <a:rPr lang="ko-KR" altLang="en-US" sz="800">
              <a:latin typeface="+mn-ea"/>
              <a:ea typeface="+mn-ea"/>
            </a:rPr>
            <a:t>        포함함</a:t>
          </a:r>
          <a:r>
            <a:rPr lang="en-US" altLang="ko-KR" sz="800">
              <a:latin typeface="+mn-ea"/>
              <a:ea typeface="+mn-ea"/>
            </a:rPr>
            <a:t>.</a:t>
          </a:r>
        </a:p>
        <a:p>
          <a:r>
            <a:rPr lang="en-US" altLang="ko-KR" sz="800">
              <a:latin typeface="+mn-ea"/>
              <a:ea typeface="+mn-ea"/>
            </a:rPr>
            <a:t>    2) 1976~1992</a:t>
          </a:r>
          <a:r>
            <a:rPr lang="ko-KR" altLang="en-US" sz="800">
              <a:latin typeface="+mn-ea"/>
              <a:ea typeface="+mn-ea"/>
            </a:rPr>
            <a:t>년까지 </a:t>
          </a:r>
          <a:r>
            <a:rPr lang="en-US" altLang="ko-KR" sz="800">
              <a:latin typeface="+mn-ea"/>
              <a:ea typeface="+mn-ea"/>
            </a:rPr>
            <a:t>'</a:t>
          </a:r>
          <a:r>
            <a:rPr lang="ko-KR" altLang="en-US" sz="800">
              <a:latin typeface="+mn-ea"/>
              <a:ea typeface="+mn-ea"/>
            </a:rPr>
            <a:t>성폭력</a:t>
          </a:r>
          <a:r>
            <a:rPr lang="en-US" altLang="ko-KR" sz="800">
              <a:latin typeface="+mn-ea"/>
              <a:ea typeface="+mn-ea"/>
            </a:rPr>
            <a:t>'</a:t>
          </a:r>
          <a:r>
            <a:rPr lang="ko-KR" altLang="en-US" sz="800">
              <a:latin typeface="+mn-ea"/>
              <a:ea typeface="+mn-ea"/>
            </a:rPr>
            <a:t>의 분류명은 </a:t>
          </a:r>
          <a:r>
            <a:rPr lang="en-US" altLang="ko-KR" sz="800">
              <a:latin typeface="+mn-ea"/>
              <a:ea typeface="+mn-ea"/>
            </a:rPr>
            <a:t>'</a:t>
          </a:r>
          <a:r>
            <a:rPr lang="ko-KR" altLang="en-US" sz="800">
              <a:latin typeface="+mn-ea"/>
              <a:ea typeface="+mn-ea"/>
            </a:rPr>
            <a:t>강간</a:t>
          </a:r>
          <a:r>
            <a:rPr lang="en-US" altLang="ko-KR" sz="800">
              <a:latin typeface="+mn-ea"/>
              <a:ea typeface="+mn-ea"/>
            </a:rPr>
            <a:t>'</a:t>
          </a:r>
          <a:r>
            <a:rPr lang="ko-KR" altLang="en-US" sz="800">
              <a:latin typeface="+mn-ea"/>
              <a:ea typeface="+mn-ea"/>
            </a:rPr>
            <a:t>이었음</a:t>
          </a:r>
          <a:r>
            <a:rPr lang="en-US" altLang="ko-KR" sz="800">
              <a:latin typeface="+mn-ea"/>
              <a:ea typeface="+mn-ea"/>
            </a:rPr>
            <a:t>. 1994</a:t>
          </a:r>
          <a:r>
            <a:rPr lang="ko-KR" altLang="en-US" sz="800">
              <a:latin typeface="+mn-ea"/>
              <a:ea typeface="+mn-ea"/>
            </a:rPr>
            <a:t>년</a:t>
          </a:r>
          <a:r>
            <a:rPr lang="en-US" altLang="ko-KR" sz="800">
              <a:latin typeface="+mn-ea"/>
              <a:ea typeface="+mn-ea"/>
            </a:rPr>
            <a:t>~2001</a:t>
          </a:r>
          <a:r>
            <a:rPr lang="ko-KR" altLang="en-US" sz="800">
              <a:latin typeface="+mn-ea"/>
              <a:ea typeface="+mn-ea"/>
            </a:rPr>
            <a:t>년의 성폭력은 </a:t>
          </a:r>
          <a:r>
            <a:rPr lang="en-US" altLang="ko-KR" sz="800">
              <a:latin typeface="+mn-ea"/>
              <a:ea typeface="+mn-ea"/>
            </a:rPr>
            <a:t>'</a:t>
          </a:r>
          <a:r>
            <a:rPr lang="ko-KR" altLang="en-US" sz="800">
              <a:latin typeface="+mn-ea"/>
              <a:ea typeface="+mn-ea"/>
            </a:rPr>
            <a:t>강간</a:t>
          </a:r>
          <a:r>
            <a:rPr lang="en-US" altLang="ko-KR" sz="800">
              <a:latin typeface="+mn-ea"/>
              <a:ea typeface="+mn-ea"/>
            </a:rPr>
            <a:t>' </a:t>
          </a:r>
        </a:p>
        <a:p>
          <a:r>
            <a:rPr lang="en-US" altLang="ko-KR" sz="800">
              <a:latin typeface="+mn-ea"/>
              <a:ea typeface="+mn-ea"/>
            </a:rPr>
            <a:t>       </a:t>
          </a:r>
          <a:r>
            <a:rPr lang="ko-KR" altLang="en-US" sz="800">
              <a:latin typeface="+mn-ea"/>
              <a:ea typeface="+mn-ea"/>
            </a:rPr>
            <a:t>이외에 </a:t>
          </a:r>
          <a:r>
            <a:rPr lang="en-US" altLang="ko-KR" sz="800">
              <a:latin typeface="+mn-ea"/>
              <a:ea typeface="+mn-ea"/>
            </a:rPr>
            <a:t>'</a:t>
          </a:r>
          <a:r>
            <a:rPr lang="ko-KR" altLang="en-US" sz="800">
              <a:latin typeface="+mn-ea"/>
              <a:ea typeface="+mn-ea"/>
            </a:rPr>
            <a:t>성폭력 범죄의 처벌 및 피해자 보호법</a:t>
          </a:r>
          <a:r>
            <a:rPr lang="en-US" altLang="ko-KR" sz="800">
              <a:latin typeface="+mn-ea"/>
              <a:ea typeface="+mn-ea"/>
            </a:rPr>
            <a:t>'</a:t>
          </a:r>
          <a:r>
            <a:rPr lang="ko-KR" altLang="en-US" sz="800">
              <a:latin typeface="+mn-ea"/>
              <a:ea typeface="+mn-ea"/>
            </a:rPr>
            <a:t>을 포함함</a:t>
          </a:r>
          <a:r>
            <a:rPr lang="en-US" altLang="ko-KR" sz="800">
              <a:latin typeface="+mn-ea"/>
              <a:ea typeface="+mn-ea"/>
            </a:rPr>
            <a:t>. 2014</a:t>
          </a:r>
          <a:r>
            <a:rPr lang="ko-KR" altLang="en-US" sz="800">
              <a:latin typeface="+mn-ea"/>
              <a:ea typeface="+mn-ea"/>
            </a:rPr>
            <a:t>년부터 </a:t>
          </a:r>
          <a:r>
            <a:rPr lang="en-US" altLang="ko-KR" sz="800">
              <a:latin typeface="+mn-ea"/>
              <a:ea typeface="+mn-ea"/>
            </a:rPr>
            <a:t>'</a:t>
          </a:r>
          <a:r>
            <a:rPr lang="ko-KR" altLang="en-US" sz="800">
              <a:latin typeface="+mn-ea"/>
              <a:ea typeface="+mn-ea"/>
            </a:rPr>
            <a:t>강간</a:t>
          </a:r>
          <a:r>
            <a:rPr lang="en-US" altLang="ko-KR" sz="800">
              <a:latin typeface="+mn-ea"/>
              <a:ea typeface="+mn-ea"/>
            </a:rPr>
            <a:t>'</a:t>
          </a:r>
          <a:r>
            <a:rPr lang="ko-KR" altLang="en-US" sz="800">
              <a:latin typeface="+mn-ea"/>
              <a:ea typeface="+mn-ea"/>
            </a:rPr>
            <a:t>에서 </a:t>
          </a:r>
          <a:r>
            <a:rPr lang="en-US" altLang="ko-KR" sz="800">
              <a:latin typeface="+mn-ea"/>
              <a:ea typeface="+mn-ea"/>
            </a:rPr>
            <a:t>'</a:t>
          </a:r>
          <a:r>
            <a:rPr lang="ko-KR" altLang="en-US" sz="800">
              <a:latin typeface="+mn-ea"/>
              <a:ea typeface="+mn-ea"/>
            </a:rPr>
            <a:t>성폭력</a:t>
          </a:r>
          <a:r>
            <a:rPr lang="en-US" altLang="ko-KR" sz="800">
              <a:latin typeface="+mn-ea"/>
              <a:ea typeface="+mn-ea"/>
            </a:rPr>
            <a:t>'</a:t>
          </a:r>
          <a:r>
            <a:rPr lang="ko-KR" altLang="en-US" sz="800">
              <a:latin typeface="+mn-ea"/>
              <a:ea typeface="+mn-ea"/>
            </a:rPr>
            <a:t>으로 </a:t>
          </a:r>
        </a:p>
        <a:p>
          <a:r>
            <a:rPr lang="ko-KR" altLang="en-US" sz="800">
              <a:latin typeface="+mn-ea"/>
              <a:ea typeface="+mn-ea"/>
            </a:rPr>
            <a:t>       분류명이 변경됨</a:t>
          </a:r>
          <a:r>
            <a:rPr lang="en-US" altLang="ko-KR" sz="800">
              <a:latin typeface="+mn-ea"/>
              <a:ea typeface="+mn-ea"/>
            </a:rPr>
            <a:t>.</a:t>
          </a:r>
        </a:p>
        <a:p>
          <a:r>
            <a:rPr lang="ko-KR" altLang="en-US" sz="800">
              <a:latin typeface="+mn-ea"/>
              <a:ea typeface="+mn-ea"/>
            </a:rPr>
            <a:t>출처</a:t>
          </a:r>
          <a:r>
            <a:rPr lang="en-US" altLang="ko-KR" sz="800">
              <a:latin typeface="+mn-ea"/>
              <a:ea typeface="+mn-ea"/>
            </a:rPr>
            <a:t>: </a:t>
          </a:r>
          <a:r>
            <a:rPr lang="ko-KR" altLang="en-US" sz="800">
              <a:latin typeface="+mn-ea"/>
              <a:ea typeface="+mn-ea"/>
            </a:rPr>
            <a:t>대검찰청</a:t>
          </a:r>
          <a:r>
            <a:rPr lang="en-US" altLang="ko-KR" sz="800">
              <a:latin typeface="+mn-ea"/>
              <a:ea typeface="+mn-ea"/>
            </a:rPr>
            <a:t>, ｢</a:t>
          </a:r>
          <a:r>
            <a:rPr lang="ko-KR" altLang="en-US" sz="800">
              <a:latin typeface="+mn-ea"/>
              <a:ea typeface="+mn-ea"/>
            </a:rPr>
            <a:t>범죄분석</a:t>
          </a:r>
          <a:r>
            <a:rPr lang="en-US" altLang="ko-KR" sz="800">
              <a:latin typeface="+mn-ea"/>
              <a:ea typeface="+mn-ea"/>
            </a:rPr>
            <a:t>｣, </a:t>
          </a:r>
          <a:r>
            <a:rPr lang="ko-KR" altLang="en-US" sz="800">
              <a:latin typeface="+mn-ea"/>
              <a:ea typeface="+mn-ea"/>
            </a:rPr>
            <a:t>각 연도</a:t>
          </a:r>
          <a:r>
            <a:rPr lang="en-US" altLang="ko-KR" sz="800">
              <a:latin typeface="+mn-ea"/>
              <a:ea typeface="+mn-ea"/>
            </a:rPr>
            <a:t>.</a:t>
          </a:r>
        </a:p>
      </xdr:txBody>
    </xdr:sp>
    <xdr:clientData/>
  </xdr:twoCellAnchor>
  <xdr:twoCellAnchor editAs="absolute">
    <xdr:from>
      <xdr:col>6</xdr:col>
      <xdr:colOff>314325</xdr:colOff>
      <xdr:row>12</xdr:row>
      <xdr:rowOff>57150</xdr:rowOff>
    </xdr:from>
    <xdr:to>
      <xdr:col>12</xdr:col>
      <xdr:colOff>407896</xdr:colOff>
      <xdr:row>30</xdr:row>
      <xdr:rowOff>19051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7297D78E-D831-4AA8-9C38-0C5B6B7047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296955</xdr:colOff>
      <xdr:row>30</xdr:row>
      <xdr:rowOff>133349</xdr:rowOff>
    </xdr:from>
    <xdr:to>
      <xdr:col>6</xdr:col>
      <xdr:colOff>266700</xdr:colOff>
      <xdr:row>48</xdr:row>
      <xdr:rowOff>95250</xdr:rowOff>
    </xdr:to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37F2590A-4DD6-49D6-B174-8CCE4E0865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6</xdr:col>
      <xdr:colOff>219076</xdr:colOff>
      <xdr:row>30</xdr:row>
      <xdr:rowOff>133350</xdr:rowOff>
    </xdr:from>
    <xdr:to>
      <xdr:col>12</xdr:col>
      <xdr:colOff>352426</xdr:colOff>
      <xdr:row>48</xdr:row>
      <xdr:rowOff>95251</xdr:rowOff>
    </xdr:to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EFF55A34-8A6E-4534-81FB-03ED65F43F8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3</xdr:col>
      <xdr:colOff>19050</xdr:colOff>
      <xdr:row>12</xdr:row>
      <xdr:rowOff>0</xdr:rowOff>
    </xdr:from>
    <xdr:to>
      <xdr:col>3</xdr:col>
      <xdr:colOff>460196</xdr:colOff>
      <xdr:row>13</xdr:row>
      <xdr:rowOff>94985</xdr:rowOff>
    </xdr:to>
    <xdr:sp macro="" textlink="$Q$13">
      <xdr:nvSpPr>
        <xdr:cNvPr id="9" name="TextBox 8">
          <a:extLst>
            <a:ext uri="{FF2B5EF4-FFF2-40B4-BE49-F238E27FC236}">
              <a16:creationId xmlns:a16="http://schemas.microsoft.com/office/drawing/2014/main" id="{DF8B362C-FEA9-4B13-98E1-BBE012C2828E}"/>
            </a:ext>
          </a:extLst>
        </xdr:cNvPr>
        <xdr:cNvSpPr txBox="1"/>
      </xdr:nvSpPr>
      <xdr:spPr>
        <a:xfrm>
          <a:off x="2076450" y="2343150"/>
          <a:ext cx="441146" cy="3140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5D650A69-07CA-49AE-B891-04243FA1C75E}" type="TxLink">
            <a:rPr lang="ko-KR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살인</a:t>
          </a:fld>
          <a:endParaRPr lang="ko-KR" altLang="en-US" sz="1100"/>
        </a:p>
      </xdr:txBody>
    </xdr:sp>
    <xdr:clientData/>
  </xdr:twoCellAnchor>
  <xdr:twoCellAnchor editAs="absolute">
    <xdr:from>
      <xdr:col>9</xdr:col>
      <xdr:colOff>581025</xdr:colOff>
      <xdr:row>12</xdr:row>
      <xdr:rowOff>0</xdr:rowOff>
    </xdr:from>
    <xdr:to>
      <xdr:col>10</xdr:col>
      <xdr:colOff>336371</xdr:colOff>
      <xdr:row>13</xdr:row>
      <xdr:rowOff>94985</xdr:rowOff>
    </xdr:to>
    <xdr:sp macro="" textlink="$R$13">
      <xdr:nvSpPr>
        <xdr:cNvPr id="10" name="TextBox 9">
          <a:extLst>
            <a:ext uri="{FF2B5EF4-FFF2-40B4-BE49-F238E27FC236}">
              <a16:creationId xmlns:a16="http://schemas.microsoft.com/office/drawing/2014/main" id="{FFE601A7-D6A7-4AA9-BB1B-0D936D2E816E}"/>
            </a:ext>
          </a:extLst>
        </xdr:cNvPr>
        <xdr:cNvSpPr txBox="1"/>
      </xdr:nvSpPr>
      <xdr:spPr>
        <a:xfrm>
          <a:off x="6753225" y="2343150"/>
          <a:ext cx="441146" cy="3140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A8C66625-66FB-4F38-BD49-B7AFB03E6A12}" type="TxLink">
            <a:rPr lang="ko-KR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강도</a:t>
          </a:fld>
          <a:endParaRPr lang="ko-KR" altLang="en-US" sz="1100"/>
        </a:p>
      </xdr:txBody>
    </xdr:sp>
    <xdr:clientData/>
  </xdr:twoCellAnchor>
  <xdr:twoCellAnchor editAs="absolute">
    <xdr:from>
      <xdr:col>3</xdr:col>
      <xdr:colOff>28575</xdr:colOff>
      <xdr:row>30</xdr:row>
      <xdr:rowOff>180975</xdr:rowOff>
    </xdr:from>
    <xdr:to>
      <xdr:col>3</xdr:col>
      <xdr:colOff>597962</xdr:colOff>
      <xdr:row>32</xdr:row>
      <xdr:rowOff>56885</xdr:rowOff>
    </xdr:to>
    <xdr:sp macro="" textlink="$S$13">
      <xdr:nvSpPr>
        <xdr:cNvPr id="11" name="TextBox 10">
          <a:extLst>
            <a:ext uri="{FF2B5EF4-FFF2-40B4-BE49-F238E27FC236}">
              <a16:creationId xmlns:a16="http://schemas.microsoft.com/office/drawing/2014/main" id="{1634F95C-61F4-4516-8279-2F79EE35E117}"/>
            </a:ext>
          </a:extLst>
        </xdr:cNvPr>
        <xdr:cNvSpPr txBox="1"/>
      </xdr:nvSpPr>
      <xdr:spPr>
        <a:xfrm>
          <a:off x="2085975" y="6467475"/>
          <a:ext cx="569387" cy="3140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A9934088-3504-4109-8203-E802914EEA4C}" type="TxLink">
            <a:rPr lang="ko-KR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성폭력</a:t>
          </a:fld>
          <a:endParaRPr lang="ko-KR" altLang="en-US" sz="1100"/>
        </a:p>
      </xdr:txBody>
    </xdr:sp>
    <xdr:clientData/>
  </xdr:twoCellAnchor>
  <xdr:twoCellAnchor editAs="absolute">
    <xdr:from>
      <xdr:col>9</xdr:col>
      <xdr:colOff>323850</xdr:colOff>
      <xdr:row>30</xdr:row>
      <xdr:rowOff>161925</xdr:rowOff>
    </xdr:from>
    <xdr:to>
      <xdr:col>10</xdr:col>
      <xdr:colOff>79196</xdr:colOff>
      <xdr:row>32</xdr:row>
      <xdr:rowOff>37835</xdr:rowOff>
    </xdr:to>
    <xdr:sp macro="" textlink="$T$13">
      <xdr:nvSpPr>
        <xdr:cNvPr id="12" name="TextBox 11">
          <a:extLst>
            <a:ext uri="{FF2B5EF4-FFF2-40B4-BE49-F238E27FC236}">
              <a16:creationId xmlns:a16="http://schemas.microsoft.com/office/drawing/2014/main" id="{C2CAD213-3FEF-4055-B2A7-79A989849801}"/>
            </a:ext>
          </a:extLst>
        </xdr:cNvPr>
        <xdr:cNvSpPr txBox="1"/>
      </xdr:nvSpPr>
      <xdr:spPr>
        <a:xfrm>
          <a:off x="6496050" y="6448425"/>
          <a:ext cx="441146" cy="3140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562D3A04-84C2-447A-9F8A-051015A1FBD2}" type="TxLink">
            <a:rPr lang="ko-KR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방화</a:t>
          </a:fld>
          <a:endParaRPr lang="ko-KR" altLang="en-US" sz="1100"/>
        </a:p>
      </xdr:txBody>
    </xdr:sp>
    <xdr:clientData/>
  </xdr:twoCellAnchor>
  <xdr:twoCellAnchor editAs="oneCell">
    <xdr:from>
      <xdr:col>0</xdr:col>
      <xdr:colOff>209550</xdr:colOff>
      <xdr:row>1</xdr:row>
      <xdr:rowOff>85725</xdr:rowOff>
    </xdr:from>
    <xdr:to>
      <xdr:col>3</xdr:col>
      <xdr:colOff>260126</xdr:colOff>
      <xdr:row>4</xdr:row>
      <xdr:rowOff>161927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955A3D03-0222-4A77-B86E-B7180F82F5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09550" y="276225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10</xdr:col>
      <xdr:colOff>781050</xdr:colOff>
      <xdr:row>9</xdr:row>
      <xdr:rowOff>200025</xdr:rowOff>
    </xdr:from>
    <xdr:to>
      <xdr:col>12</xdr:col>
      <xdr:colOff>498102</xdr:colOff>
      <xdr:row>12</xdr:row>
      <xdr:rowOff>6831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9D39221C-D9BE-45CC-BC9A-F12AB9E706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639050" y="1981200"/>
          <a:ext cx="1202952" cy="368781"/>
        </a:xfrm>
        <a:prstGeom prst="rect">
          <a:avLst/>
        </a:prstGeom>
      </xdr:spPr>
    </xdr:pic>
    <xdr:clientData/>
  </xdr:twoCellAnchor>
  <xdr:twoCellAnchor editAs="absolute">
    <xdr:from>
      <xdr:col>7</xdr:col>
      <xdr:colOff>403803</xdr:colOff>
      <xdr:row>1</xdr:row>
      <xdr:rowOff>117619</xdr:rowOff>
    </xdr:from>
    <xdr:to>
      <xdr:col>9</xdr:col>
      <xdr:colOff>341514</xdr:colOff>
      <xdr:row>3</xdr:row>
      <xdr:rowOff>89044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D2182662-7F83-486B-9723-E5B70777DF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204403" y="308119"/>
          <a:ext cx="1309311" cy="352425"/>
        </a:xfrm>
        <a:prstGeom prst="rect">
          <a:avLst/>
        </a:prstGeom>
      </xdr:spPr>
    </xdr:pic>
    <xdr:clientData/>
  </xdr:twoCellAnchor>
  <xdr:twoCellAnchor editAs="oneCell">
    <xdr:from>
      <xdr:col>5</xdr:col>
      <xdr:colOff>47625</xdr:colOff>
      <xdr:row>1</xdr:row>
      <xdr:rowOff>9525</xdr:rowOff>
    </xdr:from>
    <xdr:to>
      <xdr:col>7</xdr:col>
      <xdr:colOff>119343</xdr:colOff>
      <xdr:row>3</xdr:row>
      <xdr:rowOff>143651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77A4DFF7-530B-4310-8202-849281065C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476625" y="200025"/>
          <a:ext cx="1443318" cy="515126"/>
        </a:xfrm>
        <a:prstGeom prst="rect">
          <a:avLst/>
        </a:prstGeom>
      </xdr:spPr>
    </xdr:pic>
    <xdr:clientData/>
  </xdr:twoCellAnchor>
  <xdr:twoCellAnchor editAs="absolute">
    <xdr:from>
      <xdr:col>0</xdr:col>
      <xdr:colOff>238125</xdr:colOff>
      <xdr:row>48</xdr:row>
      <xdr:rowOff>123826</xdr:rowOff>
    </xdr:from>
    <xdr:to>
      <xdr:col>6</xdr:col>
      <xdr:colOff>485775</xdr:colOff>
      <xdr:row>68</xdr:row>
      <xdr:rowOff>161925</xdr:rowOff>
    </xdr:to>
    <xdr:graphicFrame macro="">
      <xdr:nvGraphicFramePr>
        <xdr:cNvPr id="18" name="차트 17">
          <a:extLst>
            <a:ext uri="{FF2B5EF4-FFF2-40B4-BE49-F238E27FC236}">
              <a16:creationId xmlns:a16="http://schemas.microsoft.com/office/drawing/2014/main" id="{19DB0A6E-3522-44F5-9128-B90AD217183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absolute">
    <xdr:from>
      <xdr:col>3</xdr:col>
      <xdr:colOff>66675</xdr:colOff>
      <xdr:row>48</xdr:row>
      <xdr:rowOff>104775</xdr:rowOff>
    </xdr:from>
    <xdr:to>
      <xdr:col>4</xdr:col>
      <xdr:colOff>106586</xdr:colOff>
      <xdr:row>49</xdr:row>
      <xdr:rowOff>199760</xdr:rowOff>
    </xdr:to>
    <xdr:sp macro="" textlink="$T$13">
      <xdr:nvSpPr>
        <xdr:cNvPr id="19" name="TextBox 18">
          <a:extLst>
            <a:ext uri="{FF2B5EF4-FFF2-40B4-BE49-F238E27FC236}">
              <a16:creationId xmlns:a16="http://schemas.microsoft.com/office/drawing/2014/main" id="{638D8E67-E6EC-4453-BDED-24823405DE9D}"/>
            </a:ext>
          </a:extLst>
        </xdr:cNvPr>
        <xdr:cNvSpPr txBox="1"/>
      </xdr:nvSpPr>
      <xdr:spPr>
        <a:xfrm>
          <a:off x="2124075" y="10334625"/>
          <a:ext cx="725711" cy="3140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ko-KR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rPr>
            <a:t>폭행</a:t>
          </a:r>
          <a:r>
            <a:rPr lang="en-US" altLang="ko-KR" sz="1000" b="0" i="0" u="none" strike="noStrike">
              <a:solidFill>
                <a:srgbClr val="000000"/>
              </a:solidFill>
              <a:latin typeface="맑은 고딕"/>
              <a:ea typeface="맑은 고딕"/>
            </a:rPr>
            <a:t>·</a:t>
          </a:r>
          <a:r>
            <a:rPr lang="ko-KR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rPr>
            <a:t>상해</a:t>
          </a:r>
          <a:endParaRPr lang="ko-KR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9</xdr:row>
      <xdr:rowOff>104775</xdr:rowOff>
    </xdr:from>
    <xdr:to>
      <xdr:col>13</xdr:col>
      <xdr:colOff>28575</xdr:colOff>
      <xdr:row>37</xdr:row>
      <xdr:rowOff>104775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7CC2D029-A9AB-473B-84E1-E3E2FC0B17DD}"/>
            </a:ext>
          </a:extLst>
        </xdr:cNvPr>
        <xdr:cNvSpPr/>
      </xdr:nvSpPr>
      <xdr:spPr>
        <a:xfrm>
          <a:off x="180975" y="1885950"/>
          <a:ext cx="8877300" cy="52197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323850</xdr:colOff>
      <xdr:row>9</xdr:row>
      <xdr:rowOff>142876</xdr:rowOff>
    </xdr:from>
    <xdr:to>
      <xdr:col>10</xdr:col>
      <xdr:colOff>554938</xdr:colOff>
      <xdr:row>11</xdr:row>
      <xdr:rowOff>171451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1EB79F2B-EF1F-44E4-8C9D-21B461049F4A}"/>
            </a:ext>
          </a:extLst>
        </xdr:cNvPr>
        <xdr:cNvSpPr/>
      </xdr:nvSpPr>
      <xdr:spPr>
        <a:xfrm>
          <a:off x="323850" y="1924051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39A4A334-D656-4054-9C7C-6D39ADBDDD09}" type="TxLink">
            <a:rPr lang="en-US" altLang="en-US" sz="1200" b="1" i="0" u="none" strike="noStrike">
              <a:solidFill>
                <a:srgbClr val="4472C4"/>
              </a:solidFill>
              <a:latin typeface="함초롬돋움"/>
              <a:ea typeface="함초롬돋움"/>
              <a:cs typeface="함초롬돋움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X-4] OECD 국가의 인구 10만 명당 살인범죄 발생건수, 2023</a:t>
          </a:fld>
          <a:endParaRPr lang="en-US" altLang="ko-KR" sz="1100" b="1" baseline="0">
            <a:solidFill>
              <a:schemeClr val="accent1"/>
            </a:solidFill>
            <a:latin typeface="함초롬돋움" panose="020B0604000101010101" pitchFamily="50" charset="-127"/>
            <a:ea typeface="함초롬돋움" panose="020B0604000101010101" pitchFamily="50" charset="-127"/>
            <a:cs typeface="함초롬돋움" panose="020B0604000101010101" pitchFamily="50" charset="-127"/>
          </a:endParaRPr>
        </a:p>
      </xdr:txBody>
    </xdr:sp>
    <xdr:clientData/>
  </xdr:twoCellAnchor>
  <xdr:twoCellAnchor editAs="absolute">
    <xdr:from>
      <xdr:col>0</xdr:col>
      <xdr:colOff>113179</xdr:colOff>
      <xdr:row>37</xdr:row>
      <xdr:rowOff>48748</xdr:rowOff>
    </xdr:from>
    <xdr:to>
      <xdr:col>5</xdr:col>
      <xdr:colOff>495300</xdr:colOff>
      <xdr:row>41</xdr:row>
      <xdr:rowOff>57150</xdr:rowOff>
    </xdr:to>
    <xdr:sp macro="" textlink="$P$49">
      <xdr:nvSpPr>
        <xdr:cNvPr id="7" name="TextBox 6">
          <a:extLst>
            <a:ext uri="{FF2B5EF4-FFF2-40B4-BE49-F238E27FC236}">
              <a16:creationId xmlns:a16="http://schemas.microsoft.com/office/drawing/2014/main" id="{CE61D21A-AD5B-422D-8F19-C5EF1D12A5F2}"/>
            </a:ext>
          </a:extLst>
        </xdr:cNvPr>
        <xdr:cNvSpPr txBox="1"/>
      </xdr:nvSpPr>
      <xdr:spPr>
        <a:xfrm>
          <a:off x="113179" y="7049623"/>
          <a:ext cx="3811121" cy="6942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4E2BAF7-7111-489C-98F1-3CBC988AECD7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 </a:t>
          </a:fld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주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: 1) 2023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OECD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평균은 자료가 없는 벨기에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네덜란드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포르투갈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아일랜드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</a:t>
          </a:r>
        </a:p>
        <a:p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       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이스라엘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룩셈부르크를 제외한 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32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개국 평균임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.</a:t>
          </a:r>
        </a:p>
        <a:p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출처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: https://dataunodc.un.org/dp-intentional-homicide-victims</a:t>
          </a:r>
          <a:endParaRPr lang="en-US" altLang="en-US" sz="800"/>
        </a:p>
      </xdr:txBody>
    </xdr:sp>
    <xdr:clientData/>
  </xdr:twoCellAnchor>
  <xdr:oneCellAnchor>
    <xdr:from>
      <xdr:col>0</xdr:col>
      <xdr:colOff>666750</xdr:colOff>
      <xdr:row>23</xdr:row>
      <xdr:rowOff>161925</xdr:rowOff>
    </xdr:from>
    <xdr:ext cx="1283749" cy="336246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AD92E813-81BF-4A72-820C-A028E9894F7C}"/>
            </a:ext>
          </a:extLst>
        </xdr:cNvPr>
        <xdr:cNvSpPr txBox="1"/>
      </xdr:nvSpPr>
      <xdr:spPr>
        <a:xfrm>
          <a:off x="666750" y="4762500"/>
          <a:ext cx="1283749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1100"/>
            <a:t>OECD </a:t>
          </a:r>
          <a:r>
            <a:rPr lang="ko-KR" altLang="en-US" sz="1100"/>
            <a:t>평균</a:t>
          </a:r>
          <a:r>
            <a:rPr lang="en-US" altLang="ko-KR" sz="1100"/>
            <a:t>: 3.41</a:t>
          </a:r>
          <a:r>
            <a:rPr lang="ko-KR" altLang="en-US" sz="1100" baseline="0"/>
            <a:t>건</a:t>
          </a:r>
          <a:endParaRPr lang="ko-KR" altLang="en-US" sz="1100"/>
        </a:p>
      </xdr:txBody>
    </xdr:sp>
    <xdr:clientData/>
  </xdr:oneCellAnchor>
  <xdr:twoCellAnchor editAs="oneCell">
    <xdr:from>
      <xdr:col>0</xdr:col>
      <xdr:colOff>142875</xdr:colOff>
      <xdr:row>0</xdr:row>
      <xdr:rowOff>95250</xdr:rowOff>
    </xdr:from>
    <xdr:to>
      <xdr:col>3</xdr:col>
      <xdr:colOff>193451</xdr:colOff>
      <xdr:row>3</xdr:row>
      <xdr:rowOff>171452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0C2738AC-C6D4-4A59-9B69-D4C8060476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95250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</xdr:colOff>
      <xdr:row>9</xdr:row>
      <xdr:rowOff>171450</xdr:rowOff>
    </xdr:from>
    <xdr:to>
      <xdr:col>12</xdr:col>
      <xdr:colOff>526677</xdr:colOff>
      <xdr:row>11</xdr:row>
      <xdr:rowOff>149706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A1B78BE4-355E-478A-9868-AA0FDAA4B1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67625" y="1952625"/>
          <a:ext cx="1202952" cy="368781"/>
        </a:xfrm>
        <a:prstGeom prst="rect">
          <a:avLst/>
        </a:prstGeom>
      </xdr:spPr>
    </xdr:pic>
    <xdr:clientData/>
  </xdr:twoCellAnchor>
  <xdr:twoCellAnchor>
    <xdr:from>
      <xdr:col>0</xdr:col>
      <xdr:colOff>304801</xdr:colOff>
      <xdr:row>12</xdr:row>
      <xdr:rowOff>323850</xdr:rowOff>
    </xdr:from>
    <xdr:to>
      <xdr:col>12</xdr:col>
      <xdr:colOff>571501</xdr:colOff>
      <xdr:row>37</xdr:row>
      <xdr:rowOff>38101</xdr:rowOff>
    </xdr:to>
    <xdr:grpSp>
      <xdr:nvGrpSpPr>
        <xdr:cNvPr id="12" name="그룹 11">
          <a:extLst>
            <a:ext uri="{FF2B5EF4-FFF2-40B4-BE49-F238E27FC236}">
              <a16:creationId xmlns:a16="http://schemas.microsoft.com/office/drawing/2014/main" id="{18F686C1-E0B8-4140-96CE-A73F45E5B51A}"/>
            </a:ext>
          </a:extLst>
        </xdr:cNvPr>
        <xdr:cNvGrpSpPr/>
      </xdr:nvGrpSpPr>
      <xdr:grpSpPr>
        <a:xfrm>
          <a:off x="304801" y="2676525"/>
          <a:ext cx="8610600" cy="4362451"/>
          <a:chOff x="371476" y="2400300"/>
          <a:chExt cx="8610600" cy="4362451"/>
        </a:xfrm>
      </xdr:grpSpPr>
      <xdr:graphicFrame macro="">
        <xdr:nvGraphicFramePr>
          <xdr:cNvPr id="6" name="차트 5">
            <a:extLst>
              <a:ext uri="{FF2B5EF4-FFF2-40B4-BE49-F238E27FC236}">
                <a16:creationId xmlns:a16="http://schemas.microsoft.com/office/drawing/2014/main" id="{271C3D70-6D29-4CA7-977C-5E248B9B84D8}"/>
              </a:ext>
            </a:extLst>
          </xdr:cNvPr>
          <xdr:cNvGraphicFramePr>
            <a:graphicFrameLocks/>
          </xdr:cNvGraphicFramePr>
        </xdr:nvGraphicFramePr>
        <xdr:xfrm>
          <a:off x="430304" y="4248151"/>
          <a:ext cx="8551772" cy="25146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graphicFrame macro="">
        <xdr:nvGraphicFramePr>
          <xdr:cNvPr id="35" name="차트 34">
            <a:extLst>
              <a:ext uri="{FF2B5EF4-FFF2-40B4-BE49-F238E27FC236}">
                <a16:creationId xmlns:a16="http://schemas.microsoft.com/office/drawing/2014/main" id="{B89F2F8A-FF70-4704-98A6-12B8A9531153}"/>
              </a:ext>
            </a:extLst>
          </xdr:cNvPr>
          <xdr:cNvGraphicFramePr>
            <a:graphicFrameLocks/>
          </xdr:cNvGraphicFramePr>
        </xdr:nvGraphicFramePr>
        <xdr:xfrm>
          <a:off x="476250" y="2400300"/>
          <a:ext cx="8372476" cy="19431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grpSp>
        <xdr:nvGrpSpPr>
          <xdr:cNvPr id="60" name="그룹 59">
            <a:extLst>
              <a:ext uri="{FF2B5EF4-FFF2-40B4-BE49-F238E27FC236}">
                <a16:creationId xmlns:a16="http://schemas.microsoft.com/office/drawing/2014/main" id="{5AE929C7-DD1C-4EAE-85C2-29C10645E952}"/>
              </a:ext>
            </a:extLst>
          </xdr:cNvPr>
          <xdr:cNvGrpSpPr/>
        </xdr:nvGrpSpPr>
        <xdr:grpSpPr>
          <a:xfrm>
            <a:off x="371476" y="3838575"/>
            <a:ext cx="8124824" cy="561975"/>
            <a:chOff x="0" y="0"/>
            <a:chExt cx="8306494" cy="390525"/>
          </a:xfrm>
        </xdr:grpSpPr>
        <xdr:grpSp>
          <xdr:nvGrpSpPr>
            <xdr:cNvPr id="61" name="그룹 60">
              <a:extLst>
                <a:ext uri="{FF2B5EF4-FFF2-40B4-BE49-F238E27FC236}">
                  <a16:creationId xmlns:a16="http://schemas.microsoft.com/office/drawing/2014/main" id="{30165719-CBB7-4B7C-BB77-A82B29593D50}"/>
                </a:ext>
              </a:extLst>
            </xdr:cNvPr>
            <xdr:cNvGrpSpPr/>
          </xdr:nvGrpSpPr>
          <xdr:grpSpPr>
            <a:xfrm>
              <a:off x="7553381" y="0"/>
              <a:ext cx="753113" cy="390525"/>
              <a:chOff x="7553381" y="0"/>
              <a:chExt cx="753113" cy="390525"/>
            </a:xfrm>
          </xdr:grpSpPr>
          <xdr:sp macro="" textlink="">
            <xdr:nvSpPr>
              <xdr:cNvPr id="67" name="물결 66">
                <a:extLst>
                  <a:ext uri="{FF2B5EF4-FFF2-40B4-BE49-F238E27FC236}">
                    <a16:creationId xmlns:a16="http://schemas.microsoft.com/office/drawing/2014/main" id="{D2118DE3-39D9-4BF8-8F29-99AEE8C0E817}"/>
                  </a:ext>
                </a:extLst>
              </xdr:cNvPr>
              <xdr:cNvSpPr/>
            </xdr:nvSpPr>
            <xdr:spPr>
              <a:xfrm>
                <a:off x="7591481" y="0"/>
                <a:ext cx="715013" cy="390525"/>
              </a:xfrm>
              <a:prstGeom prst="wave">
                <a:avLst>
                  <a:gd name="adj1" fmla="val 17378"/>
                  <a:gd name="adj2" fmla="val -141"/>
                </a:avLst>
              </a:prstGeom>
              <a:solidFill>
                <a:schemeClr val="bg1"/>
              </a:solidFill>
              <a:ln w="15875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rtlCol="0" anchor="t"/>
              <a:lstStyle>
                <a:lvl1pPr marL="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l"/>
                <a:endParaRPr lang="ko-KR" altLang="en-US" sz="1100"/>
              </a:p>
            </xdr:txBody>
          </xdr:sp>
          <xdr:sp macro="" textlink="">
            <xdr:nvSpPr>
              <xdr:cNvPr id="68" name="직사각형 67">
                <a:extLst>
                  <a:ext uri="{FF2B5EF4-FFF2-40B4-BE49-F238E27FC236}">
                    <a16:creationId xmlns:a16="http://schemas.microsoft.com/office/drawing/2014/main" id="{531FD044-9BD5-4F04-9F78-944208960B75}"/>
                  </a:ext>
                </a:extLst>
              </xdr:cNvPr>
              <xdr:cNvSpPr/>
            </xdr:nvSpPr>
            <xdr:spPr>
              <a:xfrm>
                <a:off x="7553381" y="28575"/>
                <a:ext cx="76200" cy="314325"/>
              </a:xfrm>
              <a:prstGeom prst="rect">
                <a:avLst/>
              </a:prstGeom>
              <a:solidFill>
                <a:schemeClr val="bg1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rtlCol="0" anchor="t"/>
              <a:lstStyle>
                <a:lvl1pPr marL="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l"/>
                <a:endParaRPr lang="ko-KR" altLang="en-US" sz="1100"/>
              </a:p>
            </xdr:txBody>
          </xdr:sp>
          <xdr:sp macro="" textlink="">
            <xdr:nvSpPr>
              <xdr:cNvPr id="69" name="직사각형 68">
                <a:extLst>
                  <a:ext uri="{FF2B5EF4-FFF2-40B4-BE49-F238E27FC236}">
                    <a16:creationId xmlns:a16="http://schemas.microsoft.com/office/drawing/2014/main" id="{0EB40AB6-E176-40CD-8955-FC14BA8251E1}"/>
                  </a:ext>
                </a:extLst>
              </xdr:cNvPr>
              <xdr:cNvSpPr/>
            </xdr:nvSpPr>
            <xdr:spPr>
              <a:xfrm>
                <a:off x="8201081" y="38100"/>
                <a:ext cx="76200" cy="314325"/>
              </a:xfrm>
              <a:prstGeom prst="rect">
                <a:avLst/>
              </a:prstGeom>
              <a:solidFill>
                <a:schemeClr val="bg1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rtlCol="0" anchor="t"/>
              <a:lstStyle>
                <a:lvl1pPr marL="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l"/>
                <a:endParaRPr lang="ko-KR" altLang="en-US" sz="1100"/>
              </a:p>
            </xdr:txBody>
          </xdr:sp>
        </xdr:grpSp>
        <xdr:grpSp>
          <xdr:nvGrpSpPr>
            <xdr:cNvPr id="62" name="그룹 61">
              <a:extLst>
                <a:ext uri="{FF2B5EF4-FFF2-40B4-BE49-F238E27FC236}">
                  <a16:creationId xmlns:a16="http://schemas.microsoft.com/office/drawing/2014/main" id="{F3C0F6E8-CC59-43DA-A44D-3EEF16F9900B}"/>
                </a:ext>
              </a:extLst>
            </xdr:cNvPr>
            <xdr:cNvGrpSpPr/>
          </xdr:nvGrpSpPr>
          <xdr:grpSpPr>
            <a:xfrm>
              <a:off x="0" y="13295"/>
              <a:ext cx="586945" cy="360387"/>
              <a:chOff x="0" y="13295"/>
              <a:chExt cx="602813" cy="335815"/>
            </a:xfrm>
          </xdr:grpSpPr>
          <xdr:sp macro="" textlink="">
            <xdr:nvSpPr>
              <xdr:cNvPr id="64" name="물결 63">
                <a:extLst>
                  <a:ext uri="{FF2B5EF4-FFF2-40B4-BE49-F238E27FC236}">
                    <a16:creationId xmlns:a16="http://schemas.microsoft.com/office/drawing/2014/main" id="{88C6E7F5-6D17-4FA9-96FE-0ADD4CE9E025}"/>
                  </a:ext>
                </a:extLst>
              </xdr:cNvPr>
              <xdr:cNvSpPr/>
            </xdr:nvSpPr>
            <xdr:spPr>
              <a:xfrm>
                <a:off x="30143" y="43105"/>
                <a:ext cx="532483" cy="306005"/>
              </a:xfrm>
              <a:prstGeom prst="wave">
                <a:avLst>
                  <a:gd name="adj1" fmla="val 13296"/>
                  <a:gd name="adj2" fmla="val -141"/>
                </a:avLst>
              </a:prstGeom>
              <a:solidFill>
                <a:schemeClr val="bg1"/>
              </a:solidFill>
              <a:ln w="15875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rtlCol="0" anchor="t"/>
              <a:lstStyle>
                <a:lvl1pPr marL="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l"/>
                <a:endParaRPr lang="ko-KR" altLang="en-US" sz="1100"/>
              </a:p>
            </xdr:txBody>
          </xdr:sp>
          <xdr:sp macro="" textlink="">
            <xdr:nvSpPr>
              <xdr:cNvPr id="65" name="직사각형 64">
                <a:extLst>
                  <a:ext uri="{FF2B5EF4-FFF2-40B4-BE49-F238E27FC236}">
                    <a16:creationId xmlns:a16="http://schemas.microsoft.com/office/drawing/2014/main" id="{98178AF1-3A65-4AB6-8EDC-6693BD30C917}"/>
                  </a:ext>
                </a:extLst>
              </xdr:cNvPr>
              <xdr:cNvSpPr/>
            </xdr:nvSpPr>
            <xdr:spPr>
              <a:xfrm>
                <a:off x="0" y="43241"/>
                <a:ext cx="78261" cy="292894"/>
              </a:xfrm>
              <a:prstGeom prst="rect">
                <a:avLst/>
              </a:prstGeom>
              <a:solidFill>
                <a:schemeClr val="bg1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rtlCol="0" anchor="t"/>
              <a:lstStyle>
                <a:lvl1pPr marL="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l"/>
                <a:endParaRPr lang="ko-KR" altLang="en-US" sz="1100"/>
              </a:p>
            </xdr:txBody>
          </xdr:sp>
          <xdr:sp macro="" textlink="">
            <xdr:nvSpPr>
              <xdr:cNvPr id="66" name="직사각형 65">
                <a:extLst>
                  <a:ext uri="{FF2B5EF4-FFF2-40B4-BE49-F238E27FC236}">
                    <a16:creationId xmlns:a16="http://schemas.microsoft.com/office/drawing/2014/main" id="{C6646C13-BB59-43C4-87F4-C4D308A6F24E}"/>
                  </a:ext>
                </a:extLst>
              </xdr:cNvPr>
              <xdr:cNvSpPr/>
            </xdr:nvSpPr>
            <xdr:spPr>
              <a:xfrm>
                <a:off x="524553" y="13295"/>
                <a:ext cx="78260" cy="292894"/>
              </a:xfrm>
              <a:prstGeom prst="rect">
                <a:avLst/>
              </a:prstGeom>
              <a:solidFill>
                <a:schemeClr val="bg1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rtlCol="0" anchor="t"/>
              <a:lstStyle>
                <a:lvl1pPr marL="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l"/>
                <a:endParaRPr lang="ko-KR" altLang="en-US" sz="1100"/>
              </a:p>
            </xdr:txBody>
          </xdr:sp>
        </xdr:grpSp>
        <xdr:sp macro="" textlink="">
          <xdr:nvSpPr>
            <xdr:cNvPr id="63" name="직사각형 62">
              <a:extLst>
                <a:ext uri="{FF2B5EF4-FFF2-40B4-BE49-F238E27FC236}">
                  <a16:creationId xmlns:a16="http://schemas.microsoft.com/office/drawing/2014/main" id="{9F0239E9-0442-4571-AB47-37B936AB07A7}"/>
                </a:ext>
              </a:extLst>
            </xdr:cNvPr>
            <xdr:cNvSpPr/>
          </xdr:nvSpPr>
          <xdr:spPr>
            <a:xfrm>
              <a:off x="562031" y="76200"/>
              <a:ext cx="7048500" cy="114300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t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ko-KR" altLang="en-US" sz="1100"/>
            </a:p>
          </xdr:txBody>
        </xdr:sp>
      </xdr:grpSp>
    </xdr:grpSp>
    <xdr:clientData/>
  </xdr:twoCellAnchor>
  <xdr:twoCellAnchor editAs="absolute">
    <xdr:from>
      <xdr:col>7</xdr:col>
      <xdr:colOff>441903</xdr:colOff>
      <xdr:row>1</xdr:row>
      <xdr:rowOff>146194</xdr:rowOff>
    </xdr:from>
    <xdr:to>
      <xdr:col>9</xdr:col>
      <xdr:colOff>379614</xdr:colOff>
      <xdr:row>3</xdr:row>
      <xdr:rowOff>117619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6132400F-D6E0-4EF3-8F2A-FF2A805D8D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242503" y="336694"/>
          <a:ext cx="1309311" cy="352425"/>
        </a:xfrm>
        <a:prstGeom prst="rect">
          <a:avLst/>
        </a:prstGeom>
      </xdr:spPr>
    </xdr:pic>
    <xdr:clientData/>
  </xdr:twoCellAnchor>
  <xdr:twoCellAnchor editAs="oneCell">
    <xdr:from>
      <xdr:col>5</xdr:col>
      <xdr:colOff>85725</xdr:colOff>
      <xdr:row>1</xdr:row>
      <xdr:rowOff>38100</xdr:rowOff>
    </xdr:from>
    <xdr:to>
      <xdr:col>7</xdr:col>
      <xdr:colOff>157443</xdr:colOff>
      <xdr:row>3</xdr:row>
      <xdr:rowOff>172226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F3FDBD3D-3F23-44DB-AAEF-942AA3AA55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514725" y="228600"/>
          <a:ext cx="1443318" cy="515126"/>
        </a:xfrm>
        <a:prstGeom prst="rect">
          <a:avLst/>
        </a:prstGeom>
      </xdr:spPr>
    </xdr:pic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0.04381</cdr:x>
      <cdr:y>0.22475</cdr:y>
    </cdr:from>
    <cdr:to>
      <cdr:x>0.19392</cdr:x>
      <cdr:y>0.35846</cdr:y>
    </cdr:to>
    <cdr:sp macro="" textlink="">
      <cdr:nvSpPr>
        <cdr:cNvPr id="12" name="TextBox 20">
          <a:extLst xmlns:a="http://schemas.openxmlformats.org/drawingml/2006/main">
            <a:ext uri="{FF2B5EF4-FFF2-40B4-BE49-F238E27FC236}">
              <a16:creationId xmlns:a16="http://schemas.microsoft.com/office/drawing/2014/main" id="{8BB276D1-ABD7-45B2-AA43-C0AA8F61E247}"/>
            </a:ext>
          </a:extLst>
        </cdr:cNvPr>
        <cdr:cNvSpPr txBox="1"/>
      </cdr:nvSpPr>
      <cdr:spPr>
        <a:xfrm xmlns:a="http://schemas.openxmlformats.org/drawingml/2006/main">
          <a:off x="374650" y="565150"/>
          <a:ext cx="1283749" cy="336246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altLang="ko-KR" sz="1100"/>
            <a:t>OECD </a:t>
          </a:r>
          <a:r>
            <a:rPr lang="ko-KR" altLang="en-US" sz="1100"/>
            <a:t>평균</a:t>
          </a:r>
          <a:r>
            <a:rPr lang="en-US" altLang="ko-KR" sz="1100"/>
            <a:t>: 3.41</a:t>
          </a:r>
          <a:r>
            <a:rPr lang="ko-KR" altLang="en-US" sz="1100" baseline="0"/>
            <a:t>건</a:t>
          </a:r>
          <a:endParaRPr lang="ko-KR" altLang="en-US" sz="1100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35</xdr:row>
      <xdr:rowOff>142875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2C0EEEBF-A4F7-46D2-9B28-99C9B12BA888}"/>
            </a:ext>
          </a:extLst>
        </xdr:cNvPr>
        <xdr:cNvSpPr/>
      </xdr:nvSpPr>
      <xdr:spPr>
        <a:xfrm>
          <a:off x="180975" y="1885950"/>
          <a:ext cx="8772525" cy="49149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D0293CB4-C472-4CD2-ADB3-6B962A41DCDC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1AC774E-62E7-46BA-830F-2EDA09F3480B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X-5] OECD 국가의 인구 10만 명당 여성 살해 발생건수, 2023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296955</xdr:colOff>
      <xdr:row>12</xdr:row>
      <xdr:rowOff>66675</xdr:rowOff>
    </xdr:from>
    <xdr:to>
      <xdr:col>12</xdr:col>
      <xdr:colOff>425823</xdr:colOff>
      <xdr:row>33</xdr:row>
      <xdr:rowOff>19050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AFE0F0E9-5ECA-4415-83DC-65F042F372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237004</xdr:colOff>
      <xdr:row>32</xdr:row>
      <xdr:rowOff>10648</xdr:rowOff>
    </xdr:from>
    <xdr:to>
      <xdr:col>12</xdr:col>
      <xdr:colOff>504825</xdr:colOff>
      <xdr:row>38</xdr:row>
      <xdr:rowOff>152400</xdr:rowOff>
    </xdr:to>
    <xdr:sp macro="" textlink="$P$47">
      <xdr:nvSpPr>
        <xdr:cNvPr id="7" name="TextBox 6">
          <a:extLst>
            <a:ext uri="{FF2B5EF4-FFF2-40B4-BE49-F238E27FC236}">
              <a16:creationId xmlns:a16="http://schemas.microsoft.com/office/drawing/2014/main" id="{65A0362B-23D2-4B1B-9441-6087AB64A065}"/>
            </a:ext>
          </a:extLst>
        </xdr:cNvPr>
        <xdr:cNvSpPr txBox="1"/>
      </xdr:nvSpPr>
      <xdr:spPr>
        <a:xfrm>
          <a:off x="237004" y="6154273"/>
          <a:ext cx="8611721" cy="1170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4E2BAF7-7111-489C-98F1-3CBC988AECD7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주: 1) OECD 평균은 자료가 없는 벨기에, 네덜란드, 포르투갈, 아일랜드, 이스라엘, 룩셈부르크를    
       제외한 32개국 평균임.
출처: UNODC, United Nations Crime Trends Survey, 2023.</a:t>
          </a:fld>
          <a:endParaRPr lang="en-US" altLang="en-US" sz="800"/>
        </a:p>
      </xdr:txBody>
    </xdr:sp>
    <xdr:clientData/>
  </xdr:twoCellAnchor>
  <xdr:oneCellAnchor>
    <xdr:from>
      <xdr:col>1</xdr:col>
      <xdr:colOff>9525</xdr:colOff>
      <xdr:row>21</xdr:row>
      <xdr:rowOff>66675</xdr:rowOff>
    </xdr:from>
    <xdr:ext cx="1283749" cy="336246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8BB276D1-ABD7-45B2-AA43-C0AA8F61E247}"/>
            </a:ext>
          </a:extLst>
        </xdr:cNvPr>
        <xdr:cNvSpPr txBox="1"/>
      </xdr:nvSpPr>
      <xdr:spPr>
        <a:xfrm>
          <a:off x="695325" y="4324350"/>
          <a:ext cx="1283749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1100"/>
            <a:t>OECD </a:t>
          </a:r>
          <a:r>
            <a:rPr lang="ko-KR" altLang="en-US" sz="1100"/>
            <a:t>평균</a:t>
          </a:r>
          <a:r>
            <a:rPr lang="en-US" altLang="ko-KR" sz="1100"/>
            <a:t>: 1.14</a:t>
          </a:r>
          <a:r>
            <a:rPr lang="ko-KR" altLang="en-US" sz="1100" baseline="0"/>
            <a:t>건</a:t>
          </a:r>
          <a:endParaRPr lang="ko-KR" altLang="en-US" sz="1100"/>
        </a:p>
      </xdr:txBody>
    </xdr:sp>
    <xdr:clientData/>
  </xdr:oneCellAnchor>
  <xdr:twoCellAnchor editAs="oneCell">
    <xdr:from>
      <xdr:col>0</xdr:col>
      <xdr:colOff>219075</xdr:colOff>
      <xdr:row>0</xdr:row>
      <xdr:rowOff>171450</xdr:rowOff>
    </xdr:from>
    <xdr:to>
      <xdr:col>3</xdr:col>
      <xdr:colOff>269651</xdr:colOff>
      <xdr:row>4</xdr:row>
      <xdr:rowOff>57152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9F2E31E0-B2B1-4B1F-BD23-CB2A7D0B6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9075" y="171450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10</xdr:col>
      <xdr:colOff>752475</xdr:colOff>
      <xdr:row>10</xdr:row>
      <xdr:rowOff>28575</xdr:rowOff>
    </xdr:from>
    <xdr:to>
      <xdr:col>12</xdr:col>
      <xdr:colOff>469527</xdr:colOff>
      <xdr:row>12</xdr:row>
      <xdr:rowOff>44931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20A6A24E-D7B4-4D2A-9386-BEB0E24A7B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10475" y="2028825"/>
          <a:ext cx="1202952" cy="368781"/>
        </a:xfrm>
        <a:prstGeom prst="rect">
          <a:avLst/>
        </a:prstGeom>
      </xdr:spPr>
    </xdr:pic>
    <xdr:clientData/>
  </xdr:twoCellAnchor>
  <xdr:twoCellAnchor editAs="absolute">
    <xdr:from>
      <xdr:col>7</xdr:col>
      <xdr:colOff>394278</xdr:colOff>
      <xdr:row>1</xdr:row>
      <xdr:rowOff>136669</xdr:rowOff>
    </xdr:from>
    <xdr:to>
      <xdr:col>9</xdr:col>
      <xdr:colOff>331989</xdr:colOff>
      <xdr:row>3</xdr:row>
      <xdr:rowOff>108094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4BF8226A-58FC-41A1-8B13-186264F5B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94878" y="327169"/>
          <a:ext cx="1309311" cy="352425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</xdr:colOff>
      <xdr:row>1</xdr:row>
      <xdr:rowOff>28575</xdr:rowOff>
    </xdr:from>
    <xdr:to>
      <xdr:col>7</xdr:col>
      <xdr:colOff>109818</xdr:colOff>
      <xdr:row>3</xdr:row>
      <xdr:rowOff>162701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B4A9A30D-FDF5-4336-AE8B-0B4CD626DD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467100" y="219075"/>
          <a:ext cx="1443318" cy="51512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36</xdr:row>
      <xdr:rowOff>161925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827CC430-8963-4135-AF12-31ED74DAF84A}"/>
            </a:ext>
          </a:extLst>
        </xdr:cNvPr>
        <xdr:cNvSpPr/>
      </xdr:nvSpPr>
      <xdr:spPr>
        <a:xfrm>
          <a:off x="180975" y="1885950"/>
          <a:ext cx="8772525" cy="50673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6F4D3729-3C00-46E4-B122-EECD02AFB0A2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1AC774E-62E7-46BA-830F-2EDA09F3480B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Ⅹ-6] 개인 대상 범죄 피해 건수와 피해자 비율, 2012-2024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296955</xdr:colOff>
      <xdr:row>12</xdr:row>
      <xdr:rowOff>57149</xdr:rowOff>
    </xdr:from>
    <xdr:to>
      <xdr:col>12</xdr:col>
      <xdr:colOff>425823</xdr:colOff>
      <xdr:row>33</xdr:row>
      <xdr:rowOff>114300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E86FD04C-47D8-4B69-B05D-E01D626024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237004</xdr:colOff>
      <xdr:row>33</xdr:row>
      <xdr:rowOff>77323</xdr:rowOff>
    </xdr:from>
    <xdr:to>
      <xdr:col>12</xdr:col>
      <xdr:colOff>504825</xdr:colOff>
      <xdr:row>39</xdr:row>
      <xdr:rowOff>104775</xdr:rowOff>
    </xdr:to>
    <xdr:sp macro="" textlink="$P$21">
      <xdr:nvSpPr>
        <xdr:cNvPr id="7" name="TextBox 6">
          <a:extLst>
            <a:ext uri="{FF2B5EF4-FFF2-40B4-BE49-F238E27FC236}">
              <a16:creationId xmlns:a16="http://schemas.microsoft.com/office/drawing/2014/main" id="{D94522BC-8A26-43E1-AEA1-0E8F6970967E}"/>
            </a:ext>
          </a:extLst>
        </xdr:cNvPr>
        <xdr:cNvSpPr txBox="1"/>
      </xdr:nvSpPr>
      <xdr:spPr>
        <a:xfrm>
          <a:off x="237004" y="6297148"/>
          <a:ext cx="8611721" cy="1170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4E2BAF7-7111-489C-98F1-3CBC988AECD7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주: 1) 범죄피해 건수는 만 14세 이상 인구 10만 명당 지난 1년간 사기, 절도, 강도, 성폭력, 폭행·상해, 협박, 괴롭힘 등의 개인 대상 범죄를 경험한 사람들의 총 피해 건수임.
    2) 범죄 피해자 비율은 만 14세 이상 인구 중 지난 1년간 사기, 절도, 강도, 성폭력, 폭행·상해, 협박, 괴롭힘 등의 개인 대상 범죄를 경험한 사람들의 비율임.
출처: 한국형사·법무정책연구원, ｢국민생활안전실태조사｣, 각 연도.</a:t>
          </a:fld>
          <a:endParaRPr lang="en-US" altLang="en-US" sz="800"/>
        </a:p>
      </xdr:txBody>
    </xdr:sp>
    <xdr:clientData/>
  </xdr:twoCellAnchor>
  <xdr:twoCellAnchor editAs="oneCell">
    <xdr:from>
      <xdr:col>0</xdr:col>
      <xdr:colOff>114300</xdr:colOff>
      <xdr:row>0</xdr:row>
      <xdr:rowOff>123825</xdr:rowOff>
    </xdr:from>
    <xdr:to>
      <xdr:col>3</xdr:col>
      <xdr:colOff>164876</xdr:colOff>
      <xdr:row>4</xdr:row>
      <xdr:rowOff>9527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C668F7FC-9251-4824-84BE-EF56E8E130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300" y="123825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10</xdr:col>
      <xdr:colOff>781050</xdr:colOff>
      <xdr:row>9</xdr:row>
      <xdr:rowOff>209550</xdr:rowOff>
    </xdr:from>
    <xdr:to>
      <xdr:col>12</xdr:col>
      <xdr:colOff>498102</xdr:colOff>
      <xdr:row>12</xdr:row>
      <xdr:rowOff>16356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7CF3ADEE-8A67-495A-9C7C-78FF401B76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39050" y="1990725"/>
          <a:ext cx="1202952" cy="368781"/>
        </a:xfrm>
        <a:prstGeom prst="rect">
          <a:avLst/>
        </a:prstGeom>
      </xdr:spPr>
    </xdr:pic>
    <xdr:clientData/>
  </xdr:twoCellAnchor>
  <xdr:twoCellAnchor editAs="absolute">
    <xdr:from>
      <xdr:col>7</xdr:col>
      <xdr:colOff>384753</xdr:colOff>
      <xdr:row>2</xdr:row>
      <xdr:rowOff>3319</xdr:rowOff>
    </xdr:from>
    <xdr:to>
      <xdr:col>9</xdr:col>
      <xdr:colOff>322464</xdr:colOff>
      <xdr:row>3</xdr:row>
      <xdr:rowOff>165244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49221EA2-AD93-4928-9AAB-25437FCDEB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85353" y="384319"/>
          <a:ext cx="1309311" cy="352425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1</xdr:row>
      <xdr:rowOff>85725</xdr:rowOff>
    </xdr:from>
    <xdr:to>
      <xdr:col>7</xdr:col>
      <xdr:colOff>100293</xdr:colOff>
      <xdr:row>4</xdr:row>
      <xdr:rowOff>29351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A9DFC233-DFE8-4464-B95C-BDDB8C45A1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457575" y="276225"/>
          <a:ext cx="1443318" cy="51512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36</xdr:row>
      <xdr:rowOff>66675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1A9EE2B8-2EC7-4342-858C-F2268D34A1E0}"/>
            </a:ext>
          </a:extLst>
        </xdr:cNvPr>
        <xdr:cNvSpPr/>
      </xdr:nvSpPr>
      <xdr:spPr>
        <a:xfrm>
          <a:off x="180975" y="1885950"/>
          <a:ext cx="8772525" cy="48768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601BEBEA-658C-4C38-8BD3-FD68C54B67C3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X-7] 폭력범죄 유형별 피해 건수, 2012-2024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296955</xdr:colOff>
      <xdr:row>12</xdr:row>
      <xdr:rowOff>57149</xdr:rowOff>
    </xdr:from>
    <xdr:to>
      <xdr:col>12</xdr:col>
      <xdr:colOff>476250</xdr:colOff>
      <xdr:row>33</xdr:row>
      <xdr:rowOff>180975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B3B27855-BDFE-4263-A8D5-22DEB9B159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237004</xdr:colOff>
      <xdr:row>33</xdr:row>
      <xdr:rowOff>153523</xdr:rowOff>
    </xdr:from>
    <xdr:to>
      <xdr:col>12</xdr:col>
      <xdr:colOff>504825</xdr:colOff>
      <xdr:row>39</xdr:row>
      <xdr:rowOff>180975</xdr:rowOff>
    </xdr:to>
    <xdr:sp macro="" textlink="$P$21">
      <xdr:nvSpPr>
        <xdr:cNvPr id="7" name="TextBox 6">
          <a:extLst>
            <a:ext uri="{FF2B5EF4-FFF2-40B4-BE49-F238E27FC236}">
              <a16:creationId xmlns:a16="http://schemas.microsoft.com/office/drawing/2014/main" id="{1FF9B0DC-0FA9-4F11-9F09-9EFC7577709D}"/>
            </a:ext>
          </a:extLst>
        </xdr:cNvPr>
        <xdr:cNvSpPr txBox="1"/>
      </xdr:nvSpPr>
      <xdr:spPr>
        <a:xfrm>
          <a:off x="237004" y="6278098"/>
          <a:ext cx="8611721" cy="1170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4E2BAF7-7111-489C-98F1-3CBC988AECD7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주: 1) 통계치는 만 14세 이상 인구 10만 명당 지난 1년간 폭행(협박 포함) 및 상해, 성폭력, 강도 등 개인 대상 폭력범죄 피해를 경험한 사람들의 총 피해 건수임.
출처: 한국형사·법무정책연구원, ｢국민생활안전실태조사｣, 각 연도.</a:t>
          </a:fld>
          <a:endParaRPr lang="en-US" altLang="en-US" sz="800"/>
        </a:p>
      </xdr:txBody>
    </xdr:sp>
    <xdr:clientData/>
  </xdr:twoCellAnchor>
  <xdr:twoCellAnchor editAs="oneCell">
    <xdr:from>
      <xdr:col>0</xdr:col>
      <xdr:colOff>47625</xdr:colOff>
      <xdr:row>0</xdr:row>
      <xdr:rowOff>85725</xdr:rowOff>
    </xdr:from>
    <xdr:to>
      <xdr:col>3</xdr:col>
      <xdr:colOff>98201</xdr:colOff>
      <xdr:row>3</xdr:row>
      <xdr:rowOff>161927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18B70F19-5F48-476C-8C6D-0DA23BF1CB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5" y="85725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12</xdr:col>
      <xdr:colOff>517152</xdr:colOff>
      <xdr:row>12</xdr:row>
      <xdr:rowOff>25881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35744179-4C1E-42E8-AC31-5404202DB4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58100" y="2000250"/>
          <a:ext cx="1202952" cy="368781"/>
        </a:xfrm>
        <a:prstGeom prst="rect">
          <a:avLst/>
        </a:prstGeom>
      </xdr:spPr>
    </xdr:pic>
    <xdr:clientData/>
  </xdr:twoCellAnchor>
  <xdr:twoCellAnchor editAs="absolute">
    <xdr:from>
      <xdr:col>7</xdr:col>
      <xdr:colOff>356178</xdr:colOff>
      <xdr:row>2</xdr:row>
      <xdr:rowOff>12844</xdr:rowOff>
    </xdr:from>
    <xdr:to>
      <xdr:col>9</xdr:col>
      <xdr:colOff>293889</xdr:colOff>
      <xdr:row>3</xdr:row>
      <xdr:rowOff>174769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637C6BC9-101E-4739-B552-28CB04F690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56778" y="393844"/>
          <a:ext cx="1309311" cy="35242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</xdr:row>
      <xdr:rowOff>95250</xdr:rowOff>
    </xdr:from>
    <xdr:to>
      <xdr:col>7</xdr:col>
      <xdr:colOff>71718</xdr:colOff>
      <xdr:row>4</xdr:row>
      <xdr:rowOff>38876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538AD735-850B-48A6-B1BE-9B72CA180E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429000" y="285750"/>
          <a:ext cx="1443318" cy="51512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180974</xdr:colOff>
      <xdr:row>9</xdr:row>
      <xdr:rowOff>104775</xdr:rowOff>
    </xdr:from>
    <xdr:to>
      <xdr:col>12</xdr:col>
      <xdr:colOff>561975</xdr:colOff>
      <xdr:row>35</xdr:row>
      <xdr:rowOff>76201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CE6D948-4AE1-4AC4-8C1E-DE062C2CF3E9}"/>
            </a:ext>
          </a:extLst>
        </xdr:cNvPr>
        <xdr:cNvSpPr/>
      </xdr:nvSpPr>
      <xdr:spPr>
        <a:xfrm>
          <a:off x="180974" y="1885950"/>
          <a:ext cx="8724901" cy="557212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B09382F6-FF72-4AB4-9381-B228B8A2A552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X-8] 성별 외인 사망률, 1983-2024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342901</xdr:colOff>
      <xdr:row>12</xdr:row>
      <xdr:rowOff>76198</xdr:rowOff>
    </xdr:from>
    <xdr:to>
      <xdr:col>12</xdr:col>
      <xdr:colOff>66675</xdr:colOff>
      <xdr:row>31</xdr:row>
      <xdr:rowOff>9524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292CA656-CC17-40B2-84D7-7EC105E17A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322729</xdr:colOff>
      <xdr:row>31</xdr:row>
      <xdr:rowOff>134473</xdr:rowOff>
    </xdr:from>
    <xdr:to>
      <xdr:col>12</xdr:col>
      <xdr:colOff>590550</xdr:colOff>
      <xdr:row>36</xdr:row>
      <xdr:rowOff>209550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4609EE27-9BA0-4278-9713-2D19DD53BD5A}"/>
            </a:ext>
          </a:extLst>
        </xdr:cNvPr>
        <xdr:cNvSpPr txBox="1"/>
      </xdr:nvSpPr>
      <xdr:spPr>
        <a:xfrm>
          <a:off x="322729" y="6640048"/>
          <a:ext cx="8611721" cy="1170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n-ea"/>
              <a:ea typeface="+mn-ea"/>
            </a:rPr>
            <a:t>주</a:t>
          </a:r>
          <a:r>
            <a:rPr lang="en-US" altLang="ko-KR" sz="800">
              <a:latin typeface="+mn-ea"/>
              <a:ea typeface="+mn-ea"/>
            </a:rPr>
            <a:t>: 1) </a:t>
          </a:r>
          <a:r>
            <a:rPr lang="ko-KR" altLang="en-US" sz="800">
              <a:latin typeface="+mn-ea"/>
              <a:ea typeface="+mn-ea"/>
            </a:rPr>
            <a:t>외인 사망률</a:t>
          </a:r>
          <a:r>
            <a:rPr lang="en-US" altLang="ko-KR" sz="800">
              <a:latin typeface="+mn-ea"/>
              <a:ea typeface="+mn-ea"/>
            </a:rPr>
            <a:t>=</a:t>
          </a:r>
          <a:r>
            <a:rPr lang="ko-KR" altLang="en-US" sz="800">
              <a:latin typeface="+mn-ea"/>
              <a:ea typeface="+mn-ea"/>
            </a:rPr>
            <a:t>인체 외부 요인으로 인한 사망자 수</a:t>
          </a:r>
          <a:r>
            <a:rPr lang="en-US" altLang="ko-KR" sz="800">
              <a:latin typeface="+mn-ea"/>
              <a:ea typeface="+mn-ea"/>
            </a:rPr>
            <a:t>÷</a:t>
          </a:r>
          <a:r>
            <a:rPr lang="ko-KR" altLang="en-US" sz="800">
              <a:latin typeface="+mn-ea"/>
              <a:ea typeface="+mn-ea"/>
            </a:rPr>
            <a:t>주민등록연앙인구</a:t>
          </a:r>
          <a:r>
            <a:rPr lang="en-US" altLang="ko-KR" sz="800">
              <a:latin typeface="+mn-ea"/>
              <a:ea typeface="+mn-ea"/>
            </a:rPr>
            <a:t>×100,000.</a:t>
          </a:r>
        </a:p>
        <a:p>
          <a:r>
            <a:rPr lang="en-US" altLang="ko-KR" sz="800">
              <a:latin typeface="+mn-ea"/>
              <a:ea typeface="+mn-ea"/>
            </a:rPr>
            <a:t>    2) </a:t>
          </a:r>
          <a:r>
            <a:rPr lang="ko-KR" altLang="en-US" sz="800">
              <a:latin typeface="+mn-ea"/>
              <a:ea typeface="+mn-ea"/>
            </a:rPr>
            <a:t>외인 사망은 운수사고</a:t>
          </a:r>
          <a:r>
            <a:rPr lang="en-US" altLang="ko-KR" sz="800">
              <a:latin typeface="+mn-ea"/>
              <a:ea typeface="+mn-ea"/>
            </a:rPr>
            <a:t>, </a:t>
          </a:r>
          <a:r>
            <a:rPr lang="ko-KR" altLang="en-US" sz="800">
              <a:latin typeface="+mn-ea"/>
              <a:ea typeface="+mn-ea"/>
            </a:rPr>
            <a:t>낙상</a:t>
          </a:r>
          <a:r>
            <a:rPr lang="en-US" altLang="ko-KR" sz="800">
              <a:latin typeface="+mn-ea"/>
              <a:ea typeface="+mn-ea"/>
            </a:rPr>
            <a:t>(</a:t>
          </a:r>
          <a:r>
            <a:rPr lang="ko-KR" altLang="en-US" sz="800">
              <a:latin typeface="+mn-ea"/>
              <a:ea typeface="+mn-ea"/>
            </a:rPr>
            <a:t>추락</a:t>
          </a:r>
          <a:r>
            <a:rPr lang="en-US" altLang="ko-KR" sz="800">
              <a:latin typeface="+mn-ea"/>
              <a:ea typeface="+mn-ea"/>
            </a:rPr>
            <a:t>), </a:t>
          </a:r>
          <a:r>
            <a:rPr lang="ko-KR" altLang="en-US" sz="800">
              <a:latin typeface="+mn-ea"/>
              <a:ea typeface="+mn-ea"/>
            </a:rPr>
            <a:t>불의의 익사 및 익수</a:t>
          </a:r>
          <a:r>
            <a:rPr lang="en-US" altLang="ko-KR" sz="800">
              <a:latin typeface="+mn-ea"/>
              <a:ea typeface="+mn-ea"/>
            </a:rPr>
            <a:t>, </a:t>
          </a:r>
          <a:r>
            <a:rPr lang="ko-KR" altLang="en-US" sz="800">
              <a:latin typeface="+mn-ea"/>
              <a:ea typeface="+mn-ea"/>
            </a:rPr>
            <a:t>연기</a:t>
          </a:r>
          <a:r>
            <a:rPr lang="en-US" altLang="ko-KR" sz="800">
              <a:latin typeface="+mn-ea"/>
              <a:ea typeface="+mn-ea"/>
            </a:rPr>
            <a:t>, </a:t>
          </a:r>
          <a:r>
            <a:rPr lang="ko-KR" altLang="en-US" sz="800">
              <a:latin typeface="+mn-ea"/>
              <a:ea typeface="+mn-ea"/>
            </a:rPr>
            <a:t>불 및 불꽃에 노출</a:t>
          </a:r>
          <a:r>
            <a:rPr lang="en-US" altLang="ko-KR" sz="800">
              <a:latin typeface="+mn-ea"/>
              <a:ea typeface="+mn-ea"/>
            </a:rPr>
            <a:t>, </a:t>
          </a:r>
          <a:r>
            <a:rPr lang="ko-KR" altLang="en-US" sz="800">
              <a:latin typeface="+mn-ea"/>
              <a:ea typeface="+mn-ea"/>
            </a:rPr>
            <a:t>유독성 물질에 의한 불의의 중독 및 노출</a:t>
          </a:r>
          <a:r>
            <a:rPr lang="en-US" altLang="ko-KR" sz="800">
              <a:latin typeface="+mn-ea"/>
              <a:ea typeface="+mn-ea"/>
            </a:rPr>
            <a:t>, </a:t>
          </a:r>
          <a:r>
            <a:rPr lang="ko-KR" altLang="en-US" sz="800">
              <a:latin typeface="+mn-ea"/>
              <a:ea typeface="+mn-ea"/>
            </a:rPr>
            <a:t>고의적 자해</a:t>
          </a:r>
          <a:r>
            <a:rPr lang="en-US" altLang="ko-KR" sz="800">
              <a:latin typeface="+mn-ea"/>
              <a:ea typeface="+mn-ea"/>
            </a:rPr>
            <a:t>(</a:t>
          </a:r>
          <a:r>
            <a:rPr lang="ko-KR" altLang="en-US" sz="800">
              <a:latin typeface="+mn-ea"/>
              <a:ea typeface="+mn-ea"/>
            </a:rPr>
            <a:t>자살</a:t>
          </a:r>
          <a:r>
            <a:rPr lang="en-US" altLang="ko-KR" sz="800">
              <a:latin typeface="+mn-ea"/>
              <a:ea typeface="+mn-ea"/>
            </a:rPr>
            <a:t>), </a:t>
          </a:r>
          <a:r>
            <a:rPr lang="ko-KR" altLang="en-US" sz="800">
              <a:latin typeface="+mn-ea"/>
              <a:ea typeface="+mn-ea"/>
            </a:rPr>
            <a:t>가해</a:t>
          </a:r>
          <a:r>
            <a:rPr lang="en-US" altLang="ko-KR" sz="800">
              <a:latin typeface="+mn-ea"/>
              <a:ea typeface="+mn-ea"/>
            </a:rPr>
            <a:t>(</a:t>
          </a:r>
          <a:r>
            <a:rPr lang="ko-KR" altLang="en-US" sz="800">
              <a:latin typeface="+mn-ea"/>
              <a:ea typeface="+mn-ea"/>
            </a:rPr>
            <a:t>타살</a:t>
          </a:r>
          <a:r>
            <a:rPr lang="en-US" altLang="ko-KR" sz="800">
              <a:latin typeface="+mn-ea"/>
              <a:ea typeface="+mn-ea"/>
            </a:rPr>
            <a:t>), </a:t>
          </a:r>
          <a:r>
            <a:rPr lang="ko-KR" altLang="en-US" sz="800">
              <a:latin typeface="+mn-ea"/>
              <a:ea typeface="+mn-ea"/>
            </a:rPr>
            <a:t>기타 외인 등으로 인한 </a:t>
          </a:r>
          <a:endParaRPr lang="en-US" altLang="ko-KR" sz="800">
            <a:latin typeface="+mn-ea"/>
            <a:ea typeface="+mn-ea"/>
          </a:endParaRPr>
        </a:p>
        <a:p>
          <a:r>
            <a:rPr lang="en-US" altLang="ko-KR" sz="800">
              <a:latin typeface="+mn-ea"/>
              <a:ea typeface="+mn-ea"/>
            </a:rPr>
            <a:t>       </a:t>
          </a:r>
          <a:r>
            <a:rPr lang="ko-KR" altLang="en-US" sz="800">
              <a:latin typeface="+mn-ea"/>
              <a:ea typeface="+mn-ea"/>
            </a:rPr>
            <a:t>사망을 포함함</a:t>
          </a:r>
          <a:r>
            <a:rPr lang="en-US" altLang="ko-KR" sz="800">
              <a:latin typeface="+mn-ea"/>
              <a:ea typeface="+mn-ea"/>
            </a:rPr>
            <a:t>.</a:t>
          </a:r>
        </a:p>
        <a:p>
          <a:r>
            <a:rPr lang="ko-KR" altLang="en-US" sz="800">
              <a:latin typeface="+mn-ea"/>
              <a:ea typeface="+mn-ea"/>
            </a:rPr>
            <a:t>출처</a:t>
          </a:r>
          <a:r>
            <a:rPr lang="en-US" altLang="ko-KR" sz="800">
              <a:latin typeface="+mn-ea"/>
              <a:ea typeface="+mn-ea"/>
            </a:rPr>
            <a:t>: </a:t>
          </a:r>
          <a:r>
            <a:rPr lang="ko-KR" altLang="en-US" sz="800">
              <a:latin typeface="+mn-ea"/>
              <a:ea typeface="+mn-ea"/>
            </a:rPr>
            <a:t>국가데이터처</a:t>
          </a:r>
          <a:r>
            <a:rPr lang="en-US" altLang="ko-KR" sz="800">
              <a:latin typeface="+mn-ea"/>
              <a:ea typeface="+mn-ea"/>
            </a:rPr>
            <a:t>, ｢</a:t>
          </a:r>
          <a:r>
            <a:rPr lang="ko-KR" altLang="en-US" sz="800">
              <a:latin typeface="+mn-ea"/>
              <a:ea typeface="+mn-ea"/>
            </a:rPr>
            <a:t>사망원인통계</a:t>
          </a:r>
          <a:r>
            <a:rPr lang="en-US" altLang="ko-KR" sz="800">
              <a:latin typeface="+mn-ea"/>
              <a:ea typeface="+mn-ea"/>
            </a:rPr>
            <a:t>｣, </a:t>
          </a:r>
          <a:r>
            <a:rPr lang="ko-KR" altLang="en-US" sz="800">
              <a:latin typeface="+mn-ea"/>
              <a:ea typeface="+mn-ea"/>
            </a:rPr>
            <a:t>각 연도</a:t>
          </a:r>
          <a:r>
            <a:rPr lang="en-US" altLang="ko-KR" sz="800">
              <a:latin typeface="+mn-ea"/>
              <a:ea typeface="+mn-ea"/>
            </a:rPr>
            <a:t>.</a:t>
          </a:r>
        </a:p>
      </xdr:txBody>
    </xdr:sp>
    <xdr:clientData/>
  </xdr:twoCellAnchor>
  <xdr:twoCellAnchor editAs="oneCell">
    <xdr:from>
      <xdr:col>0</xdr:col>
      <xdr:colOff>76200</xdr:colOff>
      <xdr:row>0</xdr:row>
      <xdr:rowOff>95250</xdr:rowOff>
    </xdr:from>
    <xdr:to>
      <xdr:col>3</xdr:col>
      <xdr:colOff>126776</xdr:colOff>
      <xdr:row>3</xdr:row>
      <xdr:rowOff>171452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705D466A-57D4-4655-9650-BE23163B1A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" y="95250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10</xdr:col>
      <xdr:colOff>704850</xdr:colOff>
      <xdr:row>10</xdr:row>
      <xdr:rowOff>9525</xdr:rowOff>
    </xdr:from>
    <xdr:to>
      <xdr:col>12</xdr:col>
      <xdr:colOff>421902</xdr:colOff>
      <xdr:row>12</xdr:row>
      <xdr:rowOff>35406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77D6E40A-517D-49BD-A49E-5746C739D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62850" y="2009775"/>
          <a:ext cx="1202952" cy="368781"/>
        </a:xfrm>
        <a:prstGeom prst="rect">
          <a:avLst/>
        </a:prstGeom>
      </xdr:spPr>
    </xdr:pic>
    <xdr:clientData/>
  </xdr:twoCellAnchor>
  <xdr:twoCellAnchor editAs="absolute">
    <xdr:from>
      <xdr:col>7</xdr:col>
      <xdr:colOff>432378</xdr:colOff>
      <xdr:row>2</xdr:row>
      <xdr:rowOff>22369</xdr:rowOff>
    </xdr:from>
    <xdr:to>
      <xdr:col>9</xdr:col>
      <xdr:colOff>370089</xdr:colOff>
      <xdr:row>3</xdr:row>
      <xdr:rowOff>184294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7B66D88F-7B6B-4ADA-A586-1345BC89E6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232978" y="403369"/>
          <a:ext cx="1309311" cy="352425"/>
        </a:xfrm>
        <a:prstGeom prst="rect">
          <a:avLst/>
        </a:prstGeom>
      </xdr:spPr>
    </xdr:pic>
    <xdr:clientData/>
  </xdr:twoCellAnchor>
  <xdr:twoCellAnchor editAs="oneCell">
    <xdr:from>
      <xdr:col>5</xdr:col>
      <xdr:colOff>76200</xdr:colOff>
      <xdr:row>1</xdr:row>
      <xdr:rowOff>104775</xdr:rowOff>
    </xdr:from>
    <xdr:to>
      <xdr:col>7</xdr:col>
      <xdr:colOff>147918</xdr:colOff>
      <xdr:row>4</xdr:row>
      <xdr:rowOff>48401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8474D64C-2DA7-4AAE-B83E-C86429A21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505200" y="295275"/>
          <a:ext cx="1443318" cy="51512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9</xdr:row>
      <xdr:rowOff>104774</xdr:rowOff>
    </xdr:from>
    <xdr:to>
      <xdr:col>13</xdr:col>
      <xdr:colOff>76201</xdr:colOff>
      <xdr:row>33</xdr:row>
      <xdr:rowOff>209549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77F6887-A57A-4985-8BF0-9D4B1345740B}"/>
            </a:ext>
          </a:extLst>
        </xdr:cNvPr>
        <xdr:cNvSpPr/>
      </xdr:nvSpPr>
      <xdr:spPr>
        <a:xfrm>
          <a:off x="180975" y="1885949"/>
          <a:ext cx="8924926" cy="526732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71528B9D-3FA4-4FF1-A91F-1B5B6E606A7D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X-9] 연령별 외인 사망률, 1983-2024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287429</xdr:colOff>
      <xdr:row>11</xdr:row>
      <xdr:rowOff>38099</xdr:rowOff>
    </xdr:from>
    <xdr:to>
      <xdr:col>12</xdr:col>
      <xdr:colOff>209550</xdr:colOff>
      <xdr:row>30</xdr:row>
      <xdr:rowOff>38100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AC094F27-BBAF-4DCF-8F36-B95BE248A5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237004</xdr:colOff>
      <xdr:row>29</xdr:row>
      <xdr:rowOff>210673</xdr:rowOff>
    </xdr:from>
    <xdr:to>
      <xdr:col>12</xdr:col>
      <xdr:colOff>504825</xdr:colOff>
      <xdr:row>35</xdr:row>
      <xdr:rowOff>66675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913EB751-F38C-4044-844B-085E590F3B78}"/>
            </a:ext>
          </a:extLst>
        </xdr:cNvPr>
        <xdr:cNvSpPr txBox="1"/>
      </xdr:nvSpPr>
      <xdr:spPr>
        <a:xfrm>
          <a:off x="237004" y="6278098"/>
          <a:ext cx="8611721" cy="1170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n-ea"/>
              <a:ea typeface="+mn-ea"/>
            </a:rPr>
            <a:t>주</a:t>
          </a:r>
          <a:r>
            <a:rPr lang="en-US" altLang="ko-KR" sz="800">
              <a:latin typeface="+mn-ea"/>
              <a:ea typeface="+mn-ea"/>
            </a:rPr>
            <a:t>: 1) </a:t>
          </a:r>
          <a:r>
            <a:rPr lang="ko-KR" altLang="en-US" sz="800">
              <a:latin typeface="+mn-ea"/>
              <a:ea typeface="+mn-ea"/>
            </a:rPr>
            <a:t>외인 사망률</a:t>
          </a:r>
          <a:r>
            <a:rPr lang="en-US" altLang="ko-KR" sz="800">
              <a:latin typeface="+mn-ea"/>
              <a:ea typeface="+mn-ea"/>
            </a:rPr>
            <a:t>=</a:t>
          </a:r>
          <a:r>
            <a:rPr lang="ko-KR" altLang="en-US" sz="800">
              <a:latin typeface="+mn-ea"/>
              <a:ea typeface="+mn-ea"/>
            </a:rPr>
            <a:t>해당 연령집단 인체 외부 요인으로 인한 사망자 수</a:t>
          </a:r>
          <a:r>
            <a:rPr lang="en-US" altLang="ko-KR" sz="800">
              <a:latin typeface="+mn-ea"/>
              <a:ea typeface="+mn-ea"/>
            </a:rPr>
            <a:t>÷</a:t>
          </a:r>
          <a:r>
            <a:rPr lang="ko-KR" altLang="en-US" sz="800">
              <a:latin typeface="+mn-ea"/>
              <a:ea typeface="+mn-ea"/>
            </a:rPr>
            <a:t>해당 연령집단 주민등록연앙인구</a:t>
          </a:r>
          <a:r>
            <a:rPr lang="en-US" altLang="ko-KR" sz="800">
              <a:latin typeface="+mn-ea"/>
              <a:ea typeface="+mn-ea"/>
            </a:rPr>
            <a:t>×100,000.</a:t>
          </a:r>
        </a:p>
        <a:p>
          <a:r>
            <a:rPr lang="en-US" altLang="ko-KR" sz="800">
              <a:latin typeface="+mn-ea"/>
              <a:ea typeface="+mn-ea"/>
            </a:rPr>
            <a:t>    2) </a:t>
          </a:r>
          <a:r>
            <a:rPr lang="ko-KR" altLang="en-US" sz="800">
              <a:latin typeface="+mn-ea"/>
              <a:ea typeface="+mn-ea"/>
            </a:rPr>
            <a:t>외인 사망은 운수사고</a:t>
          </a:r>
          <a:r>
            <a:rPr lang="en-US" altLang="ko-KR" sz="800">
              <a:latin typeface="+mn-ea"/>
              <a:ea typeface="+mn-ea"/>
            </a:rPr>
            <a:t>, </a:t>
          </a:r>
          <a:r>
            <a:rPr lang="ko-KR" altLang="en-US" sz="800">
              <a:latin typeface="+mn-ea"/>
              <a:ea typeface="+mn-ea"/>
            </a:rPr>
            <a:t>낙상</a:t>
          </a:r>
          <a:r>
            <a:rPr lang="en-US" altLang="ko-KR" sz="800">
              <a:latin typeface="+mn-ea"/>
              <a:ea typeface="+mn-ea"/>
            </a:rPr>
            <a:t>(</a:t>
          </a:r>
          <a:r>
            <a:rPr lang="ko-KR" altLang="en-US" sz="800">
              <a:latin typeface="+mn-ea"/>
              <a:ea typeface="+mn-ea"/>
            </a:rPr>
            <a:t>추락</a:t>
          </a:r>
          <a:r>
            <a:rPr lang="en-US" altLang="ko-KR" sz="800">
              <a:latin typeface="+mn-ea"/>
              <a:ea typeface="+mn-ea"/>
            </a:rPr>
            <a:t>), </a:t>
          </a:r>
          <a:r>
            <a:rPr lang="ko-KR" altLang="en-US" sz="800">
              <a:latin typeface="+mn-ea"/>
              <a:ea typeface="+mn-ea"/>
            </a:rPr>
            <a:t>불의의 익사 및 익수</a:t>
          </a:r>
          <a:r>
            <a:rPr lang="en-US" altLang="ko-KR" sz="800">
              <a:latin typeface="+mn-ea"/>
              <a:ea typeface="+mn-ea"/>
            </a:rPr>
            <a:t>, </a:t>
          </a:r>
          <a:r>
            <a:rPr lang="ko-KR" altLang="en-US" sz="800">
              <a:latin typeface="+mn-ea"/>
              <a:ea typeface="+mn-ea"/>
            </a:rPr>
            <a:t>연기</a:t>
          </a:r>
          <a:r>
            <a:rPr lang="en-US" altLang="ko-KR" sz="800">
              <a:latin typeface="+mn-ea"/>
              <a:ea typeface="+mn-ea"/>
            </a:rPr>
            <a:t>, </a:t>
          </a:r>
          <a:r>
            <a:rPr lang="ko-KR" altLang="en-US" sz="800">
              <a:latin typeface="+mn-ea"/>
              <a:ea typeface="+mn-ea"/>
            </a:rPr>
            <a:t>불 및 불꽃에 노출</a:t>
          </a:r>
          <a:r>
            <a:rPr lang="en-US" altLang="ko-KR" sz="800">
              <a:latin typeface="+mn-ea"/>
              <a:ea typeface="+mn-ea"/>
            </a:rPr>
            <a:t>, </a:t>
          </a:r>
          <a:r>
            <a:rPr lang="ko-KR" altLang="en-US" sz="800">
              <a:latin typeface="+mn-ea"/>
              <a:ea typeface="+mn-ea"/>
            </a:rPr>
            <a:t>유독성 물질에 의한 불의의 중독 및 노출</a:t>
          </a:r>
          <a:r>
            <a:rPr lang="en-US" altLang="ko-KR" sz="800">
              <a:latin typeface="+mn-ea"/>
              <a:ea typeface="+mn-ea"/>
            </a:rPr>
            <a:t>, </a:t>
          </a:r>
          <a:r>
            <a:rPr lang="ko-KR" altLang="en-US" sz="800">
              <a:latin typeface="+mn-ea"/>
              <a:ea typeface="+mn-ea"/>
            </a:rPr>
            <a:t>고의적 자해</a:t>
          </a:r>
          <a:r>
            <a:rPr lang="en-US" altLang="ko-KR" sz="800">
              <a:latin typeface="+mn-ea"/>
              <a:ea typeface="+mn-ea"/>
            </a:rPr>
            <a:t>(</a:t>
          </a:r>
          <a:r>
            <a:rPr lang="ko-KR" altLang="en-US" sz="800">
              <a:latin typeface="+mn-ea"/>
              <a:ea typeface="+mn-ea"/>
            </a:rPr>
            <a:t>자살</a:t>
          </a:r>
          <a:r>
            <a:rPr lang="en-US" altLang="ko-KR" sz="800">
              <a:latin typeface="+mn-ea"/>
              <a:ea typeface="+mn-ea"/>
            </a:rPr>
            <a:t>), </a:t>
          </a:r>
          <a:r>
            <a:rPr lang="ko-KR" altLang="en-US" sz="800">
              <a:latin typeface="+mn-ea"/>
              <a:ea typeface="+mn-ea"/>
            </a:rPr>
            <a:t>가해</a:t>
          </a:r>
          <a:r>
            <a:rPr lang="en-US" altLang="ko-KR" sz="800">
              <a:latin typeface="+mn-ea"/>
              <a:ea typeface="+mn-ea"/>
            </a:rPr>
            <a:t>(</a:t>
          </a:r>
          <a:r>
            <a:rPr lang="ko-KR" altLang="en-US" sz="800">
              <a:latin typeface="+mn-ea"/>
              <a:ea typeface="+mn-ea"/>
            </a:rPr>
            <a:t>타살</a:t>
          </a:r>
          <a:r>
            <a:rPr lang="en-US" altLang="ko-KR" sz="800">
              <a:latin typeface="+mn-ea"/>
              <a:ea typeface="+mn-ea"/>
            </a:rPr>
            <a:t>), </a:t>
          </a:r>
          <a:r>
            <a:rPr lang="ko-KR" altLang="en-US" sz="800">
              <a:latin typeface="+mn-ea"/>
              <a:ea typeface="+mn-ea"/>
            </a:rPr>
            <a:t>기타 외인 등으로 인한 </a:t>
          </a:r>
          <a:endParaRPr lang="en-US" altLang="ko-KR" sz="800">
            <a:latin typeface="+mn-ea"/>
            <a:ea typeface="+mn-ea"/>
          </a:endParaRPr>
        </a:p>
        <a:p>
          <a:r>
            <a:rPr lang="en-US" altLang="ko-KR" sz="800">
              <a:latin typeface="+mn-ea"/>
              <a:ea typeface="+mn-ea"/>
            </a:rPr>
            <a:t>       </a:t>
          </a:r>
          <a:r>
            <a:rPr lang="ko-KR" altLang="en-US" sz="800">
              <a:latin typeface="+mn-ea"/>
              <a:ea typeface="+mn-ea"/>
            </a:rPr>
            <a:t>사망을 포함함</a:t>
          </a:r>
          <a:r>
            <a:rPr lang="en-US" altLang="ko-KR" sz="800">
              <a:latin typeface="+mn-ea"/>
              <a:ea typeface="+mn-ea"/>
            </a:rPr>
            <a:t>.</a:t>
          </a:r>
        </a:p>
        <a:p>
          <a:r>
            <a:rPr lang="ko-KR" altLang="en-US" sz="800">
              <a:latin typeface="+mn-ea"/>
              <a:ea typeface="+mn-ea"/>
            </a:rPr>
            <a:t>출처</a:t>
          </a:r>
          <a:r>
            <a:rPr lang="en-US" altLang="ko-KR" sz="800">
              <a:latin typeface="+mn-ea"/>
              <a:ea typeface="+mn-ea"/>
            </a:rPr>
            <a:t>: </a:t>
          </a:r>
          <a:r>
            <a:rPr lang="ko-KR" altLang="en-US" sz="800">
              <a:latin typeface="+mn-ea"/>
              <a:ea typeface="+mn-ea"/>
            </a:rPr>
            <a:t>국가데이터처</a:t>
          </a:r>
          <a:r>
            <a:rPr lang="en-US" altLang="ko-KR" sz="800">
              <a:latin typeface="+mn-ea"/>
              <a:ea typeface="+mn-ea"/>
            </a:rPr>
            <a:t>, ｢</a:t>
          </a:r>
          <a:r>
            <a:rPr lang="ko-KR" altLang="en-US" sz="800">
              <a:latin typeface="+mn-ea"/>
              <a:ea typeface="+mn-ea"/>
            </a:rPr>
            <a:t>사망원인통계</a:t>
          </a:r>
          <a:r>
            <a:rPr lang="en-US" altLang="ko-KR" sz="800">
              <a:latin typeface="+mn-ea"/>
              <a:ea typeface="+mn-ea"/>
            </a:rPr>
            <a:t>｣, </a:t>
          </a:r>
          <a:r>
            <a:rPr lang="ko-KR" altLang="en-US" sz="800">
              <a:latin typeface="+mn-ea"/>
              <a:ea typeface="+mn-ea"/>
            </a:rPr>
            <a:t>각 연도</a:t>
          </a:r>
          <a:r>
            <a:rPr lang="en-US" altLang="ko-KR" sz="800">
              <a:latin typeface="+mn-ea"/>
              <a:ea typeface="+mn-ea"/>
            </a:rPr>
            <a:t>.</a:t>
          </a:r>
        </a:p>
      </xdr:txBody>
    </xdr:sp>
    <xdr:clientData/>
  </xdr:twoCellAnchor>
  <xdr:twoCellAnchor editAs="oneCell">
    <xdr:from>
      <xdr:col>0</xdr:col>
      <xdr:colOff>161925</xdr:colOff>
      <xdr:row>1</xdr:row>
      <xdr:rowOff>19050</xdr:rowOff>
    </xdr:from>
    <xdr:to>
      <xdr:col>3</xdr:col>
      <xdr:colOff>212501</xdr:colOff>
      <xdr:row>4</xdr:row>
      <xdr:rowOff>95252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5CDE57CC-458C-453A-9E6A-0D330B60B0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1925" y="209550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11</xdr:col>
      <xdr:colOff>133350</xdr:colOff>
      <xdr:row>9</xdr:row>
      <xdr:rowOff>171450</xdr:rowOff>
    </xdr:from>
    <xdr:to>
      <xdr:col>12</xdr:col>
      <xdr:colOff>650502</xdr:colOff>
      <xdr:row>11</xdr:row>
      <xdr:rowOff>149706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5F85B881-B40B-4DC0-97B3-FE9F071C59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91450" y="1952625"/>
          <a:ext cx="1202952" cy="368781"/>
        </a:xfrm>
        <a:prstGeom prst="rect">
          <a:avLst/>
        </a:prstGeom>
      </xdr:spPr>
    </xdr:pic>
    <xdr:clientData/>
  </xdr:twoCellAnchor>
  <xdr:twoCellAnchor editAs="absolute">
    <xdr:from>
      <xdr:col>7</xdr:col>
      <xdr:colOff>365703</xdr:colOff>
      <xdr:row>2</xdr:row>
      <xdr:rowOff>22369</xdr:rowOff>
    </xdr:from>
    <xdr:to>
      <xdr:col>9</xdr:col>
      <xdr:colOff>303414</xdr:colOff>
      <xdr:row>3</xdr:row>
      <xdr:rowOff>184294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22A07DDE-DA52-47EC-B1C8-9977BD0F53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66303" y="403369"/>
          <a:ext cx="1309311" cy="352425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</xdr:row>
      <xdr:rowOff>104775</xdr:rowOff>
    </xdr:from>
    <xdr:to>
      <xdr:col>7</xdr:col>
      <xdr:colOff>81243</xdr:colOff>
      <xdr:row>4</xdr:row>
      <xdr:rowOff>48401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7EBE6EDA-271D-42C3-BF1B-07213E939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438525" y="295275"/>
          <a:ext cx="1443318" cy="51512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9</xdr:row>
      <xdr:rowOff>104775</xdr:rowOff>
    </xdr:from>
    <xdr:to>
      <xdr:col>13</xdr:col>
      <xdr:colOff>19050</xdr:colOff>
      <xdr:row>32</xdr:row>
      <xdr:rowOff>47626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BD8A6ED1-F7DD-4343-812C-5908C6F2E2E0}"/>
            </a:ext>
          </a:extLst>
        </xdr:cNvPr>
        <xdr:cNvSpPr/>
      </xdr:nvSpPr>
      <xdr:spPr>
        <a:xfrm>
          <a:off x="180975" y="1885950"/>
          <a:ext cx="8867775" cy="488632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369AD1CC-28DB-4676-80FC-73E072C462A8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X-10] 주요 외인별 사망률, 1983-2024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296955</xdr:colOff>
      <xdr:row>12</xdr:row>
      <xdr:rowOff>57149</xdr:rowOff>
    </xdr:from>
    <xdr:to>
      <xdr:col>12</xdr:col>
      <xdr:colOff>647700</xdr:colOff>
      <xdr:row>30</xdr:row>
      <xdr:rowOff>19050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855A7CE0-695F-4C9F-AD05-684EADBEDF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237004</xdr:colOff>
      <xdr:row>29</xdr:row>
      <xdr:rowOff>210673</xdr:rowOff>
    </xdr:from>
    <xdr:to>
      <xdr:col>12</xdr:col>
      <xdr:colOff>504825</xdr:colOff>
      <xdr:row>35</xdr:row>
      <xdr:rowOff>66675</xdr:rowOff>
    </xdr:to>
    <xdr:sp macro="" textlink="$P$56">
      <xdr:nvSpPr>
        <xdr:cNvPr id="7" name="TextBox 6">
          <a:extLst>
            <a:ext uri="{FF2B5EF4-FFF2-40B4-BE49-F238E27FC236}">
              <a16:creationId xmlns:a16="http://schemas.microsoft.com/office/drawing/2014/main" id="{F38905A4-EB27-4BBB-9C2B-C311B3BF3792}"/>
            </a:ext>
          </a:extLst>
        </xdr:cNvPr>
        <xdr:cNvSpPr txBox="1"/>
      </xdr:nvSpPr>
      <xdr:spPr>
        <a:xfrm>
          <a:off x="237004" y="6278098"/>
          <a:ext cx="8611721" cy="1170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2B7A0B95-D94A-4282-BA47-B4250118A1EE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주: 1) 사망률=해당 원인으로 인한 사망자 수÷주민등록연앙인구×100,000.
출처: 국가데이터처, ｢사망원인통계｣, 각 연도.</a:t>
          </a:fld>
          <a:endParaRPr lang="en-US" altLang="ko-KR" sz="800"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57150</xdr:colOff>
      <xdr:row>0</xdr:row>
      <xdr:rowOff>114300</xdr:rowOff>
    </xdr:from>
    <xdr:to>
      <xdr:col>3</xdr:col>
      <xdr:colOff>107726</xdr:colOff>
      <xdr:row>4</xdr:row>
      <xdr:rowOff>2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52FD9538-6C50-4F88-9578-3CC5FF2AF1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150" y="114300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95250</xdr:colOff>
      <xdr:row>9</xdr:row>
      <xdr:rowOff>180975</xdr:rowOff>
    </xdr:from>
    <xdr:to>
      <xdr:col>12</xdr:col>
      <xdr:colOff>612402</xdr:colOff>
      <xdr:row>11</xdr:row>
      <xdr:rowOff>159231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18407CE6-BCFA-4FE1-B1A9-33570EB951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53350" y="1962150"/>
          <a:ext cx="1202952" cy="368781"/>
        </a:xfrm>
        <a:prstGeom prst="rect">
          <a:avLst/>
        </a:prstGeom>
      </xdr:spPr>
    </xdr:pic>
    <xdr:clientData/>
  </xdr:twoCellAnchor>
  <xdr:twoCellAnchor editAs="absolute">
    <xdr:from>
      <xdr:col>7</xdr:col>
      <xdr:colOff>384753</xdr:colOff>
      <xdr:row>1</xdr:row>
      <xdr:rowOff>136669</xdr:rowOff>
    </xdr:from>
    <xdr:to>
      <xdr:col>9</xdr:col>
      <xdr:colOff>322464</xdr:colOff>
      <xdr:row>3</xdr:row>
      <xdr:rowOff>108094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DE18418A-BCAD-405F-95D8-B8EC96FEAB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85353" y="327169"/>
          <a:ext cx="1309311" cy="352425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1</xdr:row>
      <xdr:rowOff>28575</xdr:rowOff>
    </xdr:from>
    <xdr:to>
      <xdr:col>7</xdr:col>
      <xdr:colOff>100293</xdr:colOff>
      <xdr:row>3</xdr:row>
      <xdr:rowOff>162701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E15BE04D-A82F-44A7-A44F-281717580E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457575" y="219075"/>
          <a:ext cx="1443318" cy="51512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36</xdr:row>
      <xdr:rowOff>133350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1EE96414-0547-4A37-93ED-629C8EAB7CF1}"/>
            </a:ext>
          </a:extLst>
        </xdr:cNvPr>
        <xdr:cNvSpPr/>
      </xdr:nvSpPr>
      <xdr:spPr>
        <a:xfrm>
          <a:off x="180975" y="1885950"/>
          <a:ext cx="8772525" cy="48768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78269D38-445F-4CBE-808F-0A45F90E54E4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X-11] 자연재해로 인한 인명 및 재산 피해, 1958-2024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296955</xdr:colOff>
      <xdr:row>12</xdr:row>
      <xdr:rowOff>57149</xdr:rowOff>
    </xdr:from>
    <xdr:to>
      <xdr:col>12</xdr:col>
      <xdr:colOff>476250</xdr:colOff>
      <xdr:row>34</xdr:row>
      <xdr:rowOff>19050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2BD49EBE-1222-4272-88F3-74B16331BA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237004</xdr:colOff>
      <xdr:row>33</xdr:row>
      <xdr:rowOff>163048</xdr:rowOff>
    </xdr:from>
    <xdr:to>
      <xdr:col>12</xdr:col>
      <xdr:colOff>504825</xdr:colOff>
      <xdr:row>40</xdr:row>
      <xdr:rowOff>19050</xdr:rowOff>
    </xdr:to>
    <xdr:sp macro="" textlink="$P$36">
      <xdr:nvSpPr>
        <xdr:cNvPr id="7" name="TextBox 6">
          <a:extLst>
            <a:ext uri="{FF2B5EF4-FFF2-40B4-BE49-F238E27FC236}">
              <a16:creationId xmlns:a16="http://schemas.microsoft.com/office/drawing/2014/main" id="{620B17CB-EEF8-4517-A692-D498D24FFA11}"/>
            </a:ext>
          </a:extLst>
        </xdr:cNvPr>
        <xdr:cNvSpPr txBox="1"/>
      </xdr:nvSpPr>
      <xdr:spPr>
        <a:xfrm>
          <a:off x="237004" y="6278098"/>
          <a:ext cx="8611721" cy="1170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4E2BAF7-7111-489C-98F1-3CBC988AECD7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주: 1) 재산피해액은 2022년 환산가격 기준임.
출처: 행정안전부, ｢재해연보｣, 각 연도.</a:t>
          </a:fld>
          <a:endParaRPr lang="en-US" altLang="en-US" sz="800"/>
        </a:p>
      </xdr:txBody>
    </xdr:sp>
    <xdr:clientData/>
  </xdr:twoCellAnchor>
  <xdr:twoCellAnchor editAs="absolute">
    <xdr:from>
      <xdr:col>7</xdr:col>
      <xdr:colOff>394278</xdr:colOff>
      <xdr:row>2</xdr:row>
      <xdr:rowOff>3319</xdr:rowOff>
    </xdr:from>
    <xdr:to>
      <xdr:col>9</xdr:col>
      <xdr:colOff>331989</xdr:colOff>
      <xdr:row>3</xdr:row>
      <xdr:rowOff>165244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18CAC620-BB7D-4DAF-9B83-94EE2312A1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94878" y="384319"/>
          <a:ext cx="1309311" cy="352425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</xdr:colOff>
      <xdr:row>1</xdr:row>
      <xdr:rowOff>85725</xdr:rowOff>
    </xdr:from>
    <xdr:to>
      <xdr:col>7</xdr:col>
      <xdr:colOff>109818</xdr:colOff>
      <xdr:row>4</xdr:row>
      <xdr:rowOff>29351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9392A04E-9E2B-499F-AEE0-02959CADB9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67100" y="276225"/>
          <a:ext cx="1443318" cy="515126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0</xdr:row>
      <xdr:rowOff>95250</xdr:rowOff>
    </xdr:from>
    <xdr:to>
      <xdr:col>3</xdr:col>
      <xdr:colOff>164876</xdr:colOff>
      <xdr:row>3</xdr:row>
      <xdr:rowOff>171452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8D2992C5-8592-40AA-B9D0-386DE54046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4300" y="95250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</xdr:row>
      <xdr:rowOff>209550</xdr:rowOff>
    </xdr:from>
    <xdr:to>
      <xdr:col>12</xdr:col>
      <xdr:colOff>517152</xdr:colOff>
      <xdr:row>12</xdr:row>
      <xdr:rowOff>16356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3742DD39-F59F-41EE-96F5-E35C282208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658100" y="1990725"/>
          <a:ext cx="1202952" cy="36878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32</xdr:row>
      <xdr:rowOff>47626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33873967-0EAB-489D-912E-5472CE66F60C}"/>
            </a:ext>
          </a:extLst>
        </xdr:cNvPr>
        <xdr:cNvSpPr/>
      </xdr:nvSpPr>
      <xdr:spPr>
        <a:xfrm>
          <a:off x="180975" y="1885950"/>
          <a:ext cx="8772525" cy="488632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FC8B69EE-FAE3-4553-A94D-D6EBBCA8803D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X-12] 화재 발생 건수와 사상자 수, 1948-2024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296956</xdr:colOff>
      <xdr:row>12</xdr:row>
      <xdr:rowOff>57149</xdr:rowOff>
    </xdr:from>
    <xdr:to>
      <xdr:col>12</xdr:col>
      <xdr:colOff>257176</xdr:colOff>
      <xdr:row>30</xdr:row>
      <xdr:rowOff>19050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28BDB369-78F8-46C9-A95D-257F6742F7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237004</xdr:colOff>
      <xdr:row>29</xdr:row>
      <xdr:rowOff>210673</xdr:rowOff>
    </xdr:from>
    <xdr:to>
      <xdr:col>12</xdr:col>
      <xdr:colOff>504825</xdr:colOff>
      <xdr:row>35</xdr:row>
      <xdr:rowOff>66675</xdr:rowOff>
    </xdr:to>
    <xdr:sp macro="" textlink="$P$91">
      <xdr:nvSpPr>
        <xdr:cNvPr id="7" name="TextBox 6">
          <a:extLst>
            <a:ext uri="{FF2B5EF4-FFF2-40B4-BE49-F238E27FC236}">
              <a16:creationId xmlns:a16="http://schemas.microsoft.com/office/drawing/2014/main" id="{221F25B0-1EF6-4E1D-9E9B-805B437DDC1E}"/>
            </a:ext>
          </a:extLst>
        </xdr:cNvPr>
        <xdr:cNvSpPr txBox="1"/>
      </xdr:nvSpPr>
      <xdr:spPr>
        <a:xfrm>
          <a:off x="237004" y="6278098"/>
          <a:ext cx="8611721" cy="1170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2B7A0B95-D94A-4282-BA47-B4250118A1EE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주: 1) 2007년부터 임야 및 가스폭발 화재가 화재 통계에 포함됨.
출처: 소방청, ｢화재통계연감｣, 각 연도.</a:t>
          </a:fld>
          <a:endParaRPr lang="en-US" altLang="ko-KR" sz="800">
            <a:latin typeface="+mn-ea"/>
            <a:ea typeface="+mn-ea"/>
          </a:endParaRPr>
        </a:p>
      </xdr:txBody>
    </xdr:sp>
    <xdr:clientData/>
  </xdr:twoCellAnchor>
  <xdr:twoCellAnchor editAs="absolute">
    <xdr:from>
      <xdr:col>7</xdr:col>
      <xdr:colOff>394278</xdr:colOff>
      <xdr:row>2</xdr:row>
      <xdr:rowOff>31894</xdr:rowOff>
    </xdr:from>
    <xdr:to>
      <xdr:col>9</xdr:col>
      <xdr:colOff>331989</xdr:colOff>
      <xdr:row>4</xdr:row>
      <xdr:rowOff>3319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4A327AC0-6FDC-4D73-BB16-A74C887458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94878" y="412894"/>
          <a:ext cx="1309311" cy="352425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</xdr:colOff>
      <xdr:row>1</xdr:row>
      <xdr:rowOff>114300</xdr:rowOff>
    </xdr:from>
    <xdr:to>
      <xdr:col>7</xdr:col>
      <xdr:colOff>109818</xdr:colOff>
      <xdr:row>4</xdr:row>
      <xdr:rowOff>57926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754D3D71-7411-461D-9590-87DBC96886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67100" y="304800"/>
          <a:ext cx="1443318" cy="515126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0</xdr:row>
      <xdr:rowOff>123825</xdr:rowOff>
    </xdr:from>
    <xdr:to>
      <xdr:col>3</xdr:col>
      <xdr:colOff>164876</xdr:colOff>
      <xdr:row>4</xdr:row>
      <xdr:rowOff>9527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29346D59-B1B0-4FD9-9584-A0D80729EF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4300" y="123825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</xdr:colOff>
      <xdr:row>9</xdr:row>
      <xdr:rowOff>171450</xdr:rowOff>
    </xdr:from>
    <xdr:to>
      <xdr:col>12</xdr:col>
      <xdr:colOff>526677</xdr:colOff>
      <xdr:row>11</xdr:row>
      <xdr:rowOff>149706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78636F00-B676-43BA-99C1-46753D4FEF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667625" y="1952625"/>
          <a:ext cx="1202952" cy="368781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9B75A1E-DD43-4654-935E-7023B75BB8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5</xdr:col>
      <xdr:colOff>170716</xdr:colOff>
      <xdr:row>2</xdr:row>
      <xdr:rowOff>0</xdr:rowOff>
    </xdr:from>
    <xdr:to>
      <xdr:col>6</xdr:col>
      <xdr:colOff>562709</xdr:colOff>
      <xdr:row>4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2A28C1F-CD34-4751-A97D-61F79D7C48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9716" y="381000"/>
          <a:ext cx="1077793" cy="381000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32</xdr:row>
      <xdr:rowOff>57150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75DED0A8-4600-4F1F-A5B7-7C5C3CBC47E5}"/>
            </a:ext>
          </a:extLst>
        </xdr:cNvPr>
        <xdr:cNvSpPr/>
      </xdr:nvSpPr>
      <xdr:spPr>
        <a:xfrm>
          <a:off x="180975" y="1885950"/>
          <a:ext cx="8772525" cy="48958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80FDEFF9-CD2C-4F51-ABF9-DFAB06C59EF9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X- 13] 화재로 인한 재산피해액, 1948-2024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296955</xdr:colOff>
      <xdr:row>12</xdr:row>
      <xdr:rowOff>57149</xdr:rowOff>
    </xdr:from>
    <xdr:to>
      <xdr:col>12</xdr:col>
      <xdr:colOff>476250</xdr:colOff>
      <xdr:row>30</xdr:row>
      <xdr:rowOff>19050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20986F30-8933-4098-BB28-4AA8F0866F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0</xdr:col>
      <xdr:colOff>237004</xdr:colOff>
      <xdr:row>29</xdr:row>
      <xdr:rowOff>210673</xdr:rowOff>
    </xdr:from>
    <xdr:to>
      <xdr:col>12</xdr:col>
      <xdr:colOff>504825</xdr:colOff>
      <xdr:row>35</xdr:row>
      <xdr:rowOff>66675</xdr:rowOff>
    </xdr:to>
    <xdr:sp macro="" textlink="$P$91">
      <xdr:nvSpPr>
        <xdr:cNvPr id="7" name="TextBox 6">
          <a:extLst>
            <a:ext uri="{FF2B5EF4-FFF2-40B4-BE49-F238E27FC236}">
              <a16:creationId xmlns:a16="http://schemas.microsoft.com/office/drawing/2014/main" id="{6C02EB34-21F0-4941-9571-8111520003E2}"/>
            </a:ext>
          </a:extLst>
        </xdr:cNvPr>
        <xdr:cNvSpPr txBox="1"/>
      </xdr:nvSpPr>
      <xdr:spPr>
        <a:xfrm>
          <a:off x="237004" y="6278098"/>
          <a:ext cx="8611721" cy="1170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4E2BAF7-7111-489C-98F1-3CBC988AECD7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주: 1) 2007년부터 임야 및 가스폭발 화재가 화재 통계에 포함됨.
출처: 소방청, ｢화재통계연감｣, 각 연도.</a:t>
          </a:fld>
          <a:endParaRPr lang="en-US" altLang="en-US" sz="800"/>
        </a:p>
      </xdr:txBody>
    </xdr:sp>
    <xdr:clientData/>
  </xdr:twoCellAnchor>
  <xdr:twoCellAnchor editAs="oneCell">
    <xdr:from>
      <xdr:col>5</xdr:col>
      <xdr:colOff>38100</xdr:colOff>
      <xdr:row>1</xdr:row>
      <xdr:rowOff>114300</xdr:rowOff>
    </xdr:from>
    <xdr:to>
      <xdr:col>7</xdr:col>
      <xdr:colOff>109818</xdr:colOff>
      <xdr:row>4</xdr:row>
      <xdr:rowOff>57926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2A07B7F-3082-4BB4-875A-837588D517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467100" y="304800"/>
          <a:ext cx="1443318" cy="515126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0</xdr:row>
      <xdr:rowOff>123825</xdr:rowOff>
    </xdr:from>
    <xdr:to>
      <xdr:col>3</xdr:col>
      <xdr:colOff>164876</xdr:colOff>
      <xdr:row>4</xdr:row>
      <xdr:rowOff>9527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1C27B9EC-4C77-4FE1-8C6F-357416CF59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4300" y="123825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10</xdr:col>
      <xdr:colOff>790575</xdr:colOff>
      <xdr:row>9</xdr:row>
      <xdr:rowOff>209550</xdr:rowOff>
    </xdr:from>
    <xdr:to>
      <xdr:col>12</xdr:col>
      <xdr:colOff>507627</xdr:colOff>
      <xdr:row>12</xdr:row>
      <xdr:rowOff>16356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AFBE8168-1EEA-47DC-8E57-D72E10051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648575" y="1990725"/>
          <a:ext cx="1202952" cy="368781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D1AAB87-EFEF-4021-BBFD-77352FCA6C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5</xdr:col>
      <xdr:colOff>170716</xdr:colOff>
      <xdr:row>2</xdr:row>
      <xdr:rowOff>0</xdr:rowOff>
    </xdr:from>
    <xdr:to>
      <xdr:col>6</xdr:col>
      <xdr:colOff>562709</xdr:colOff>
      <xdr:row>4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080847F-FC5D-4203-BEEA-9DC9734F55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9716" y="381000"/>
          <a:ext cx="1077793" cy="381000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50</xdr:row>
      <xdr:rowOff>209550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9DF70E70-5708-4FDA-A19D-565CC36EC121}"/>
            </a:ext>
          </a:extLst>
        </xdr:cNvPr>
        <xdr:cNvSpPr/>
      </xdr:nvSpPr>
      <xdr:spPr>
        <a:xfrm>
          <a:off x="180975" y="1885949"/>
          <a:ext cx="8772525" cy="899160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404A0E92-0144-484B-96AE-ADFFCF4AC2D1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X-14] 교통수단별 교통사고 발생 건수와 사상자 수, 1978-2023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268380</xdr:colOff>
      <xdr:row>12</xdr:row>
      <xdr:rowOff>9524</xdr:rowOff>
    </xdr:from>
    <xdr:to>
      <xdr:col>12</xdr:col>
      <xdr:colOff>495300</xdr:colOff>
      <xdr:row>29</xdr:row>
      <xdr:rowOff>200025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85637434-CE59-4285-BA4D-76A6A91EBA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0</xdr:col>
      <xdr:colOff>237004</xdr:colOff>
      <xdr:row>48</xdr:row>
      <xdr:rowOff>163048</xdr:rowOff>
    </xdr:from>
    <xdr:to>
      <xdr:col>12</xdr:col>
      <xdr:colOff>504825</xdr:colOff>
      <xdr:row>54</xdr:row>
      <xdr:rowOff>19050</xdr:rowOff>
    </xdr:to>
    <xdr:sp macro="" textlink="$P$202">
      <xdr:nvSpPr>
        <xdr:cNvPr id="7" name="TextBox 6">
          <a:extLst>
            <a:ext uri="{FF2B5EF4-FFF2-40B4-BE49-F238E27FC236}">
              <a16:creationId xmlns:a16="http://schemas.microsoft.com/office/drawing/2014/main" id="{DDD928E5-21F1-4620-AD26-137F55179D2F}"/>
            </a:ext>
          </a:extLst>
        </xdr:cNvPr>
        <xdr:cNvSpPr txBox="1"/>
      </xdr:nvSpPr>
      <xdr:spPr>
        <a:xfrm>
          <a:off x="237004" y="10392898"/>
          <a:ext cx="8611721" cy="1170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586F6A41-59FF-4795-92F4-0F5C7E132988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주: 1) 전체 교통사고 통계의 경우 항공사고 통계가 포함되어 있음.
출처: 국토교통부, ｢교통안전연차보고서｣, 2025.</a:t>
          </a:fld>
          <a:endParaRPr lang="en-US" altLang="ko-KR" sz="800">
            <a:latin typeface="+mn-ea"/>
            <a:ea typeface="+mn-ea"/>
          </a:endParaRPr>
        </a:p>
      </xdr:txBody>
    </xdr:sp>
    <xdr:clientData/>
  </xdr:twoCellAnchor>
  <xdr:twoCellAnchor editAs="absolute">
    <xdr:from>
      <xdr:col>6</xdr:col>
      <xdr:colOff>495300</xdr:colOff>
      <xdr:row>13</xdr:row>
      <xdr:rowOff>133350</xdr:rowOff>
    </xdr:from>
    <xdr:to>
      <xdr:col>12</xdr:col>
      <xdr:colOff>407895</xdr:colOff>
      <xdr:row>30</xdr:row>
      <xdr:rowOff>19051</xdr:rowOff>
    </xdr:to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F44F5479-84C4-475F-9255-7C0E5BB652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0</xdr:col>
      <xdr:colOff>316005</xdr:colOff>
      <xdr:row>31</xdr:row>
      <xdr:rowOff>209550</xdr:rowOff>
    </xdr:from>
    <xdr:to>
      <xdr:col>6</xdr:col>
      <xdr:colOff>285750</xdr:colOff>
      <xdr:row>48</xdr:row>
      <xdr:rowOff>47625</xdr:rowOff>
    </xdr:to>
    <xdr:graphicFrame macro="">
      <xdr:nvGraphicFramePr>
        <xdr:cNvPr id="11" name="차트 10">
          <a:extLst>
            <a:ext uri="{FF2B5EF4-FFF2-40B4-BE49-F238E27FC236}">
              <a16:creationId xmlns:a16="http://schemas.microsoft.com/office/drawing/2014/main" id="{92BEF4CF-428D-4982-AE7C-8577CAF482B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absolute">
    <xdr:from>
      <xdr:col>6</xdr:col>
      <xdr:colOff>495300</xdr:colOff>
      <xdr:row>32</xdr:row>
      <xdr:rowOff>38101</xdr:rowOff>
    </xdr:from>
    <xdr:to>
      <xdr:col>12</xdr:col>
      <xdr:colOff>407895</xdr:colOff>
      <xdr:row>48</xdr:row>
      <xdr:rowOff>95251</xdr:rowOff>
    </xdr:to>
    <xdr:graphicFrame macro="">
      <xdr:nvGraphicFramePr>
        <xdr:cNvPr id="12" name="차트 11">
          <a:extLst>
            <a:ext uri="{FF2B5EF4-FFF2-40B4-BE49-F238E27FC236}">
              <a16:creationId xmlns:a16="http://schemas.microsoft.com/office/drawing/2014/main" id="{2CA0504F-0369-4C69-AC58-8493498D1D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absolute">
    <xdr:from>
      <xdr:col>3</xdr:col>
      <xdr:colOff>95250</xdr:colOff>
      <xdr:row>13</xdr:row>
      <xdr:rowOff>104775</xdr:rowOff>
    </xdr:from>
    <xdr:to>
      <xdr:col>3</xdr:col>
      <xdr:colOff>324993</xdr:colOff>
      <xdr:row>14</xdr:row>
      <xdr:rowOff>199760</xdr:rowOff>
    </xdr:to>
    <xdr:sp macro="" textlink="#REF!">
      <xdr:nvSpPr>
        <xdr:cNvPr id="13" name="TextBox 12">
          <a:extLst>
            <a:ext uri="{FF2B5EF4-FFF2-40B4-BE49-F238E27FC236}">
              <a16:creationId xmlns:a16="http://schemas.microsoft.com/office/drawing/2014/main" id="{63B07037-F327-4F7D-97E4-F91BB0ADD1FB}"/>
            </a:ext>
          </a:extLst>
        </xdr:cNvPr>
        <xdr:cNvSpPr txBox="1"/>
      </xdr:nvSpPr>
      <xdr:spPr>
        <a:xfrm>
          <a:off x="2152650" y="2667000"/>
          <a:ext cx="229743" cy="3140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B1295D23-4E95-481B-B91C-AEF47E831761}" type="TxLink">
            <a:rPr lang="ko-KR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 </a:t>
          </a:fld>
          <a:endParaRPr lang="ko-KR" altLang="en-US" sz="1100"/>
        </a:p>
      </xdr:txBody>
    </xdr:sp>
    <xdr:clientData/>
  </xdr:twoCellAnchor>
  <xdr:twoCellAnchor editAs="absolute">
    <xdr:from>
      <xdr:col>9</xdr:col>
      <xdr:colOff>323850</xdr:colOff>
      <xdr:row>13</xdr:row>
      <xdr:rowOff>152400</xdr:rowOff>
    </xdr:from>
    <xdr:to>
      <xdr:col>10</xdr:col>
      <xdr:colOff>79196</xdr:colOff>
      <xdr:row>15</xdr:row>
      <xdr:rowOff>28310</xdr:rowOff>
    </xdr:to>
    <xdr:sp macro="" textlink="$P$61">
      <xdr:nvSpPr>
        <xdr:cNvPr id="14" name="TextBox 13">
          <a:extLst>
            <a:ext uri="{FF2B5EF4-FFF2-40B4-BE49-F238E27FC236}">
              <a16:creationId xmlns:a16="http://schemas.microsoft.com/office/drawing/2014/main" id="{06320CD8-4658-4EC4-90F1-1C97C2B5E11F}"/>
            </a:ext>
          </a:extLst>
        </xdr:cNvPr>
        <xdr:cNvSpPr txBox="1"/>
      </xdr:nvSpPr>
      <xdr:spPr>
        <a:xfrm>
          <a:off x="6496050" y="2714625"/>
          <a:ext cx="441146" cy="3140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88F7D4C1-E967-4058-B04A-3EC7E4944EDB}" type="TxLink">
            <a:rPr lang="ko-KR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도로</a:t>
          </a:fld>
          <a:endParaRPr lang="ko-KR" altLang="en-US" sz="1100"/>
        </a:p>
      </xdr:txBody>
    </xdr:sp>
    <xdr:clientData/>
  </xdr:twoCellAnchor>
  <xdr:twoCellAnchor editAs="absolute">
    <xdr:from>
      <xdr:col>3</xdr:col>
      <xdr:colOff>142875</xdr:colOff>
      <xdr:row>31</xdr:row>
      <xdr:rowOff>9525</xdr:rowOff>
    </xdr:from>
    <xdr:to>
      <xdr:col>3</xdr:col>
      <xdr:colOff>372618</xdr:colOff>
      <xdr:row>32</xdr:row>
      <xdr:rowOff>104510</xdr:rowOff>
    </xdr:to>
    <xdr:sp macro="" textlink="$P$144">
      <xdr:nvSpPr>
        <xdr:cNvPr id="15" name="TextBox 14">
          <a:extLst>
            <a:ext uri="{FF2B5EF4-FFF2-40B4-BE49-F238E27FC236}">
              <a16:creationId xmlns:a16="http://schemas.microsoft.com/office/drawing/2014/main" id="{D18F7E57-FE18-403B-9649-2EBF9625A490}"/>
            </a:ext>
          </a:extLst>
        </xdr:cNvPr>
        <xdr:cNvSpPr txBox="1"/>
      </xdr:nvSpPr>
      <xdr:spPr>
        <a:xfrm>
          <a:off x="2200275" y="6515100"/>
          <a:ext cx="229743" cy="3140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832337A8-86D9-4F7E-B441-09AE3130D51D}" type="TxLink">
            <a:rPr lang="ko-KR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 </a:t>
          </a:fld>
          <a:endParaRPr lang="ko-KR" altLang="en-US" sz="1100"/>
        </a:p>
      </xdr:txBody>
    </xdr:sp>
    <xdr:clientData/>
  </xdr:twoCellAnchor>
  <xdr:twoCellAnchor editAs="absolute">
    <xdr:from>
      <xdr:col>9</xdr:col>
      <xdr:colOff>371475</xdr:colOff>
      <xdr:row>31</xdr:row>
      <xdr:rowOff>9525</xdr:rowOff>
    </xdr:from>
    <xdr:to>
      <xdr:col>10</xdr:col>
      <xdr:colOff>126821</xdr:colOff>
      <xdr:row>32</xdr:row>
      <xdr:rowOff>104510</xdr:rowOff>
    </xdr:to>
    <xdr:sp macro="" textlink="$P$155">
      <xdr:nvSpPr>
        <xdr:cNvPr id="16" name="TextBox 15">
          <a:extLst>
            <a:ext uri="{FF2B5EF4-FFF2-40B4-BE49-F238E27FC236}">
              <a16:creationId xmlns:a16="http://schemas.microsoft.com/office/drawing/2014/main" id="{E990DC86-26CC-4DAC-9F48-9B54F1798FDF}"/>
            </a:ext>
          </a:extLst>
        </xdr:cNvPr>
        <xdr:cNvSpPr txBox="1"/>
      </xdr:nvSpPr>
      <xdr:spPr>
        <a:xfrm>
          <a:off x="6543675" y="6515100"/>
          <a:ext cx="441146" cy="3140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D785427A-AE50-4897-9E3C-0C7477191E9F}" type="TxLink">
            <a:rPr lang="ko-KR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해양</a:t>
          </a:fld>
          <a:endParaRPr lang="ko-KR" altLang="en-US" sz="1100"/>
        </a:p>
      </xdr:txBody>
    </xdr:sp>
    <xdr:clientData/>
  </xdr:twoCellAnchor>
  <xdr:twoCellAnchor editAs="oneCell">
    <xdr:from>
      <xdr:col>5</xdr:col>
      <xdr:colOff>38100</xdr:colOff>
      <xdr:row>1</xdr:row>
      <xdr:rowOff>114300</xdr:rowOff>
    </xdr:from>
    <xdr:to>
      <xdr:col>7</xdr:col>
      <xdr:colOff>109818</xdr:colOff>
      <xdr:row>4</xdr:row>
      <xdr:rowOff>57926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301EAD68-1421-4817-A27B-29557E16AC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467100" y="304800"/>
          <a:ext cx="1443318" cy="515126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0</xdr:row>
      <xdr:rowOff>123825</xdr:rowOff>
    </xdr:from>
    <xdr:to>
      <xdr:col>3</xdr:col>
      <xdr:colOff>164876</xdr:colOff>
      <xdr:row>4</xdr:row>
      <xdr:rowOff>9527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A8188410-1DBE-4991-BF6D-34E20FEB05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4300" y="123825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11</xdr:col>
      <xdr:colOff>28575</xdr:colOff>
      <xdr:row>9</xdr:row>
      <xdr:rowOff>161925</xdr:rowOff>
    </xdr:from>
    <xdr:to>
      <xdr:col>12</xdr:col>
      <xdr:colOff>545727</xdr:colOff>
      <xdr:row>11</xdr:row>
      <xdr:rowOff>140181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3FACD84F-A803-4E9A-8AFF-282ACA917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686675" y="1943100"/>
          <a:ext cx="1202952" cy="368781"/>
        </a:xfrm>
        <a:prstGeom prst="rect">
          <a:avLst/>
        </a:prstGeom>
      </xdr:spPr>
    </xdr:pic>
    <xdr:clientData/>
  </xdr:twoCellAnchor>
  <xdr:twoCellAnchor editAs="absolute">
    <xdr:from>
      <xdr:col>4</xdr:col>
      <xdr:colOff>0</xdr:colOff>
      <xdr:row>31</xdr:row>
      <xdr:rowOff>0</xdr:rowOff>
    </xdr:from>
    <xdr:to>
      <xdr:col>4</xdr:col>
      <xdr:colOff>441146</xdr:colOff>
      <xdr:row>32</xdr:row>
      <xdr:rowOff>94985</xdr:rowOff>
    </xdr:to>
    <xdr:sp macro="" textlink="$P$155">
      <xdr:nvSpPr>
        <xdr:cNvPr id="21" name="TextBox 20">
          <a:extLst>
            <a:ext uri="{FF2B5EF4-FFF2-40B4-BE49-F238E27FC236}">
              <a16:creationId xmlns:a16="http://schemas.microsoft.com/office/drawing/2014/main" id="{8A8F368C-8CCD-4271-9E48-55E303953696}"/>
            </a:ext>
          </a:extLst>
        </xdr:cNvPr>
        <xdr:cNvSpPr txBox="1"/>
      </xdr:nvSpPr>
      <xdr:spPr>
        <a:xfrm>
          <a:off x="2743200" y="6505575"/>
          <a:ext cx="441146" cy="3140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ko-KR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rPr>
            <a:t>철도</a:t>
          </a:r>
          <a:endParaRPr lang="ko-KR" altLang="en-US" sz="1100"/>
        </a:p>
      </xdr:txBody>
    </xdr:sp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0.21708</cdr:x>
      <cdr:y>0.1103</cdr:y>
    </cdr:from>
    <cdr:to>
      <cdr:x>0.26855</cdr:x>
      <cdr:y>0.19052</cdr:y>
    </cdr:to>
    <cdr:sp macro="" textlink="">
      <cdr:nvSpPr>
        <cdr:cNvPr id="2" name="TextBox 13">
          <a:extLst xmlns:a="http://schemas.openxmlformats.org/drawingml/2006/main">
            <a:ext uri="{FF2B5EF4-FFF2-40B4-BE49-F238E27FC236}">
              <a16:creationId xmlns:a16="http://schemas.microsoft.com/office/drawing/2014/main" id="{06320CD8-4658-4EC4-90F1-1C97C2B5E11F}"/>
            </a:ext>
          </a:extLst>
        </cdr:cNvPr>
        <cdr:cNvSpPr txBox="1"/>
      </cdr:nvSpPr>
      <cdr:spPr>
        <a:xfrm xmlns:a="http://schemas.openxmlformats.org/drawingml/2006/main">
          <a:off x="1860550" y="431800"/>
          <a:ext cx="441146" cy="31406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ko-KR" altLang="en-US" sz="1000"/>
            <a:t>전체</a:t>
          </a:r>
          <a:endParaRPr lang="en-US" altLang="ko-KR" sz="1000"/>
        </a:p>
      </cdr:txBody>
    </cdr:sp>
  </cdr:relSizeAnchor>
</c:userShapes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683482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CBB9FF6-FA57-48D7-BF5B-E640DA7F08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061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38</xdr:row>
      <xdr:rowOff>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9C71A49E-6187-4817-A0A2-D6E4FA1C9212}"/>
            </a:ext>
          </a:extLst>
        </xdr:cNvPr>
        <xdr:cNvSpPr/>
      </xdr:nvSpPr>
      <xdr:spPr>
        <a:xfrm>
          <a:off x="180975" y="1885950"/>
          <a:ext cx="8772525" cy="49149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731F01AB-A663-4E4B-9E84-825ABDCDB3F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1AC774E-62E7-46BA-830F-2EDA09F3480B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X-15] OECD 국가의 인구 100만 명당 도로교통사고 부상자 수, 2023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296955</xdr:colOff>
      <xdr:row>12</xdr:row>
      <xdr:rowOff>76200</xdr:rowOff>
    </xdr:from>
    <xdr:to>
      <xdr:col>12</xdr:col>
      <xdr:colOff>425823</xdr:colOff>
      <xdr:row>35</xdr:row>
      <xdr:rowOff>47625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DCB9DEA4-4961-43E4-A147-2FFA8331A7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237004</xdr:colOff>
      <xdr:row>35</xdr:row>
      <xdr:rowOff>10648</xdr:rowOff>
    </xdr:from>
    <xdr:to>
      <xdr:col>12</xdr:col>
      <xdr:colOff>504825</xdr:colOff>
      <xdr:row>41</xdr:row>
      <xdr:rowOff>152400</xdr:rowOff>
    </xdr:to>
    <xdr:sp macro="" textlink="$P$42">
      <xdr:nvSpPr>
        <xdr:cNvPr id="7" name="TextBox 6">
          <a:extLst>
            <a:ext uri="{FF2B5EF4-FFF2-40B4-BE49-F238E27FC236}">
              <a16:creationId xmlns:a16="http://schemas.microsoft.com/office/drawing/2014/main" id="{803ABF74-3A2C-4BB9-B0CA-5F9FD3547242}"/>
            </a:ext>
          </a:extLst>
        </xdr:cNvPr>
        <xdr:cNvSpPr txBox="1"/>
      </xdr:nvSpPr>
      <xdr:spPr>
        <a:xfrm>
          <a:off x="237004" y="6297148"/>
          <a:ext cx="8611721" cy="1170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4E2BAF7-7111-489C-98F1-3CBC988AECD7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주: 1) OECD 평균은 자료가 없는 콜롬비아, 라트비아, 뉴질랜드, 슬로바키아를 제외한 28개국 평균임.
출처: OECD, OECD Health Statistics 2024, 2024.</a:t>
          </a:fld>
          <a:endParaRPr lang="en-US" altLang="en-US" sz="800"/>
        </a:p>
      </xdr:txBody>
    </xdr:sp>
    <xdr:clientData/>
  </xdr:twoCellAnchor>
  <xdr:oneCellAnchor>
    <xdr:from>
      <xdr:col>1</xdr:col>
      <xdr:colOff>238125</xdr:colOff>
      <xdr:row>21</xdr:row>
      <xdr:rowOff>57150</xdr:rowOff>
    </xdr:from>
    <xdr:ext cx="1461939" cy="336246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873B11D6-07B8-45BD-8D13-3A0C35C3484D}"/>
            </a:ext>
          </a:extLst>
        </xdr:cNvPr>
        <xdr:cNvSpPr txBox="1"/>
      </xdr:nvSpPr>
      <xdr:spPr>
        <a:xfrm>
          <a:off x="923925" y="3943350"/>
          <a:ext cx="1461939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1100"/>
            <a:t>OECD </a:t>
          </a:r>
          <a:r>
            <a:rPr lang="ko-KR" altLang="en-US" sz="1100"/>
            <a:t>평균</a:t>
          </a:r>
          <a:r>
            <a:rPr lang="en-US" altLang="ko-KR" sz="1100"/>
            <a:t>: 2,258.1</a:t>
          </a:r>
          <a:r>
            <a:rPr lang="ko-KR" altLang="en-US" sz="1100"/>
            <a:t>명</a:t>
          </a:r>
        </a:p>
      </xdr:txBody>
    </xdr:sp>
    <xdr:clientData/>
  </xdr:oneCellAnchor>
  <xdr:twoCellAnchor editAs="oneCell">
    <xdr:from>
      <xdr:col>4</xdr:col>
      <xdr:colOff>552450</xdr:colOff>
      <xdr:row>1</xdr:row>
      <xdr:rowOff>38100</xdr:rowOff>
    </xdr:from>
    <xdr:to>
      <xdr:col>6</xdr:col>
      <xdr:colOff>624168</xdr:colOff>
      <xdr:row>3</xdr:row>
      <xdr:rowOff>172226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66DDFDA6-9AC7-466E-906B-042CAB6CD8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5650" y="228600"/>
          <a:ext cx="1443318" cy="515126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0</xdr:row>
      <xdr:rowOff>123825</xdr:rowOff>
    </xdr:from>
    <xdr:to>
      <xdr:col>3</xdr:col>
      <xdr:colOff>164876</xdr:colOff>
      <xdr:row>4</xdr:row>
      <xdr:rowOff>9527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50D2768C-5F50-442C-AD80-C05E5AC809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4300" y="123825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10</xdr:col>
      <xdr:colOff>762000</xdr:colOff>
      <xdr:row>9</xdr:row>
      <xdr:rowOff>180975</xdr:rowOff>
    </xdr:from>
    <xdr:to>
      <xdr:col>12</xdr:col>
      <xdr:colOff>479052</xdr:colOff>
      <xdr:row>11</xdr:row>
      <xdr:rowOff>159231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2719F03B-58C8-4CC9-9234-2E4122DB2B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620000" y="1962150"/>
          <a:ext cx="1202952" cy="368781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FC70C2C-4389-41BD-BB38-57471CCF1A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5</xdr:col>
      <xdr:colOff>170716</xdr:colOff>
      <xdr:row>2</xdr:row>
      <xdr:rowOff>0</xdr:rowOff>
    </xdr:from>
    <xdr:to>
      <xdr:col>6</xdr:col>
      <xdr:colOff>562709</xdr:colOff>
      <xdr:row>4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C20EA58-612E-43E3-B9D9-8693A8B1D9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9716" y="381000"/>
          <a:ext cx="1077793" cy="381000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32</xdr:row>
      <xdr:rowOff>161924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2590A597-52F2-42CC-83CA-D2AF8D3CA2EB}"/>
            </a:ext>
          </a:extLst>
        </xdr:cNvPr>
        <xdr:cNvSpPr/>
      </xdr:nvSpPr>
      <xdr:spPr>
        <a:xfrm>
          <a:off x="180975" y="1885949"/>
          <a:ext cx="8772525" cy="500062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49425392-3751-4189-A147-6486A4D84B8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X- 13] 경찰관 수, 1966-2024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363630</xdr:colOff>
      <xdr:row>12</xdr:row>
      <xdr:rowOff>57149</xdr:rowOff>
    </xdr:from>
    <xdr:to>
      <xdr:col>12</xdr:col>
      <xdr:colOff>542925</xdr:colOff>
      <xdr:row>30</xdr:row>
      <xdr:rowOff>19050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BBF3E89A-EF43-41CF-A118-94148B1C15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0</xdr:col>
      <xdr:colOff>303679</xdr:colOff>
      <xdr:row>29</xdr:row>
      <xdr:rowOff>115423</xdr:rowOff>
    </xdr:from>
    <xdr:to>
      <xdr:col>12</xdr:col>
      <xdr:colOff>571500</xdr:colOff>
      <xdr:row>34</xdr:row>
      <xdr:rowOff>190500</xdr:rowOff>
    </xdr:to>
    <xdr:sp macro="" textlink="$P$73">
      <xdr:nvSpPr>
        <xdr:cNvPr id="7" name="TextBox 6">
          <a:extLst>
            <a:ext uri="{FF2B5EF4-FFF2-40B4-BE49-F238E27FC236}">
              <a16:creationId xmlns:a16="http://schemas.microsoft.com/office/drawing/2014/main" id="{C39CC14A-97DD-49DB-923C-62802CE1FBE5}"/>
            </a:ext>
          </a:extLst>
        </xdr:cNvPr>
        <xdr:cNvSpPr txBox="1"/>
      </xdr:nvSpPr>
      <xdr:spPr>
        <a:xfrm>
          <a:off x="303679" y="6182848"/>
          <a:ext cx="8611721" cy="1170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4E2BAF7-7111-489C-98F1-3CBC988AECD7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주: 1) 1966~1991년: 경찰관 1인당 담당인구=총인구/경찰관 정원수.
     2) 1992~2024년: 경찰관 1인당 담당인구=주민등록인구/경찰관 정원 수.
출처: 경찰청, ｢경찰통계연보｣, 각 연도.</a:t>
          </a:fld>
          <a:endParaRPr lang="en-US" altLang="en-US" sz="800"/>
        </a:p>
      </xdr:txBody>
    </xdr:sp>
    <xdr:clientData/>
  </xdr:twoCellAnchor>
  <xdr:twoCellAnchor editAs="oneCell">
    <xdr:from>
      <xdr:col>5</xdr:col>
      <xdr:colOff>38100</xdr:colOff>
      <xdr:row>1</xdr:row>
      <xdr:rowOff>114300</xdr:rowOff>
    </xdr:from>
    <xdr:to>
      <xdr:col>7</xdr:col>
      <xdr:colOff>109818</xdr:colOff>
      <xdr:row>4</xdr:row>
      <xdr:rowOff>57926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41E7C29-07DB-4470-93CA-6ED27CA71A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467100" y="304800"/>
          <a:ext cx="1443318" cy="515126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0</xdr:row>
      <xdr:rowOff>123825</xdr:rowOff>
    </xdr:from>
    <xdr:to>
      <xdr:col>3</xdr:col>
      <xdr:colOff>164876</xdr:colOff>
      <xdr:row>4</xdr:row>
      <xdr:rowOff>9527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2CBFE4E7-9D2C-4454-A5E5-1E8D5AE107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4300" y="123825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10</xdr:col>
      <xdr:colOff>790575</xdr:colOff>
      <xdr:row>9</xdr:row>
      <xdr:rowOff>209550</xdr:rowOff>
    </xdr:from>
    <xdr:to>
      <xdr:col>12</xdr:col>
      <xdr:colOff>507627</xdr:colOff>
      <xdr:row>12</xdr:row>
      <xdr:rowOff>16356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7D15BF21-DD37-4706-9319-14351B0B76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648575" y="1990725"/>
          <a:ext cx="1202952" cy="368781"/>
        </a:xfrm>
        <a:prstGeom prst="rect">
          <a:avLst/>
        </a:prstGeom>
      </xdr:spPr>
    </xdr:pic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0.15291</cdr:x>
      <cdr:y>0.16098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1A8FA0F6-5FA7-4A47-BEE3-A1E9205C59C8}"/>
            </a:ext>
          </a:extLst>
        </cdr:cNvPr>
        <cdr:cNvSpPr txBox="1"/>
      </cdr:nvSpPr>
      <cdr:spPr>
        <a:xfrm xmlns:a="http://schemas.openxmlformats.org/drawingml/2006/main">
          <a:off x="0" y="0"/>
          <a:ext cx="1303245" cy="6286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ko-KR" altLang="en-US" sz="1000">
              <a:latin typeface="+mj-ea"/>
              <a:ea typeface="+mj-ea"/>
            </a:rPr>
            <a:t>경찰관 </a:t>
          </a:r>
          <a:r>
            <a:rPr lang="ko-KR" altLang="en-US" sz="1000" baseline="0">
              <a:latin typeface="+mj-ea"/>
              <a:ea typeface="+mj-ea"/>
            </a:rPr>
            <a:t>정원수</a:t>
          </a:r>
          <a:endParaRPr lang="en-US" altLang="ko-KR" sz="1000" baseline="0">
            <a:latin typeface="+mj-ea"/>
            <a:ea typeface="+mj-ea"/>
          </a:endParaRPr>
        </a:p>
        <a:p xmlns:a="http://schemas.openxmlformats.org/drawingml/2006/main">
          <a:pPr algn="ctr"/>
          <a:r>
            <a:rPr lang="en-US" altLang="ko-KR" sz="1000">
              <a:latin typeface="+mj-ea"/>
              <a:ea typeface="+mj-ea"/>
            </a:rPr>
            <a:t>(</a:t>
          </a:r>
          <a:r>
            <a:rPr lang="ko-KR" altLang="en-US" sz="1000">
              <a:latin typeface="+mj-ea"/>
              <a:ea typeface="+mj-ea"/>
            </a:rPr>
            <a:t>천명</a:t>
          </a:r>
          <a:r>
            <a:rPr lang="en-US" altLang="ko-KR" sz="1000">
              <a:latin typeface="+mj-ea"/>
              <a:ea typeface="+mj-ea"/>
            </a:rPr>
            <a:t>)</a:t>
          </a:r>
          <a:endParaRPr lang="ko-KR" altLang="en-US" sz="1000">
            <a:latin typeface="+mj-ea"/>
            <a:ea typeface="+mj-ea"/>
          </a:endParaRPr>
        </a:p>
      </cdr:txBody>
    </cdr:sp>
  </cdr:relSizeAnchor>
  <cdr:relSizeAnchor xmlns:cdr="http://schemas.openxmlformats.org/drawingml/2006/chartDrawing">
    <cdr:from>
      <cdr:x>0.83907</cdr:x>
      <cdr:y>0.02683</cdr:y>
    </cdr:from>
    <cdr:to>
      <cdr:x>1</cdr:x>
      <cdr:y>0.17317</cdr:y>
    </cdr:to>
    <cdr:sp macro="" textlink="">
      <cdr:nvSpPr>
        <cdr:cNvPr id="3" name="TextBox 2">
          <a:extLst xmlns:a="http://schemas.openxmlformats.org/drawingml/2006/main">
            <a:ext uri="{FF2B5EF4-FFF2-40B4-BE49-F238E27FC236}">
              <a16:creationId xmlns:a16="http://schemas.microsoft.com/office/drawing/2014/main" id="{5301950E-072E-4EE2-B689-77D9537C77E3}"/>
            </a:ext>
          </a:extLst>
        </cdr:cNvPr>
        <cdr:cNvSpPr txBox="1"/>
      </cdr:nvSpPr>
      <cdr:spPr>
        <a:xfrm xmlns:a="http://schemas.openxmlformats.org/drawingml/2006/main">
          <a:off x="7151595" y="104776"/>
          <a:ext cx="1371600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altLang="ko-KR" sz="1000">
              <a:effectLst/>
              <a:latin typeface="+mj-ea"/>
              <a:ea typeface="+mj-ea"/>
              <a:cs typeface="+mn-cs"/>
            </a:rPr>
            <a:t>1</a:t>
          </a:r>
          <a:r>
            <a:rPr lang="ko-KR" altLang="en-US" sz="1000">
              <a:effectLst/>
              <a:latin typeface="+mj-ea"/>
              <a:ea typeface="+mj-ea"/>
              <a:cs typeface="+mn-cs"/>
            </a:rPr>
            <a:t>인당 담당</a:t>
          </a:r>
          <a:r>
            <a:rPr lang="ko-KR" altLang="en-US" sz="1000" baseline="0">
              <a:effectLst/>
              <a:latin typeface="+mj-ea"/>
              <a:ea typeface="+mj-ea"/>
              <a:cs typeface="+mn-cs"/>
            </a:rPr>
            <a:t> 인구</a:t>
          </a:r>
          <a:endParaRPr lang="en-US" altLang="ko-KR" sz="1000" baseline="0">
            <a:effectLst/>
            <a:latin typeface="+mj-ea"/>
            <a:ea typeface="+mj-ea"/>
            <a:cs typeface="+mn-cs"/>
          </a:endParaRPr>
        </a:p>
        <a:p xmlns:a="http://schemas.openxmlformats.org/drawingml/2006/main">
          <a:pPr algn="ctr"/>
          <a:r>
            <a:rPr lang="en-US" altLang="ko-KR" sz="1000" baseline="0">
              <a:effectLst/>
              <a:latin typeface="+mj-ea"/>
              <a:ea typeface="+mj-ea"/>
              <a:cs typeface="+mn-cs"/>
            </a:rPr>
            <a:t>(</a:t>
          </a:r>
          <a:r>
            <a:rPr lang="ko-KR" altLang="en-US" sz="1000" baseline="0">
              <a:effectLst/>
              <a:latin typeface="+mj-ea"/>
              <a:ea typeface="+mj-ea"/>
              <a:cs typeface="+mn-cs"/>
            </a:rPr>
            <a:t>명</a:t>
          </a:r>
          <a:r>
            <a:rPr lang="en-US" altLang="ko-KR" sz="1000" baseline="0">
              <a:effectLst/>
              <a:latin typeface="+mj-ea"/>
              <a:ea typeface="+mj-ea"/>
              <a:cs typeface="+mn-cs"/>
            </a:rPr>
            <a:t>)</a:t>
          </a:r>
          <a:endParaRPr lang="ko-KR" altLang="ko-KR" sz="1000">
            <a:effectLst/>
            <a:latin typeface="+mj-ea"/>
            <a:ea typeface="+mj-ea"/>
          </a:endParaRPr>
        </a:p>
        <a:p xmlns:a="http://schemas.openxmlformats.org/drawingml/2006/main">
          <a:endParaRPr lang="ko-KR" altLang="en-US" sz="1100"/>
        </a:p>
      </cdr:txBody>
    </cdr:sp>
  </cdr:relSizeAnchor>
</c:userShapes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7E4578B-E5C4-488A-B176-A2F70A45EF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5</xdr:col>
      <xdr:colOff>170716</xdr:colOff>
      <xdr:row>2</xdr:row>
      <xdr:rowOff>0</xdr:rowOff>
    </xdr:from>
    <xdr:to>
      <xdr:col>6</xdr:col>
      <xdr:colOff>562709</xdr:colOff>
      <xdr:row>4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22E1DAF-BD82-4176-A4D1-5766645C87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9716" y="381000"/>
          <a:ext cx="1077793" cy="381000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35</xdr:row>
      <xdr:rowOff>95251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3C0F43AF-8480-4CD4-BA65-645E105D452B}"/>
            </a:ext>
          </a:extLst>
        </xdr:cNvPr>
        <xdr:cNvSpPr/>
      </xdr:nvSpPr>
      <xdr:spPr>
        <a:xfrm>
          <a:off x="180975" y="1885950"/>
          <a:ext cx="8772525" cy="530542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959B698E-DA82-4FC6-9BFE-DAAEF7266B58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X- 13] 소방관 수, 1995-2024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258855</xdr:colOff>
      <xdr:row>12</xdr:row>
      <xdr:rowOff>104774</xdr:rowOff>
    </xdr:from>
    <xdr:to>
      <xdr:col>12</xdr:col>
      <xdr:colOff>514350</xdr:colOff>
      <xdr:row>30</xdr:row>
      <xdr:rowOff>114300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4C4B7B7D-1D3B-41BA-9F49-D9D00F00A2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0</xdr:col>
      <xdr:colOff>303679</xdr:colOff>
      <xdr:row>29</xdr:row>
      <xdr:rowOff>115423</xdr:rowOff>
    </xdr:from>
    <xdr:to>
      <xdr:col>12</xdr:col>
      <xdr:colOff>571500</xdr:colOff>
      <xdr:row>36</xdr:row>
      <xdr:rowOff>85725</xdr:rowOff>
    </xdr:to>
    <xdr:sp macro="" textlink="$P$44">
      <xdr:nvSpPr>
        <xdr:cNvPr id="7" name="TextBox 6">
          <a:extLst>
            <a:ext uri="{FF2B5EF4-FFF2-40B4-BE49-F238E27FC236}">
              <a16:creationId xmlns:a16="http://schemas.microsoft.com/office/drawing/2014/main" id="{E49FD53E-21DD-4D55-B88E-73DE7491315B}"/>
            </a:ext>
          </a:extLst>
        </xdr:cNvPr>
        <xdr:cNvSpPr txBox="1"/>
      </xdr:nvSpPr>
      <xdr:spPr>
        <a:xfrm>
          <a:off x="303679" y="6182848"/>
          <a:ext cx="8611721" cy="1170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4E2BAF7-7111-489C-98F1-3CBC988AECD7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주: 1) 소방관 1인당 담당인구: ~2023년: 전국 총수/시도 담당 소방 공무원 
        총 정원 수, 2024년: 전국 총인구수/전국 소방공무원 총 정원수. 
     2) 소방관 정원 수가 연도별로 분류 차이가 이
출처: 소방청, ｢소방청 통계연보｣, 각 연도; ｢(구)소방방재 통계연보｣, 각 연도;
       국민안전처, ｢국민안전처 통계연보｣, 각 연도. </a:t>
          </a:fld>
          <a:endParaRPr lang="en-US" altLang="en-US" sz="800"/>
        </a:p>
      </xdr:txBody>
    </xdr:sp>
    <xdr:clientData/>
  </xdr:twoCellAnchor>
  <xdr:twoCellAnchor editAs="oneCell">
    <xdr:from>
      <xdr:col>5</xdr:col>
      <xdr:colOff>38100</xdr:colOff>
      <xdr:row>1</xdr:row>
      <xdr:rowOff>114300</xdr:rowOff>
    </xdr:from>
    <xdr:to>
      <xdr:col>7</xdr:col>
      <xdr:colOff>109818</xdr:colOff>
      <xdr:row>4</xdr:row>
      <xdr:rowOff>57926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6386038-E275-4379-92F0-3A5E417A2E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467100" y="304800"/>
          <a:ext cx="1443318" cy="515126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0</xdr:row>
      <xdr:rowOff>123825</xdr:rowOff>
    </xdr:from>
    <xdr:to>
      <xdr:col>3</xdr:col>
      <xdr:colOff>164876</xdr:colOff>
      <xdr:row>4</xdr:row>
      <xdr:rowOff>9527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29E9D018-4E81-4216-A3D9-9A39CAF0A4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4300" y="123825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10</xdr:col>
      <xdr:colOff>790575</xdr:colOff>
      <xdr:row>9</xdr:row>
      <xdr:rowOff>209550</xdr:rowOff>
    </xdr:from>
    <xdr:to>
      <xdr:col>12</xdr:col>
      <xdr:colOff>507627</xdr:colOff>
      <xdr:row>12</xdr:row>
      <xdr:rowOff>16356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C027BBA9-D4C8-4504-B388-C6E3EFA427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648575" y="1990725"/>
          <a:ext cx="1202952" cy="368781"/>
        </a:xfrm>
        <a:prstGeom prst="rect">
          <a:avLst/>
        </a:prstGeom>
      </xdr:spPr>
    </xdr:pic>
    <xdr:clientData/>
  </xdr:twoCellAnchor>
</xdr:wsDr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0.15626</cdr:x>
      <cdr:y>0.15122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1A8FA0F6-5FA7-4A47-BEE3-A1E9205C59C8}"/>
            </a:ext>
          </a:extLst>
        </cdr:cNvPr>
        <cdr:cNvSpPr txBox="1"/>
      </cdr:nvSpPr>
      <cdr:spPr>
        <a:xfrm xmlns:a="http://schemas.openxmlformats.org/drawingml/2006/main">
          <a:off x="0" y="0"/>
          <a:ext cx="1331820" cy="590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ko-KR" altLang="en-US" sz="1000">
              <a:latin typeface="함초롬돋움" panose="020B0604000101010101" pitchFamily="50" charset="-127"/>
              <a:ea typeface="함초롬돋움" panose="020B0604000101010101" pitchFamily="50" charset="-127"/>
              <a:cs typeface="함초롬돋움" panose="020B0604000101010101" pitchFamily="50" charset="-127"/>
            </a:rPr>
            <a:t>소방관</a:t>
          </a:r>
          <a:r>
            <a:rPr lang="ko-KR" altLang="en-US" sz="1000" baseline="0">
              <a:latin typeface="함초롬돋움" panose="020B0604000101010101" pitchFamily="50" charset="-127"/>
              <a:ea typeface="함초롬돋움" panose="020B0604000101010101" pitchFamily="50" charset="-127"/>
              <a:cs typeface="함초롬돋움" panose="020B0604000101010101" pitchFamily="50" charset="-127"/>
            </a:rPr>
            <a:t> 정원 수</a:t>
          </a:r>
          <a:endParaRPr lang="en-US" altLang="ko-KR" sz="1000">
            <a:latin typeface="함초롬돋움" panose="020B0604000101010101" pitchFamily="50" charset="-127"/>
            <a:ea typeface="함초롬돋움" panose="020B0604000101010101" pitchFamily="50" charset="-127"/>
            <a:cs typeface="함초롬돋움" panose="020B0604000101010101" pitchFamily="50" charset="-127"/>
          </a:endParaRPr>
        </a:p>
        <a:p xmlns:a="http://schemas.openxmlformats.org/drawingml/2006/main">
          <a:pPr algn="ctr"/>
          <a:r>
            <a:rPr lang="en-US" altLang="ko-KR" sz="1000">
              <a:latin typeface="함초롬돋움" panose="020B0604000101010101" pitchFamily="50" charset="-127"/>
              <a:ea typeface="함초롬돋움" panose="020B0604000101010101" pitchFamily="50" charset="-127"/>
              <a:cs typeface="함초롬돋움" panose="020B0604000101010101" pitchFamily="50" charset="-127"/>
            </a:rPr>
            <a:t>(</a:t>
          </a:r>
          <a:r>
            <a:rPr lang="ko-KR" altLang="en-US" sz="1000">
              <a:latin typeface="함초롬돋움" panose="020B0604000101010101" pitchFamily="50" charset="-127"/>
              <a:ea typeface="함초롬돋움" panose="020B0604000101010101" pitchFamily="50" charset="-127"/>
              <a:cs typeface="함초롬돋움" panose="020B0604000101010101" pitchFamily="50" charset="-127"/>
            </a:rPr>
            <a:t>천명</a:t>
          </a:r>
          <a:r>
            <a:rPr lang="en-US" altLang="ko-KR" sz="1000">
              <a:latin typeface="함초롬돋움" panose="020B0604000101010101" pitchFamily="50" charset="-127"/>
              <a:ea typeface="함초롬돋움" panose="020B0604000101010101" pitchFamily="50" charset="-127"/>
              <a:cs typeface="함초롬돋움" panose="020B0604000101010101" pitchFamily="50" charset="-127"/>
            </a:rPr>
            <a:t>)</a:t>
          </a:r>
          <a:endParaRPr lang="ko-KR" altLang="en-US" sz="1000">
            <a:latin typeface="함초롬돋움" panose="020B0604000101010101" pitchFamily="50" charset="-127"/>
            <a:ea typeface="함초롬돋움" panose="020B0604000101010101" pitchFamily="50" charset="-127"/>
            <a:cs typeface="함초롬돋움" panose="020B0604000101010101" pitchFamily="50" charset="-127"/>
          </a:endParaRPr>
        </a:p>
      </cdr:txBody>
    </cdr:sp>
  </cdr:relSizeAnchor>
  <cdr:relSizeAnchor xmlns:cdr="http://schemas.openxmlformats.org/drawingml/2006/chartDrawing">
    <cdr:from>
      <cdr:x>0.86031</cdr:x>
      <cdr:y>0.01463</cdr:y>
    </cdr:from>
    <cdr:to>
      <cdr:x>1</cdr:x>
      <cdr:y>0.16585</cdr:y>
    </cdr:to>
    <cdr:sp macro="" textlink="">
      <cdr:nvSpPr>
        <cdr:cNvPr id="3" name="TextBox 2">
          <a:extLst xmlns:a="http://schemas.openxmlformats.org/drawingml/2006/main">
            <a:ext uri="{FF2B5EF4-FFF2-40B4-BE49-F238E27FC236}">
              <a16:creationId xmlns:a16="http://schemas.microsoft.com/office/drawing/2014/main" id="{10FF3C03-E25E-4188-8172-092D0E1CEB70}"/>
            </a:ext>
          </a:extLst>
        </cdr:cNvPr>
        <cdr:cNvSpPr txBox="1"/>
      </cdr:nvSpPr>
      <cdr:spPr>
        <a:xfrm xmlns:a="http://schemas.openxmlformats.org/drawingml/2006/main">
          <a:off x="7332570" y="57151"/>
          <a:ext cx="1190625" cy="590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altLang="ko-KR" sz="1000">
              <a:effectLst/>
              <a:latin typeface="함초롬돋움" panose="020B0604000101010101" pitchFamily="50" charset="-127"/>
              <a:ea typeface="함초롬돋움" panose="020B0604000101010101" pitchFamily="50" charset="-127"/>
              <a:cs typeface="함초롬돋움" panose="020B0604000101010101" pitchFamily="50" charset="-127"/>
            </a:rPr>
            <a:t>1</a:t>
          </a:r>
          <a:r>
            <a:rPr lang="ko-KR" altLang="en-US" sz="1000">
              <a:effectLst/>
              <a:latin typeface="함초롬돋움" panose="020B0604000101010101" pitchFamily="50" charset="-127"/>
              <a:ea typeface="함초롬돋움" panose="020B0604000101010101" pitchFamily="50" charset="-127"/>
              <a:cs typeface="함초롬돋움" panose="020B0604000101010101" pitchFamily="50" charset="-127"/>
            </a:rPr>
            <a:t>인당</a:t>
          </a:r>
          <a:r>
            <a:rPr lang="ko-KR" altLang="ko-KR" sz="1000" baseline="0">
              <a:effectLst/>
              <a:latin typeface="함초롬돋움" panose="020B0604000101010101" pitchFamily="50" charset="-127"/>
              <a:ea typeface="함초롬돋움" panose="020B0604000101010101" pitchFamily="50" charset="-127"/>
              <a:cs typeface="함초롬돋움" panose="020B0604000101010101" pitchFamily="50" charset="-127"/>
            </a:rPr>
            <a:t> </a:t>
          </a:r>
          <a:r>
            <a:rPr lang="ko-KR" altLang="en-US" sz="1000" baseline="0">
              <a:effectLst/>
              <a:latin typeface="함초롬돋움" panose="020B0604000101010101" pitchFamily="50" charset="-127"/>
              <a:ea typeface="함초롬돋움" panose="020B0604000101010101" pitchFamily="50" charset="-127"/>
              <a:cs typeface="함초롬돋움" panose="020B0604000101010101" pitchFamily="50" charset="-127"/>
            </a:rPr>
            <a:t>담당인구</a:t>
          </a:r>
          <a:endParaRPr lang="ko-KR" altLang="ko-KR" sz="1000">
            <a:effectLst/>
            <a:latin typeface="함초롬돋움" panose="020B0604000101010101" pitchFamily="50" charset="-127"/>
            <a:ea typeface="함초롬돋움" panose="020B0604000101010101" pitchFamily="50" charset="-127"/>
            <a:cs typeface="함초롬돋움" panose="020B0604000101010101" pitchFamily="50" charset="-127"/>
          </a:endParaRPr>
        </a:p>
        <a:p xmlns:a="http://schemas.openxmlformats.org/drawingml/2006/main">
          <a:pPr algn="ctr"/>
          <a:r>
            <a:rPr lang="en-US" altLang="ko-KR" sz="1000">
              <a:effectLst/>
              <a:latin typeface="함초롬돋움" panose="020B0604000101010101" pitchFamily="50" charset="-127"/>
              <a:ea typeface="함초롬돋움" panose="020B0604000101010101" pitchFamily="50" charset="-127"/>
              <a:cs typeface="함초롬돋움" panose="020B0604000101010101" pitchFamily="50" charset="-127"/>
            </a:rPr>
            <a:t>(</a:t>
          </a:r>
          <a:r>
            <a:rPr lang="ko-KR" altLang="ko-KR" sz="1000">
              <a:effectLst/>
              <a:latin typeface="함초롬돋움" panose="020B0604000101010101" pitchFamily="50" charset="-127"/>
              <a:ea typeface="함초롬돋움" panose="020B0604000101010101" pitchFamily="50" charset="-127"/>
              <a:cs typeface="함초롬돋움" panose="020B0604000101010101" pitchFamily="50" charset="-127"/>
            </a:rPr>
            <a:t>명</a:t>
          </a:r>
          <a:r>
            <a:rPr lang="en-US" altLang="ko-KR" sz="1000">
              <a:effectLst/>
              <a:latin typeface="함초롬돋움" panose="020B0604000101010101" pitchFamily="50" charset="-127"/>
              <a:ea typeface="함초롬돋움" panose="020B0604000101010101" pitchFamily="50" charset="-127"/>
              <a:cs typeface="함초롬돋움" panose="020B0604000101010101" pitchFamily="50" charset="-127"/>
            </a:rPr>
            <a:t>)</a:t>
          </a:r>
          <a:endParaRPr lang="ko-KR" altLang="ko-KR" sz="1000">
            <a:effectLst/>
            <a:latin typeface="함초롬돋움" panose="020B0604000101010101" pitchFamily="50" charset="-127"/>
            <a:ea typeface="함초롬돋움" panose="020B0604000101010101" pitchFamily="50" charset="-127"/>
            <a:cs typeface="함초롬돋움" panose="020B0604000101010101" pitchFamily="50" charset="-127"/>
          </a:endParaRPr>
        </a:p>
        <a:p xmlns:a="http://schemas.openxmlformats.org/drawingml/2006/main">
          <a:endParaRPr lang="ko-KR" altLang="en-US" sz="1100"/>
        </a:p>
      </cdr:txBody>
    </cdr:sp>
  </cdr:relSizeAnchor>
</c:userShapes>
</file>

<file path=xl/drawings/drawing2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12727F9-B06E-44B4-834D-186473E24C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37</xdr:row>
      <xdr:rowOff>85725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4704A2BD-311C-4D01-95D3-3D0BE55E0A47}"/>
            </a:ext>
          </a:extLst>
        </xdr:cNvPr>
        <xdr:cNvSpPr/>
      </xdr:nvSpPr>
      <xdr:spPr>
        <a:xfrm>
          <a:off x="180975" y="1885950"/>
          <a:ext cx="8772525" cy="519112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B1ADF8EB-748D-4D1B-B7D8-B6BF9BDEF1E6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X-18] 사회안전에 대한 인식, 2010-2024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296955</xdr:colOff>
      <xdr:row>12</xdr:row>
      <xdr:rowOff>57149</xdr:rowOff>
    </xdr:from>
    <xdr:to>
      <xdr:col>12</xdr:col>
      <xdr:colOff>476250</xdr:colOff>
      <xdr:row>33</xdr:row>
      <xdr:rowOff>76200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BE503AAF-57DC-4044-8FE5-6015C957943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237004</xdr:colOff>
      <xdr:row>33</xdr:row>
      <xdr:rowOff>48748</xdr:rowOff>
    </xdr:from>
    <xdr:to>
      <xdr:col>12</xdr:col>
      <xdr:colOff>504825</xdr:colOff>
      <xdr:row>39</xdr:row>
      <xdr:rowOff>76200</xdr:rowOff>
    </xdr:to>
    <xdr:sp macro="" textlink="$P$22">
      <xdr:nvSpPr>
        <xdr:cNvPr id="7" name="TextBox 6">
          <a:extLst>
            <a:ext uri="{FF2B5EF4-FFF2-40B4-BE49-F238E27FC236}">
              <a16:creationId xmlns:a16="http://schemas.microsoft.com/office/drawing/2014/main" id="{311DB6A2-B496-49D1-BA78-2BAAE58C14DB}"/>
            </a:ext>
          </a:extLst>
        </xdr:cNvPr>
        <xdr:cNvSpPr txBox="1"/>
      </xdr:nvSpPr>
      <xdr:spPr>
        <a:xfrm>
          <a:off x="237004" y="6278098"/>
          <a:ext cx="8611721" cy="1170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4E2BAF7-7111-489C-98F1-3CBC988AECD7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주: 1) 통계치는 전체 조사대상자(만 13세 이상) 중 해당 분야의 안전에 대해 ‘매우 안전하다’ 또는 ‘비교적 안전하다’라고 응답한 
       사람들의 비율임.
출처: 국가데이터처, ｢사회조사｣, 각 연도.</a:t>
          </a:fld>
          <a:endParaRPr lang="en-US" altLang="en-US" sz="800"/>
        </a:p>
      </xdr:txBody>
    </xdr:sp>
    <xdr:clientData/>
  </xdr:twoCellAnchor>
  <xdr:twoCellAnchor editAs="oneCell">
    <xdr:from>
      <xdr:col>4</xdr:col>
      <xdr:colOff>552450</xdr:colOff>
      <xdr:row>1</xdr:row>
      <xdr:rowOff>38100</xdr:rowOff>
    </xdr:from>
    <xdr:to>
      <xdr:col>6</xdr:col>
      <xdr:colOff>624168</xdr:colOff>
      <xdr:row>3</xdr:row>
      <xdr:rowOff>172226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B51A0A1B-B694-4E42-BC88-E95D334CF3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5650" y="228600"/>
          <a:ext cx="1443318" cy="515126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0</xdr:row>
      <xdr:rowOff>123825</xdr:rowOff>
    </xdr:from>
    <xdr:to>
      <xdr:col>3</xdr:col>
      <xdr:colOff>164876</xdr:colOff>
      <xdr:row>4</xdr:row>
      <xdr:rowOff>9527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504F06C7-50BC-43BA-8F76-E17F94DC6C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4300" y="123825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12</xdr:col>
      <xdr:colOff>517152</xdr:colOff>
      <xdr:row>12</xdr:row>
      <xdr:rowOff>25881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431D2482-CE40-42F5-BFB3-E38C366DD9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658100" y="2000250"/>
          <a:ext cx="1202952" cy="368781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27D3100-C711-44CA-944B-FDA56E6505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37</xdr:row>
      <xdr:rowOff>123825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B04E4F55-8E3A-4DAF-A95B-CB10CD18EE96}"/>
            </a:ext>
          </a:extLst>
        </xdr:cNvPr>
        <xdr:cNvSpPr/>
      </xdr:nvSpPr>
      <xdr:spPr>
        <a:xfrm>
          <a:off x="180975" y="1885950"/>
          <a:ext cx="8772525" cy="50673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1D16808B-0824-484B-A29D-2711DF556572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X-19] 야간보행에 대한 두려움, 1997-2023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296955</xdr:colOff>
      <xdr:row>12</xdr:row>
      <xdr:rowOff>57149</xdr:rowOff>
    </xdr:from>
    <xdr:to>
      <xdr:col>12</xdr:col>
      <xdr:colOff>476250</xdr:colOff>
      <xdr:row>34</xdr:row>
      <xdr:rowOff>47625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39CE8830-88FC-4479-8697-D834F49B64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237004</xdr:colOff>
      <xdr:row>34</xdr:row>
      <xdr:rowOff>20173</xdr:rowOff>
    </xdr:from>
    <xdr:to>
      <xdr:col>12</xdr:col>
      <xdr:colOff>504825</xdr:colOff>
      <xdr:row>40</xdr:row>
      <xdr:rowOff>47625</xdr:rowOff>
    </xdr:to>
    <xdr:sp macro="" textlink="$P$26">
      <xdr:nvSpPr>
        <xdr:cNvPr id="7" name="TextBox 6">
          <a:extLst>
            <a:ext uri="{FF2B5EF4-FFF2-40B4-BE49-F238E27FC236}">
              <a16:creationId xmlns:a16="http://schemas.microsoft.com/office/drawing/2014/main" id="{F8F09975-70C7-47E1-A43A-7116D4B0C2AE}"/>
            </a:ext>
          </a:extLst>
        </xdr:cNvPr>
        <xdr:cNvSpPr txBox="1"/>
      </xdr:nvSpPr>
      <xdr:spPr>
        <a:xfrm>
          <a:off x="237004" y="6278098"/>
          <a:ext cx="8611721" cy="1170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4E2BAF7-7111-489C-98F1-3CBC988AECD7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주: 1) 통계치는 전체 조사대상자(만 14세 이상) 중 “밤에 혼자 동네 골목길을 걸을 때 두렵다”라는 질문에 ‘매우 그렇다’ 또는 ‘약간 그렇다’라고 응답한 사람들의 비율임.
    2) 2013년부터 표준화가중치가 적용된 수치임.
출처: 한국형사·법무정책연구원, ｢한국의 범죄피해에 대한 조사｣, 1997-2006; ｢전국범죄피해조사｣, 2009-2023.</a:t>
          </a:fld>
          <a:endParaRPr lang="en-US" altLang="en-US" sz="800"/>
        </a:p>
      </xdr:txBody>
    </xdr:sp>
    <xdr:clientData/>
  </xdr:twoCellAnchor>
  <xdr:twoCellAnchor editAs="oneCell">
    <xdr:from>
      <xdr:col>4</xdr:col>
      <xdr:colOff>552450</xdr:colOff>
      <xdr:row>1</xdr:row>
      <xdr:rowOff>38100</xdr:rowOff>
    </xdr:from>
    <xdr:to>
      <xdr:col>6</xdr:col>
      <xdr:colOff>624168</xdr:colOff>
      <xdr:row>3</xdr:row>
      <xdr:rowOff>172226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93C3BD2F-CFD3-4C22-AD13-34C4A20E4F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5650" y="228600"/>
          <a:ext cx="1443318" cy="515126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0</xdr:row>
      <xdr:rowOff>123825</xdr:rowOff>
    </xdr:from>
    <xdr:to>
      <xdr:col>3</xdr:col>
      <xdr:colOff>164876</xdr:colOff>
      <xdr:row>4</xdr:row>
      <xdr:rowOff>9527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D42B5CB4-A420-4969-9D3E-628D3A2AC3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4300" y="123825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10</xdr:col>
      <xdr:colOff>752475</xdr:colOff>
      <xdr:row>10</xdr:row>
      <xdr:rowOff>0</xdr:rowOff>
    </xdr:from>
    <xdr:to>
      <xdr:col>12</xdr:col>
      <xdr:colOff>469527</xdr:colOff>
      <xdr:row>12</xdr:row>
      <xdr:rowOff>25881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497D9ED7-7162-4873-8C8C-3DF8C3F71B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610475" y="2000250"/>
          <a:ext cx="1202952" cy="368781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683482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A23B8C4-C4F3-4024-BA8E-5948C9CF03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061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38</xdr:row>
      <xdr:rowOff>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BF674BE4-08B2-4F99-8C67-D13DD8107821}"/>
            </a:ext>
          </a:extLst>
        </xdr:cNvPr>
        <xdr:cNvSpPr/>
      </xdr:nvSpPr>
      <xdr:spPr>
        <a:xfrm>
          <a:off x="180975" y="1885950"/>
          <a:ext cx="8772525" cy="49149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33250D63-DE7E-4557-B3B6-49E6CE396328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1AC774E-62E7-46BA-830F-2EDA09F3480B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Ⅹ-20] OECD 국가의 야간보행안전도, 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296955</xdr:colOff>
      <xdr:row>12</xdr:row>
      <xdr:rowOff>76200</xdr:rowOff>
    </xdr:from>
    <xdr:to>
      <xdr:col>12</xdr:col>
      <xdr:colOff>425823</xdr:colOff>
      <xdr:row>35</xdr:row>
      <xdr:rowOff>47625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68F086D1-F4E5-4CBF-9FA6-49AA257073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237004</xdr:colOff>
      <xdr:row>35</xdr:row>
      <xdr:rowOff>10648</xdr:rowOff>
    </xdr:from>
    <xdr:to>
      <xdr:col>12</xdr:col>
      <xdr:colOff>504825</xdr:colOff>
      <xdr:row>41</xdr:row>
      <xdr:rowOff>152400</xdr:rowOff>
    </xdr:to>
    <xdr:sp macro="" textlink="$P$51">
      <xdr:nvSpPr>
        <xdr:cNvPr id="7" name="TextBox 6">
          <a:extLst>
            <a:ext uri="{FF2B5EF4-FFF2-40B4-BE49-F238E27FC236}">
              <a16:creationId xmlns:a16="http://schemas.microsoft.com/office/drawing/2014/main" id="{740A5123-ABC7-47EE-A87B-6AC99611D48A}"/>
            </a:ext>
          </a:extLst>
        </xdr:cNvPr>
        <xdr:cNvSpPr txBox="1"/>
      </xdr:nvSpPr>
      <xdr:spPr>
        <a:xfrm>
          <a:off x="237004" y="6297148"/>
          <a:ext cx="8611721" cy="1170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4E2BAF7-7111-489C-98F1-3CBC988AECD7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주: 1) 야간보행안전도는 각국 조사대상자(15세 이상) 중 밤거리를 혼자 걸을 때 안전하다고 응답한 비율임.
출처: OECD, How’s Life? 2024: Well-being and Resilience in Times of Crisis, 2024.</a:t>
          </a:fld>
          <a:endParaRPr lang="en-US" altLang="en-US" sz="800"/>
        </a:p>
      </xdr:txBody>
    </xdr:sp>
    <xdr:clientData/>
  </xdr:twoCellAnchor>
  <xdr:oneCellAnchor>
    <xdr:from>
      <xdr:col>1</xdr:col>
      <xdr:colOff>219075</xdr:colOff>
      <xdr:row>16</xdr:row>
      <xdr:rowOff>76200</xdr:rowOff>
    </xdr:from>
    <xdr:ext cx="1243546" cy="336246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89D7635A-FA3E-427F-A388-17C8EF38FAEC}"/>
            </a:ext>
          </a:extLst>
        </xdr:cNvPr>
        <xdr:cNvSpPr txBox="1"/>
      </xdr:nvSpPr>
      <xdr:spPr>
        <a:xfrm>
          <a:off x="904875" y="3105150"/>
          <a:ext cx="1243546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1100"/>
            <a:t>OECD </a:t>
          </a:r>
          <a:r>
            <a:rPr lang="ko-KR" altLang="en-US" sz="1100"/>
            <a:t>평균</a:t>
          </a:r>
          <a:r>
            <a:rPr lang="en-US" altLang="ko-KR" sz="1100"/>
            <a:t>: 72.2%</a:t>
          </a:r>
          <a:endParaRPr lang="ko-KR" altLang="en-US" sz="1100"/>
        </a:p>
      </xdr:txBody>
    </xdr:sp>
    <xdr:clientData/>
  </xdr:oneCellAnchor>
  <xdr:twoCellAnchor editAs="oneCell">
    <xdr:from>
      <xdr:col>4</xdr:col>
      <xdr:colOff>552450</xdr:colOff>
      <xdr:row>1</xdr:row>
      <xdr:rowOff>38100</xdr:rowOff>
    </xdr:from>
    <xdr:to>
      <xdr:col>6</xdr:col>
      <xdr:colOff>624168</xdr:colOff>
      <xdr:row>3</xdr:row>
      <xdr:rowOff>172226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8ABFBB2F-9734-4B74-A83C-9747FCA6DC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5650" y="228600"/>
          <a:ext cx="1443318" cy="515126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0</xdr:row>
      <xdr:rowOff>123825</xdr:rowOff>
    </xdr:from>
    <xdr:to>
      <xdr:col>3</xdr:col>
      <xdr:colOff>164876</xdr:colOff>
      <xdr:row>4</xdr:row>
      <xdr:rowOff>9527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3A7B9761-BD1A-442C-AA12-A5EF17578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4300" y="123825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10</xdr:col>
      <xdr:colOff>742950</xdr:colOff>
      <xdr:row>9</xdr:row>
      <xdr:rowOff>190500</xdr:rowOff>
    </xdr:from>
    <xdr:to>
      <xdr:col>12</xdr:col>
      <xdr:colOff>460002</xdr:colOff>
      <xdr:row>11</xdr:row>
      <xdr:rowOff>168756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2B2AE12-65C0-4366-BF1F-D7441947AD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600950" y="1971675"/>
          <a:ext cx="1202952" cy="36878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oecd.org/APPLIC/SID/EDUCAT/EAG/IND/1997/DATA/ENGLISH/E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2"/>
    </sheetNames>
    <definedNames>
      <definedName name="Country_Mean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ods.go.kr/dsri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kostat.go.kr/asdk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kostat.go.kr/asdk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kostat.go.kr/asdk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kostat.go.kr/asdk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kostat.go.kr/asdk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kostat.go.kr/asdk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kostat.go.kr/asdk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kostat.go.kr/asdk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kostat.go.kr/asdk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kostat.go.kr/asdk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kostat.go.kr/asdk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kostat.go.kr/asdk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kostat.go.kr/asdk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s://kostat.go.kr/asdk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s://kostat.go.kr/asdk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kostat.go.kr/asdk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s://kostat.go.kr/asdk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s://kostat.go.kr/asdk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s://kostat.go.kr/asdk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s://kostat.go.kr/asd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44E0B-62E0-4DCA-B42D-8766E61047AB}">
  <dimension ref="A1:X101"/>
  <sheetViews>
    <sheetView showGridLines="0" tabSelected="1" zoomScale="85" zoomScaleNormal="85" workbookViewId="0">
      <pane ySplit="10" topLeftCell="A11" activePane="bottomLeft" state="frozen"/>
      <selection activeCell="Q24" sqref="Q24"/>
      <selection pane="bottomLeft"/>
    </sheetView>
  </sheetViews>
  <sheetFormatPr defaultRowHeight="15" x14ac:dyDescent="0.15"/>
  <cols>
    <col min="1" max="1" width="4.875" style="24" customWidth="1"/>
    <col min="2" max="2" width="9" style="24" customWidth="1"/>
    <col min="3" max="10" width="9" style="24"/>
    <col min="11" max="11" width="10.5" style="24" bestFit="1" customWidth="1"/>
    <col min="12" max="15" width="9" style="24"/>
    <col min="16" max="19" width="12.625" style="24" customWidth="1"/>
    <col min="20" max="22" width="9.625" style="24" customWidth="1"/>
    <col min="23" max="23" width="12.5" style="24" bestFit="1" customWidth="1"/>
    <col min="24" max="24" width="5.625" style="24" bestFit="1" customWidth="1"/>
    <col min="25" max="31" width="9" style="24"/>
    <col min="32" max="35" width="15.625" style="24" customWidth="1"/>
    <col min="36" max="16384" width="9" style="24"/>
  </cols>
  <sheetData>
    <row r="1" spans="2:24" s="1" customFormat="1" x14ac:dyDescent="0.15"/>
    <row r="2" spans="2:24" s="1" customFormat="1" x14ac:dyDescent="0.15">
      <c r="X2" s="177"/>
    </row>
    <row r="3" spans="2:24" s="1" customFormat="1" x14ac:dyDescent="0.15">
      <c r="K3" s="3" t="s">
        <v>0</v>
      </c>
      <c r="L3" s="97" t="s">
        <v>107</v>
      </c>
      <c r="X3" s="177"/>
    </row>
    <row r="4" spans="2:24" s="1" customFormat="1" x14ac:dyDescent="0.15">
      <c r="K4" s="3" t="s">
        <v>1</v>
      </c>
      <c r="L4" s="3"/>
      <c r="X4" s="177"/>
    </row>
    <row r="5" spans="2:24" s="1" customFormat="1" ht="54" x14ac:dyDescent="0.15">
      <c r="K5" s="3" t="s">
        <v>2</v>
      </c>
      <c r="L5" s="68" t="s">
        <v>106</v>
      </c>
      <c r="X5" s="62"/>
    </row>
    <row r="6" spans="2:24" s="1" customFormat="1" x14ac:dyDescent="0.15">
      <c r="K6" s="3" t="s">
        <v>4</v>
      </c>
      <c r="L6" s="5" t="s">
        <v>5</v>
      </c>
    </row>
    <row r="7" spans="2:24" s="1" customFormat="1" x14ac:dyDescent="0.15">
      <c r="K7" s="3"/>
      <c r="L7" s="6" t="s">
        <v>7</v>
      </c>
    </row>
    <row r="8" spans="2:24" s="1" customFormat="1" x14ac:dyDescent="0.15">
      <c r="K8" s="3"/>
      <c r="L8" s="6"/>
    </row>
    <row r="9" spans="2:24" s="1" customFormat="1" x14ac:dyDescent="0.15">
      <c r="K9" s="3"/>
      <c r="L9" s="6"/>
    </row>
    <row r="10" spans="2:24" s="8" customFormat="1" ht="31.5" x14ac:dyDescent="0.15">
      <c r="B10" s="67" t="s">
        <v>108</v>
      </c>
    </row>
    <row r="11" spans="2:24" s="1" customFormat="1" x14ac:dyDescent="0.15"/>
    <row r="12" spans="2:24" s="9" customFormat="1" ht="24" x14ac:dyDescent="0.15">
      <c r="B12" s="66" t="s">
        <v>6</v>
      </c>
    </row>
    <row r="13" spans="2:24" s="11" customFormat="1" ht="13.5" x14ac:dyDescent="0.15"/>
    <row r="14" spans="2:24" s="12" customFormat="1" ht="17.25" x14ac:dyDescent="0.15">
      <c r="B14" s="64" t="s">
        <v>109</v>
      </c>
      <c r="C14" s="65"/>
      <c r="D14" s="65"/>
      <c r="E14" s="65"/>
      <c r="F14" s="65"/>
      <c r="G14" s="65"/>
    </row>
    <row r="15" spans="2:24" s="11" customFormat="1" ht="17.25" x14ac:dyDescent="0.15">
      <c r="B15" s="64" t="s">
        <v>177</v>
      </c>
      <c r="M15" s="64"/>
    </row>
    <row r="16" spans="2:24" s="11" customFormat="1" ht="17.25" x14ac:dyDescent="0.15">
      <c r="B16" s="101" t="s">
        <v>178</v>
      </c>
    </row>
    <row r="17" spans="2:2" s="11" customFormat="1" ht="17.25" x14ac:dyDescent="0.15">
      <c r="B17" s="64" t="s">
        <v>130</v>
      </c>
    </row>
    <row r="18" spans="2:2" s="11" customFormat="1" ht="17.25" x14ac:dyDescent="0.15">
      <c r="B18" s="64" t="s">
        <v>131</v>
      </c>
    </row>
    <row r="19" spans="2:2" s="11" customFormat="1" ht="17.25" x14ac:dyDescent="0.15">
      <c r="B19" s="64" t="s">
        <v>176</v>
      </c>
    </row>
    <row r="20" spans="2:2" s="11" customFormat="1" ht="17.25" x14ac:dyDescent="0.15">
      <c r="B20" s="64" t="s">
        <v>132</v>
      </c>
    </row>
    <row r="21" spans="2:2" s="11" customFormat="1" ht="17.25" x14ac:dyDescent="0.15">
      <c r="B21" s="101" t="s">
        <v>149</v>
      </c>
    </row>
    <row r="22" spans="2:2" s="64" customFormat="1" ht="17.25" x14ac:dyDescent="0.15">
      <c r="B22" s="101" t="s">
        <v>150</v>
      </c>
    </row>
    <row r="23" spans="2:2" s="64" customFormat="1" ht="17.25" x14ac:dyDescent="0.15">
      <c r="B23" s="64" t="s">
        <v>133</v>
      </c>
    </row>
    <row r="24" spans="2:2" s="64" customFormat="1" ht="17.25" x14ac:dyDescent="0.15">
      <c r="B24" s="64" t="s">
        <v>139</v>
      </c>
    </row>
    <row r="25" spans="2:2" s="64" customFormat="1" ht="17.25" x14ac:dyDescent="0.15">
      <c r="B25" s="101" t="s">
        <v>141</v>
      </c>
    </row>
    <row r="26" spans="2:2" s="64" customFormat="1" ht="17.25" x14ac:dyDescent="0.15">
      <c r="B26" s="101" t="s">
        <v>142</v>
      </c>
    </row>
    <row r="27" spans="2:2" s="64" customFormat="1" ht="17.25" x14ac:dyDescent="0.15">
      <c r="B27" s="101" t="s">
        <v>134</v>
      </c>
    </row>
    <row r="28" spans="2:2" s="64" customFormat="1" ht="17.25" x14ac:dyDescent="0.15">
      <c r="B28" s="101" t="s">
        <v>135</v>
      </c>
    </row>
    <row r="29" spans="2:2" s="11" customFormat="1" ht="17.25" x14ac:dyDescent="0.15">
      <c r="B29" s="101" t="s">
        <v>136</v>
      </c>
    </row>
    <row r="30" spans="2:2" s="11" customFormat="1" ht="17.25" x14ac:dyDescent="0.15">
      <c r="B30" s="101" t="s">
        <v>137</v>
      </c>
    </row>
    <row r="31" spans="2:2" s="11" customFormat="1" ht="17.25" x14ac:dyDescent="0.15">
      <c r="B31" s="101" t="s">
        <v>128</v>
      </c>
    </row>
    <row r="32" spans="2:2" s="11" customFormat="1" ht="17.25" x14ac:dyDescent="0.15">
      <c r="B32" s="176" t="s">
        <v>129</v>
      </c>
    </row>
    <row r="33" spans="1:22" s="11" customFormat="1" ht="17.25" x14ac:dyDescent="0.15">
      <c r="A33" s="22"/>
      <c r="B33" s="101" t="s">
        <v>138</v>
      </c>
    </row>
    <row r="34" spans="1:22" s="11" customFormat="1" ht="17.25" x14ac:dyDescent="0.15">
      <c r="A34" s="22"/>
      <c r="B34" s="102"/>
    </row>
    <row r="35" spans="1:22" s="11" customFormat="1" ht="13.5" x14ac:dyDescent="0.15">
      <c r="A35" s="22"/>
    </row>
    <row r="36" spans="1:22" s="11" customFormat="1" ht="13.5" x14ac:dyDescent="0.15">
      <c r="A36" s="22"/>
    </row>
    <row r="37" spans="1:22" s="11" customFormat="1" ht="13.5" x14ac:dyDescent="0.15"/>
    <row r="38" spans="1:22" s="11" customFormat="1" ht="13.5" x14ac:dyDescent="0.15"/>
    <row r="39" spans="1:22" s="11" customFormat="1" ht="13.5" x14ac:dyDescent="0.15"/>
    <row r="40" spans="1:22" s="11" customFormat="1" ht="13.5" x14ac:dyDescent="0.15"/>
    <row r="41" spans="1:22" s="11" customFormat="1" ht="13.5" x14ac:dyDescent="0.15"/>
    <row r="42" spans="1:22" s="11" customFormat="1" ht="13.5" x14ac:dyDescent="0.15"/>
    <row r="43" spans="1:22" s="11" customFormat="1" ht="13.5" x14ac:dyDescent="0.15"/>
    <row r="44" spans="1:22" s="11" customFormat="1" x14ac:dyDescent="0.15">
      <c r="A44" s="24"/>
      <c r="B44" s="24"/>
    </row>
    <row r="45" spans="1:22" s="11" customFormat="1" x14ac:dyDescent="0.15">
      <c r="A45" s="24"/>
      <c r="B45" s="24"/>
    </row>
    <row r="46" spans="1:22" s="11" customFormat="1" x14ac:dyDescent="0.15">
      <c r="P46" s="24"/>
      <c r="Q46" s="24"/>
      <c r="R46" s="24"/>
      <c r="S46" s="24"/>
      <c r="T46" s="24"/>
      <c r="U46" s="24"/>
      <c r="V46" s="24"/>
    </row>
    <row r="49" spans="2:10" x14ac:dyDescent="0.15">
      <c r="C49" s="11"/>
    </row>
    <row r="51" spans="2:10" x14ac:dyDescent="0.15">
      <c r="B51" s="25"/>
    </row>
    <row r="55" spans="2:10" ht="15" customHeight="1" x14ac:dyDescent="0.15"/>
    <row r="62" spans="2:10" ht="17.25" x14ac:dyDescent="0.15">
      <c r="B62" s="26"/>
      <c r="C62" s="27"/>
      <c r="D62" s="27"/>
      <c r="E62" s="27"/>
      <c r="F62" s="27"/>
      <c r="G62" s="27"/>
      <c r="H62" s="27"/>
      <c r="I62" s="27"/>
      <c r="J62" s="27"/>
    </row>
    <row r="63" spans="2:10" x14ac:dyDescent="0.15">
      <c r="B63" s="28"/>
      <c r="C63" s="28"/>
      <c r="D63" s="28"/>
      <c r="E63" s="28"/>
      <c r="F63" s="28"/>
      <c r="G63" s="28"/>
      <c r="H63" s="28"/>
      <c r="I63" s="28"/>
      <c r="J63" s="28"/>
    </row>
    <row r="64" spans="2:10" x14ac:dyDescent="0.15">
      <c r="B64" s="28"/>
      <c r="C64" s="28"/>
      <c r="D64" s="28"/>
      <c r="E64" s="28"/>
      <c r="F64" s="28"/>
      <c r="G64" s="28"/>
      <c r="H64" s="28"/>
      <c r="I64" s="28"/>
      <c r="J64" s="28"/>
    </row>
    <row r="65" spans="2:10" x14ac:dyDescent="0.15">
      <c r="B65" s="28"/>
      <c r="C65" s="28"/>
      <c r="D65" s="28"/>
      <c r="E65" s="28"/>
      <c r="F65" s="28"/>
      <c r="G65" s="28"/>
      <c r="H65" s="28"/>
      <c r="I65" s="28"/>
      <c r="J65" s="28"/>
    </row>
    <row r="66" spans="2:10" x14ac:dyDescent="0.15">
      <c r="B66" s="28"/>
      <c r="C66" s="28"/>
      <c r="D66" s="28"/>
      <c r="E66" s="28"/>
      <c r="F66" s="28"/>
      <c r="G66" s="28"/>
      <c r="H66" s="28"/>
      <c r="I66" s="28"/>
      <c r="J66" s="28"/>
    </row>
    <row r="67" spans="2:10" x14ac:dyDescent="0.15">
      <c r="B67" s="28"/>
      <c r="C67" s="28"/>
      <c r="D67" s="28"/>
      <c r="E67" s="28"/>
      <c r="F67" s="28"/>
      <c r="G67" s="28"/>
      <c r="H67" s="28"/>
      <c r="I67" s="28"/>
      <c r="J67" s="28"/>
    </row>
    <row r="68" spans="2:10" x14ac:dyDescent="0.15">
      <c r="B68" s="28"/>
      <c r="C68" s="28"/>
      <c r="D68" s="28"/>
      <c r="E68" s="28"/>
      <c r="F68" s="28"/>
      <c r="G68" s="28"/>
      <c r="H68" s="28"/>
      <c r="I68" s="28"/>
      <c r="J68" s="28"/>
    </row>
    <row r="69" spans="2:10" x14ac:dyDescent="0.15">
      <c r="B69" s="28"/>
      <c r="C69" s="28"/>
      <c r="D69" s="28"/>
      <c r="E69" s="28"/>
      <c r="F69" s="28"/>
      <c r="G69" s="28"/>
      <c r="H69" s="28"/>
      <c r="I69" s="28"/>
      <c r="J69" s="28"/>
    </row>
    <row r="70" spans="2:10" x14ac:dyDescent="0.15">
      <c r="B70" s="28"/>
      <c r="C70" s="28"/>
      <c r="D70" s="28"/>
      <c r="E70" s="28"/>
      <c r="F70" s="28"/>
      <c r="G70" s="28"/>
      <c r="H70" s="28"/>
      <c r="I70" s="28"/>
      <c r="J70" s="28"/>
    </row>
    <row r="71" spans="2:10" x14ac:dyDescent="0.15">
      <c r="B71" s="28"/>
      <c r="C71" s="28"/>
      <c r="D71" s="28"/>
      <c r="E71" s="28"/>
      <c r="F71" s="28"/>
      <c r="G71" s="28"/>
      <c r="H71" s="28"/>
      <c r="I71" s="28"/>
      <c r="J71" s="28"/>
    </row>
    <row r="72" spans="2:10" x14ac:dyDescent="0.15">
      <c r="B72" s="28"/>
      <c r="C72" s="28"/>
      <c r="D72" s="28"/>
      <c r="E72" s="28"/>
      <c r="F72" s="28"/>
      <c r="G72" s="28"/>
      <c r="H72" s="28"/>
      <c r="I72" s="28"/>
      <c r="J72" s="28"/>
    </row>
    <row r="73" spans="2:10" x14ac:dyDescent="0.15">
      <c r="B73" s="28"/>
      <c r="C73" s="28"/>
      <c r="D73" s="28"/>
      <c r="E73" s="28"/>
      <c r="F73" s="28"/>
      <c r="G73" s="28"/>
      <c r="H73" s="28"/>
      <c r="I73" s="28"/>
      <c r="J73" s="28"/>
    </row>
    <row r="74" spans="2:10" x14ac:dyDescent="0.15">
      <c r="B74" s="28"/>
      <c r="C74" s="28"/>
      <c r="D74" s="28"/>
      <c r="E74" s="28"/>
      <c r="F74" s="28"/>
      <c r="G74" s="28"/>
      <c r="H74" s="28"/>
      <c r="I74" s="28"/>
      <c r="J74" s="28"/>
    </row>
    <row r="75" spans="2:10" x14ac:dyDescent="0.15">
      <c r="B75" s="28"/>
      <c r="C75" s="28"/>
      <c r="D75" s="28"/>
      <c r="E75" s="28"/>
      <c r="F75" s="28"/>
      <c r="G75" s="28"/>
      <c r="H75" s="28"/>
      <c r="I75" s="28"/>
      <c r="J75" s="28"/>
    </row>
    <row r="76" spans="2:10" x14ac:dyDescent="0.15">
      <c r="B76" s="28"/>
      <c r="C76" s="28"/>
      <c r="D76" s="28"/>
      <c r="E76" s="28"/>
      <c r="F76" s="28"/>
      <c r="G76" s="28"/>
      <c r="H76" s="28"/>
      <c r="I76" s="28"/>
      <c r="J76" s="28"/>
    </row>
    <row r="77" spans="2:10" x14ac:dyDescent="0.15">
      <c r="B77" s="28"/>
      <c r="C77" s="28"/>
      <c r="D77" s="28"/>
      <c r="E77" s="28"/>
      <c r="F77" s="28"/>
      <c r="G77" s="28"/>
      <c r="H77" s="28"/>
      <c r="I77" s="28"/>
      <c r="J77" s="28"/>
    </row>
    <row r="78" spans="2:10" x14ac:dyDescent="0.15">
      <c r="B78" s="28"/>
      <c r="C78" s="28"/>
      <c r="D78" s="28"/>
      <c r="E78" s="28"/>
      <c r="F78" s="28"/>
      <c r="G78" s="28"/>
      <c r="H78" s="28"/>
      <c r="I78" s="28"/>
      <c r="J78" s="28"/>
    </row>
    <row r="79" spans="2:10" x14ac:dyDescent="0.15">
      <c r="B79" s="28"/>
      <c r="C79" s="28"/>
      <c r="D79" s="28"/>
      <c r="E79" s="28"/>
      <c r="F79" s="28"/>
      <c r="G79" s="28"/>
      <c r="H79" s="28"/>
      <c r="I79" s="28"/>
      <c r="J79" s="28"/>
    </row>
    <row r="80" spans="2:10" x14ac:dyDescent="0.15">
      <c r="B80" s="28"/>
      <c r="C80" s="28"/>
      <c r="D80" s="28"/>
      <c r="E80" s="28"/>
      <c r="F80" s="28"/>
      <c r="G80" s="28"/>
      <c r="H80" s="28"/>
      <c r="I80" s="28"/>
      <c r="J80" s="28"/>
    </row>
    <row r="81" spans="2:10" x14ac:dyDescent="0.15">
      <c r="B81" s="28"/>
      <c r="C81" s="28"/>
      <c r="D81" s="28"/>
      <c r="E81" s="28"/>
      <c r="F81" s="28"/>
      <c r="G81" s="28"/>
      <c r="H81" s="28"/>
      <c r="I81" s="28"/>
      <c r="J81" s="28"/>
    </row>
    <row r="82" spans="2:10" x14ac:dyDescent="0.15">
      <c r="B82" s="28"/>
      <c r="C82" s="28"/>
      <c r="D82" s="28"/>
      <c r="E82" s="28"/>
      <c r="F82" s="28"/>
      <c r="G82" s="28"/>
      <c r="H82" s="28"/>
      <c r="I82" s="28"/>
      <c r="J82" s="28"/>
    </row>
    <row r="83" spans="2:10" x14ac:dyDescent="0.15">
      <c r="B83" s="28"/>
      <c r="C83" s="28"/>
      <c r="D83" s="28"/>
      <c r="E83" s="28"/>
      <c r="F83" s="28"/>
      <c r="G83" s="28"/>
      <c r="H83" s="28"/>
      <c r="I83" s="28"/>
      <c r="J83" s="28"/>
    </row>
    <row r="84" spans="2:10" x14ac:dyDescent="0.15">
      <c r="B84" s="28"/>
      <c r="C84" s="28"/>
      <c r="D84" s="28"/>
      <c r="E84" s="28"/>
      <c r="F84" s="28"/>
      <c r="G84" s="28"/>
      <c r="H84" s="28"/>
      <c r="I84" s="28"/>
      <c r="J84" s="28"/>
    </row>
    <row r="85" spans="2:10" x14ac:dyDescent="0.15">
      <c r="B85" s="28"/>
      <c r="C85" s="28"/>
      <c r="D85" s="28"/>
      <c r="E85" s="28"/>
      <c r="F85" s="28"/>
      <c r="G85" s="28"/>
      <c r="H85" s="28"/>
      <c r="I85" s="28"/>
      <c r="J85" s="28"/>
    </row>
    <row r="86" spans="2:10" x14ac:dyDescent="0.15">
      <c r="B86" s="28"/>
      <c r="C86" s="28"/>
      <c r="D86" s="28"/>
      <c r="E86" s="28"/>
      <c r="F86" s="28"/>
      <c r="G86" s="28"/>
      <c r="H86" s="28"/>
      <c r="I86" s="28"/>
      <c r="J86" s="28"/>
    </row>
    <row r="87" spans="2:10" x14ac:dyDescent="0.15">
      <c r="B87" s="28"/>
      <c r="C87" s="28"/>
      <c r="D87" s="28"/>
      <c r="E87" s="28"/>
      <c r="F87" s="28"/>
      <c r="G87" s="28"/>
      <c r="H87" s="28"/>
      <c r="I87" s="28"/>
      <c r="J87" s="28"/>
    </row>
    <row r="88" spans="2:10" x14ac:dyDescent="0.15">
      <c r="B88" s="28"/>
      <c r="C88" s="28"/>
      <c r="D88" s="28"/>
      <c r="E88" s="28"/>
      <c r="F88" s="28"/>
      <c r="G88" s="28"/>
      <c r="H88" s="28"/>
      <c r="I88" s="28"/>
      <c r="J88" s="28"/>
    </row>
    <row r="89" spans="2:10" x14ac:dyDescent="0.15">
      <c r="B89" s="28"/>
      <c r="C89" s="28"/>
      <c r="D89" s="28"/>
      <c r="E89" s="28"/>
      <c r="F89" s="28"/>
      <c r="G89" s="28"/>
      <c r="H89" s="28"/>
      <c r="I89" s="28"/>
      <c r="J89" s="28"/>
    </row>
    <row r="90" spans="2:10" x14ac:dyDescent="0.15">
      <c r="B90" s="28"/>
      <c r="C90" s="28"/>
      <c r="D90" s="28"/>
      <c r="E90" s="28"/>
      <c r="F90" s="28"/>
      <c r="G90" s="28"/>
      <c r="H90" s="28"/>
      <c r="I90" s="28"/>
      <c r="J90" s="28"/>
    </row>
    <row r="91" spans="2:10" x14ac:dyDescent="0.15">
      <c r="B91" s="28"/>
      <c r="C91" s="28"/>
      <c r="D91" s="28"/>
      <c r="E91" s="28"/>
      <c r="F91" s="28"/>
      <c r="G91" s="28"/>
      <c r="H91" s="28"/>
      <c r="I91" s="28"/>
      <c r="J91" s="28"/>
    </row>
    <row r="92" spans="2:10" x14ac:dyDescent="0.15">
      <c r="B92" s="28"/>
      <c r="C92" s="28"/>
      <c r="D92" s="28"/>
      <c r="E92" s="28"/>
      <c r="F92" s="28"/>
      <c r="G92" s="28"/>
      <c r="H92" s="28"/>
      <c r="I92" s="28"/>
      <c r="J92" s="28"/>
    </row>
    <row r="93" spans="2:10" x14ac:dyDescent="0.15">
      <c r="B93" s="28"/>
      <c r="C93" s="28"/>
      <c r="D93" s="28"/>
      <c r="E93" s="28"/>
      <c r="F93" s="28"/>
      <c r="G93" s="28"/>
      <c r="H93" s="28"/>
      <c r="I93" s="28"/>
      <c r="J93" s="28"/>
    </row>
    <row r="94" spans="2:10" x14ac:dyDescent="0.15">
      <c r="B94" s="28"/>
      <c r="C94" s="28"/>
      <c r="D94" s="28"/>
      <c r="E94" s="28"/>
      <c r="F94" s="28"/>
      <c r="G94" s="28"/>
      <c r="H94" s="28"/>
      <c r="I94" s="28"/>
      <c r="J94" s="28"/>
    </row>
    <row r="95" spans="2:10" x14ac:dyDescent="0.15">
      <c r="B95" s="28"/>
      <c r="C95" s="28"/>
      <c r="D95" s="28"/>
      <c r="E95" s="28"/>
      <c r="F95" s="28"/>
      <c r="G95" s="28"/>
      <c r="H95" s="28"/>
      <c r="I95" s="28"/>
      <c r="J95" s="28"/>
    </row>
    <row r="96" spans="2:10" x14ac:dyDescent="0.15">
      <c r="B96" s="28"/>
      <c r="C96" s="28"/>
      <c r="D96" s="28"/>
      <c r="E96" s="28"/>
      <c r="F96" s="28"/>
      <c r="G96" s="28"/>
      <c r="H96" s="28"/>
      <c r="I96" s="28"/>
      <c r="J96" s="28"/>
    </row>
    <row r="97" spans="2:10" x14ac:dyDescent="0.15">
      <c r="B97" s="28"/>
      <c r="C97" s="28"/>
      <c r="D97" s="28"/>
      <c r="E97" s="28"/>
      <c r="F97" s="28"/>
      <c r="G97" s="28"/>
      <c r="H97" s="28"/>
      <c r="I97" s="28"/>
      <c r="J97" s="28"/>
    </row>
    <row r="98" spans="2:10" x14ac:dyDescent="0.15">
      <c r="B98" s="28"/>
      <c r="C98" s="28"/>
      <c r="D98" s="28"/>
      <c r="E98" s="28"/>
      <c r="F98" s="28"/>
      <c r="G98" s="28"/>
      <c r="H98" s="28"/>
      <c r="I98" s="28"/>
      <c r="J98" s="28"/>
    </row>
    <row r="99" spans="2:10" x14ac:dyDescent="0.15">
      <c r="B99" s="28"/>
      <c r="C99" s="28"/>
      <c r="D99" s="28"/>
      <c r="E99" s="28"/>
      <c r="F99" s="28"/>
      <c r="G99" s="28"/>
      <c r="H99" s="28"/>
      <c r="I99" s="28"/>
      <c r="J99" s="28"/>
    </row>
    <row r="100" spans="2:10" x14ac:dyDescent="0.15">
      <c r="B100" s="29"/>
      <c r="C100" s="29"/>
      <c r="D100" s="28"/>
      <c r="E100" s="29"/>
      <c r="F100" s="29"/>
      <c r="G100" s="29"/>
      <c r="H100" s="29"/>
      <c r="I100" s="29"/>
      <c r="J100" s="29"/>
    </row>
    <row r="101" spans="2:10" x14ac:dyDescent="0.15">
      <c r="B101" s="29"/>
      <c r="C101" s="28"/>
      <c r="D101" s="29"/>
      <c r="E101" s="29"/>
      <c r="F101" s="29"/>
      <c r="G101" s="29"/>
      <c r="H101" s="29"/>
      <c r="I101" s="29"/>
      <c r="J101" s="29"/>
    </row>
  </sheetData>
  <mergeCells count="1">
    <mergeCell ref="X2:X4"/>
  </mergeCells>
  <phoneticPr fontId="3" type="noConversion"/>
  <hyperlinks>
    <hyperlink ref="L5" r:id="rId1" xr:uid="{F669E2FF-859D-4ADD-BC13-E88BD5C069FE}"/>
    <hyperlink ref="L7" location="표지!A1" display="표지 돌아가기" xr:uid="{EEDFBD8D-FAD4-4DEC-BF48-50F43A783C8A}"/>
    <hyperlink ref="B14" location="그림1!A1" display="그림1!A1" xr:uid="{F86AF6C2-D50B-430D-B959-A97C750C582E}"/>
    <hyperlink ref="B15" location="그림2!A1" display="그림2!A1" xr:uid="{AC59FDD4-1F55-468F-A5DE-8EEAC2F731B0}"/>
    <hyperlink ref="B17" location="그림4!A1" display="[그림 Ⅰ-4] 성별 기대수명 추이, 1970-2024" xr:uid="{71514E36-3323-4580-9A77-B267723B0AED}"/>
    <hyperlink ref="B18" location="그림5!A1" display="[그림 Ⅰ-5] 사망자 수와 조사망률 추이, 1970-2025" xr:uid="{52D650D7-EA21-48FB-98A2-E127449EA9F5}"/>
    <hyperlink ref="B19" location="그림6!A1" display="[그림 Ⅰ-6] 국내 이동자 수와 이동률 추이, 1970-2025" xr:uid="{33B93106-B7B7-49ED-A221-21E4A56D4D9C}"/>
    <hyperlink ref="B20" location="그림7!A1" display="[그림 Ⅰ-7] 권역별 순이동, 1970-2025" xr:uid="{7B84E134-5149-4E65-BA75-F878B017E8DB}"/>
    <hyperlink ref="B23" location="그림10!A1" display="[그림 Ⅰ-10] 내국인 입출국자 수 추이, 2000-2024" xr:uid="{745A2BD1-1216-41A2-A4A5-33B52DF97413}"/>
    <hyperlink ref="B25" location="그림12!A1" display="[그림 X-12] 화재 발생 건수와 사상자 수, 1948-2023" xr:uid="{2B2F1CFA-F429-4D7A-8F53-6F1340A763CC}"/>
    <hyperlink ref="B26" location="그림13!A1" display="[그림 X-13] 화재로 인한 재산피해액, 1948-2023" xr:uid="{7ADEFDF4-F647-42F8-8632-DCF6A6BCA411}"/>
    <hyperlink ref="B27" location="그림14!A1" display="[그림 X-14] 교통수단별 교통사고 발생 건수와 사상자 수, 1978-2023" xr:uid="{94037ADE-1E94-4014-A1B3-4BF85F517E0E}"/>
    <hyperlink ref="B16" location="그림3!A1" display="그림3!A1" xr:uid="{1BCFB00C-717C-483F-8394-FFFDA7BACAFF}"/>
    <hyperlink ref="B21" location="그림8!A1" display="[그림 X-8] 성별 외인 사망률, 2004-2024 " xr:uid="{881E0995-C8C6-426B-A08D-8BDB18BDA2A0}"/>
    <hyperlink ref="B22" location="그림9!A1" display="[그림 X-9] 연령별 외인 사망률, 2004-2024 " xr:uid="{79CBCF43-639F-4C69-BFB9-D7F2388B9118}"/>
    <hyperlink ref="B28" location="그림15!A1" display="[그림 X-15] OECD국가의 인구 100만 명당 도로 교통 사고 부상자 수, 2023" xr:uid="{49FC6E14-0CA5-44CA-9217-546EDD996395}"/>
    <hyperlink ref="B29" location="그림16!A1" display="[그림 X-16] 경찰관 수, 1966-2024" xr:uid="{D2A5A9B8-C76D-4567-91F6-CBBC9F24FCF1}"/>
    <hyperlink ref="B30" location="그림17!A1" display="[그림 X-17] 소방관 수, 1995-2024" xr:uid="{175AC6FA-91BF-4EB4-B55B-4B75FC2B6851}"/>
    <hyperlink ref="B31" location="그림18!A1" display="[그림 X-18] 사회안전에 대한 인식, 2010-2024" xr:uid="{6CFBE3F5-018B-4CAA-8B78-4ED43BF01A1B}"/>
    <hyperlink ref="B33" location="그림20!A1" display="[그림 X-20] OECD 국가의 야간보행안전도, 2023" xr:uid="{32A4EE3D-4274-43FC-97CF-90239FA29FBC}"/>
    <hyperlink ref="B32" location="'그림19(수치확인불가)'!Print_Area" display="[그림 X-19] 야간보행에 대한 두려움, 1997-2023" xr:uid="{D06DB844-9B05-4376-9460-665C5F7D5B55}"/>
    <hyperlink ref="B24" location="그림11!A1" display="[그림 Ⅰ-11] 외국인 입출국자 수 추이, 2000-2024" xr:uid="{125B9DDF-C574-43EF-8A4A-D13311B6722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CF714-0D57-4758-AAD5-8BB255A708A1}">
  <dimension ref="A1:Y138"/>
  <sheetViews>
    <sheetView showGridLines="0" zoomScaleNormal="100" workbookViewId="0">
      <pane ySplit="8" topLeftCell="A12" activePane="bottomLeft" state="frozen"/>
      <selection activeCell="Q24" sqref="Q24"/>
      <selection pane="bottomLeft"/>
    </sheetView>
  </sheetViews>
  <sheetFormatPr defaultRowHeight="15" x14ac:dyDescent="0.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5.625" style="24" customWidth="1"/>
    <col min="17" max="19" width="8.625" style="24" customWidth="1"/>
    <col min="20" max="22" width="9.625" style="24" customWidth="1"/>
    <col min="23" max="23" width="12.5" style="24" bestFit="1" customWidth="1"/>
    <col min="24" max="24" width="5.625" style="24" bestFit="1" customWidth="1"/>
    <col min="25" max="31" width="9" style="24"/>
    <col min="32" max="35" width="15.625" style="24" customWidth="1"/>
    <col min="36" max="16384" width="9" style="24"/>
  </cols>
  <sheetData>
    <row r="1" spans="1:24" s="1" customFormat="1" x14ac:dyDescent="0.15"/>
    <row r="2" spans="1:24" s="1" customFormat="1" ht="15" customHeight="1" x14ac:dyDescent="0.15">
      <c r="X2" s="177"/>
    </row>
    <row r="3" spans="1:24" s="1" customFormat="1" ht="15" customHeight="1" x14ac:dyDescent="0.15">
      <c r="K3" s="3" t="s">
        <v>0</v>
      </c>
      <c r="L3" s="3" t="s">
        <v>120</v>
      </c>
      <c r="X3" s="177"/>
    </row>
    <row r="4" spans="1:24" s="1" customFormat="1" ht="15" customHeight="1" x14ac:dyDescent="0.15">
      <c r="K4" s="3" t="s">
        <v>1</v>
      </c>
      <c r="L4" s="3"/>
      <c r="X4" s="177"/>
    </row>
    <row r="5" spans="1:24" s="1" customFormat="1" ht="15" customHeight="1" x14ac:dyDescent="0.15">
      <c r="K5" s="3" t="s">
        <v>2</v>
      </c>
      <c r="L5" s="4" t="s">
        <v>3</v>
      </c>
      <c r="X5" s="2"/>
    </row>
    <row r="6" spans="1:24" s="1" customFormat="1" x14ac:dyDescent="0.15">
      <c r="K6" s="3" t="s">
        <v>4</v>
      </c>
      <c r="L6" s="5" t="s">
        <v>5</v>
      </c>
    </row>
    <row r="7" spans="1:24" s="1" customFormat="1" x14ac:dyDescent="0.15">
      <c r="K7" s="3"/>
      <c r="L7" s="6" t="s">
        <v>7</v>
      </c>
    </row>
    <row r="8" spans="1:24" s="8" customFormat="1" ht="20.25" x14ac:dyDescent="0.15">
      <c r="A8" s="7" t="s">
        <v>8</v>
      </c>
      <c r="B8" s="7"/>
      <c r="P8" s="7" t="s">
        <v>9</v>
      </c>
    </row>
    <row r="9" spans="1:24" s="1" customFormat="1" x14ac:dyDescent="0.15"/>
    <row r="10" spans="1:24" s="9" customFormat="1" ht="17.25" x14ac:dyDescent="0.15">
      <c r="P10" s="10" t="s">
        <v>143</v>
      </c>
    </row>
    <row r="11" spans="1:24" s="11" customFormat="1" ht="13.5" x14ac:dyDescent="0.15"/>
    <row r="12" spans="1:24" s="11" customFormat="1" ht="13.5" x14ac:dyDescent="0.15">
      <c r="P12" s="12"/>
      <c r="Q12" s="12"/>
      <c r="S12" s="13" t="s">
        <v>10</v>
      </c>
    </row>
    <row r="13" spans="1:24" s="11" customFormat="1" ht="17.25" customHeight="1" x14ac:dyDescent="0.15">
      <c r="P13" s="14" t="s">
        <v>140</v>
      </c>
      <c r="Q13" s="14" t="s">
        <v>14</v>
      </c>
      <c r="R13" s="14" t="s">
        <v>13</v>
      </c>
      <c r="S13" s="30" t="s">
        <v>12</v>
      </c>
      <c r="T13" s="15"/>
    </row>
    <row r="14" spans="1:24" s="11" customFormat="1" ht="17.25" customHeight="1" x14ac:dyDescent="0.15">
      <c r="P14" s="52">
        <v>1976</v>
      </c>
      <c r="Q14" s="121">
        <v>1620.5</v>
      </c>
      <c r="R14" s="124">
        <v>823.80000000000007</v>
      </c>
      <c r="S14" s="124">
        <v>779.9</v>
      </c>
      <c r="T14" s="15"/>
    </row>
    <row r="15" spans="1:24" s="11" customFormat="1" ht="17.25" customHeight="1" x14ac:dyDescent="0.15">
      <c r="P15" s="52">
        <v>1977</v>
      </c>
      <c r="Q15" s="121">
        <v>1619.9</v>
      </c>
      <c r="R15" s="124">
        <v>845.5</v>
      </c>
      <c r="S15" s="124">
        <v>601.5</v>
      </c>
      <c r="T15" s="15"/>
    </row>
    <row r="16" spans="1:24" s="11" customFormat="1" ht="17.25" customHeight="1" x14ac:dyDescent="0.15">
      <c r="P16" s="52">
        <v>1978</v>
      </c>
      <c r="Q16" s="121">
        <v>1216.9000000000001</v>
      </c>
      <c r="R16" s="124">
        <v>863.2</v>
      </c>
      <c r="S16" s="124">
        <v>767.5</v>
      </c>
      <c r="T16" s="15"/>
    </row>
    <row r="17" spans="16:20" s="11" customFormat="1" ht="17.25" customHeight="1" x14ac:dyDescent="0.15">
      <c r="P17" s="52">
        <v>1979</v>
      </c>
      <c r="Q17" s="121">
        <v>1220.2</v>
      </c>
      <c r="R17" s="124">
        <v>858.5</v>
      </c>
      <c r="S17" s="124">
        <v>907.59999999999991</v>
      </c>
      <c r="T17" s="15"/>
    </row>
    <row r="18" spans="16:20" s="11" customFormat="1" ht="17.25" customHeight="1" x14ac:dyDescent="0.15">
      <c r="P18" s="52">
        <v>1980</v>
      </c>
      <c r="Q18" s="121">
        <v>1616.3</v>
      </c>
      <c r="R18" s="124">
        <v>969.7</v>
      </c>
      <c r="S18" s="124">
        <v>921.40000000000009</v>
      </c>
      <c r="T18" s="15"/>
    </row>
    <row r="19" spans="16:20" s="11" customFormat="1" ht="17.25" customHeight="1" x14ac:dyDescent="0.15">
      <c r="P19" s="52">
        <v>1981</v>
      </c>
      <c r="Q19" s="121">
        <v>1697.6999999999998</v>
      </c>
      <c r="R19" s="124">
        <v>969.19999999999993</v>
      </c>
      <c r="S19" s="124">
        <v>706.5</v>
      </c>
      <c r="T19" s="15"/>
    </row>
    <row r="20" spans="16:20" s="11" customFormat="1" ht="17.25" customHeight="1" x14ac:dyDescent="0.15">
      <c r="P20" s="52">
        <v>1982</v>
      </c>
      <c r="Q20" s="121">
        <v>1778.6999999999998</v>
      </c>
      <c r="R20" s="124">
        <v>798.40000000000009</v>
      </c>
      <c r="S20" s="124">
        <v>964.09999999999991</v>
      </c>
      <c r="T20" s="15"/>
    </row>
    <row r="21" spans="16:20" s="11" customFormat="1" ht="17.25" customHeight="1" x14ac:dyDescent="0.15">
      <c r="P21" s="52">
        <v>1983</v>
      </c>
      <c r="Q21" s="121">
        <v>2119.9</v>
      </c>
      <c r="R21" s="124">
        <v>765</v>
      </c>
      <c r="S21" s="124">
        <v>1340.1999999999998</v>
      </c>
      <c r="T21" s="15"/>
    </row>
    <row r="22" spans="16:20" s="11" customFormat="1" ht="17.25" customHeight="1" x14ac:dyDescent="0.15">
      <c r="P22" s="52">
        <v>1984</v>
      </c>
      <c r="Q22" s="121">
        <v>2164.3000000000002</v>
      </c>
      <c r="R22" s="124">
        <v>756.8</v>
      </c>
      <c r="S22" s="124">
        <v>1394.5</v>
      </c>
      <c r="T22" s="15"/>
    </row>
    <row r="23" spans="16:20" s="11" customFormat="1" ht="17.25" customHeight="1" x14ac:dyDescent="0.15">
      <c r="P23" s="52">
        <v>1985</v>
      </c>
      <c r="Q23" s="121">
        <v>2180.8999999999996</v>
      </c>
      <c r="R23" s="124">
        <v>726.90000000000009</v>
      </c>
      <c r="S23" s="124">
        <v>1442.2</v>
      </c>
      <c r="T23" s="15"/>
    </row>
    <row r="24" spans="16:20" s="11" customFormat="1" ht="17.25" customHeight="1" x14ac:dyDescent="0.15">
      <c r="P24" s="52">
        <v>1986</v>
      </c>
      <c r="Q24" s="121">
        <v>2179.5</v>
      </c>
      <c r="R24" s="124">
        <v>680.6</v>
      </c>
      <c r="S24" s="124">
        <v>1486.5</v>
      </c>
      <c r="T24" s="15"/>
    </row>
    <row r="25" spans="16:20" s="11" customFormat="1" ht="17.25" customHeight="1" x14ac:dyDescent="0.15">
      <c r="P25" s="52">
        <v>1987</v>
      </c>
      <c r="Q25" s="121">
        <v>2501.1</v>
      </c>
      <c r="R25" s="124">
        <v>692.5</v>
      </c>
      <c r="S25" s="124">
        <v>1798.3</v>
      </c>
      <c r="T25" s="15"/>
    </row>
    <row r="26" spans="16:20" s="11" customFormat="1" ht="17.25" customHeight="1" x14ac:dyDescent="0.15">
      <c r="P26" s="52">
        <v>1988</v>
      </c>
      <c r="Q26" s="121">
        <v>2504.1999999999998</v>
      </c>
      <c r="R26" s="124">
        <v>628.40000000000009</v>
      </c>
      <c r="S26" s="124">
        <v>1919.1</v>
      </c>
      <c r="T26" s="15"/>
    </row>
    <row r="27" spans="16:20" s="11" customFormat="1" ht="17.25" customHeight="1" x14ac:dyDescent="0.15">
      <c r="P27" s="52">
        <v>1989</v>
      </c>
      <c r="Q27" s="121">
        <v>2665.3999999999996</v>
      </c>
      <c r="R27" s="124">
        <v>599</v>
      </c>
      <c r="S27" s="124">
        <v>2055.6</v>
      </c>
      <c r="T27" s="15"/>
    </row>
    <row r="28" spans="16:20" s="11" customFormat="1" ht="17.25" customHeight="1" x14ac:dyDescent="0.15">
      <c r="P28" s="52">
        <v>1990</v>
      </c>
      <c r="Q28" s="121">
        <v>2905.3</v>
      </c>
      <c r="R28" s="124">
        <v>593.70000000000005</v>
      </c>
      <c r="S28" s="124">
        <v>2302.3000000000002</v>
      </c>
      <c r="T28" s="15"/>
    </row>
    <row r="29" spans="16:20" s="11" customFormat="1" ht="17.25" customHeight="1" x14ac:dyDescent="0.15">
      <c r="P29" s="52">
        <v>1991</v>
      </c>
      <c r="Q29" s="121">
        <v>2990</v>
      </c>
      <c r="R29" s="124">
        <v>586.6</v>
      </c>
      <c r="S29" s="124">
        <v>2395.3000000000002</v>
      </c>
      <c r="T29" s="15"/>
    </row>
    <row r="30" spans="16:20" s="11" customFormat="1" ht="17.25" customHeight="1" x14ac:dyDescent="0.15">
      <c r="P30" s="52">
        <v>1992</v>
      </c>
      <c r="Q30" s="121">
        <v>2861.7</v>
      </c>
      <c r="R30" s="124">
        <v>593.70000000000005</v>
      </c>
      <c r="S30" s="124">
        <v>2263.1999999999998</v>
      </c>
      <c r="T30" s="15"/>
    </row>
    <row r="31" spans="16:20" s="11" customFormat="1" ht="17.25" customHeight="1" x14ac:dyDescent="0.15">
      <c r="P31" s="52">
        <v>1993</v>
      </c>
      <c r="Q31" s="121">
        <v>3123</v>
      </c>
      <c r="R31" s="124">
        <v>661</v>
      </c>
      <c r="S31" s="124">
        <v>2457.4</v>
      </c>
      <c r="T31" s="15"/>
    </row>
    <row r="32" spans="16:20" s="11" customFormat="1" ht="17.25" customHeight="1" x14ac:dyDescent="0.15">
      <c r="P32" s="52">
        <v>1994</v>
      </c>
      <c r="Q32" s="121">
        <v>3056.3</v>
      </c>
      <c r="R32" s="124">
        <v>722.9</v>
      </c>
      <c r="S32" s="124">
        <v>2328.6</v>
      </c>
      <c r="T32" s="15"/>
    </row>
    <row r="33" spans="16:20" s="11" customFormat="1" ht="17.25" customHeight="1" x14ac:dyDescent="0.15">
      <c r="P33" s="52">
        <v>1995</v>
      </c>
      <c r="Q33" s="121">
        <v>3108.6</v>
      </c>
      <c r="R33" s="124">
        <v>802.5</v>
      </c>
      <c r="S33" s="124">
        <v>2306.1</v>
      </c>
      <c r="T33" s="15"/>
    </row>
    <row r="34" spans="16:20" s="11" customFormat="1" ht="17.25" customHeight="1" x14ac:dyDescent="0.15">
      <c r="P34" s="52">
        <v>1996</v>
      </c>
      <c r="Q34" s="121">
        <v>3219.3</v>
      </c>
      <c r="R34" s="124">
        <v>872.1</v>
      </c>
      <c r="S34" s="124">
        <v>2347.1999999999998</v>
      </c>
      <c r="T34" s="15"/>
    </row>
    <row r="35" spans="16:20" s="11" customFormat="1" ht="17.25" customHeight="1" x14ac:dyDescent="0.15">
      <c r="P35" s="52">
        <v>1997</v>
      </c>
      <c r="Q35" s="121">
        <v>3388.3</v>
      </c>
      <c r="R35" s="124">
        <v>848</v>
      </c>
      <c r="S35" s="124">
        <v>2540.3000000000002</v>
      </c>
      <c r="T35" s="15"/>
    </row>
    <row r="36" spans="16:20" s="11" customFormat="1" ht="17.25" customHeight="1" x14ac:dyDescent="0.15">
      <c r="P36" s="52">
        <v>1998</v>
      </c>
      <c r="Q36" s="121">
        <v>3757.9</v>
      </c>
      <c r="R36" s="124">
        <v>962.4</v>
      </c>
      <c r="S36" s="124">
        <v>2795.5</v>
      </c>
      <c r="T36" s="15"/>
    </row>
    <row r="37" spans="16:20" s="11" customFormat="1" ht="17.25" customHeight="1" x14ac:dyDescent="0.15">
      <c r="P37" s="52">
        <v>1999</v>
      </c>
      <c r="Q37" s="121">
        <v>3660.1</v>
      </c>
      <c r="R37" s="124">
        <v>976.5</v>
      </c>
      <c r="S37" s="124">
        <v>2683.5</v>
      </c>
      <c r="T37" s="15"/>
    </row>
    <row r="38" spans="16:20" s="11" customFormat="1" ht="17.25" customHeight="1" x14ac:dyDescent="0.15">
      <c r="P38" s="52">
        <v>2000</v>
      </c>
      <c r="Q38" s="122">
        <v>3913.2</v>
      </c>
      <c r="R38" s="124">
        <v>1097</v>
      </c>
      <c r="S38" s="124">
        <v>2816.3</v>
      </c>
      <c r="T38" s="15"/>
    </row>
    <row r="39" spans="16:20" s="11" customFormat="1" ht="17.25" customHeight="1" x14ac:dyDescent="0.15">
      <c r="P39" s="52">
        <v>2001</v>
      </c>
      <c r="Q39" s="121">
        <v>4135.6000000000004</v>
      </c>
      <c r="R39" s="124">
        <v>1153</v>
      </c>
      <c r="S39" s="124">
        <v>2982.6</v>
      </c>
      <c r="T39" s="15"/>
    </row>
    <row r="40" spans="16:20" s="11" customFormat="1" ht="17.25" customHeight="1" x14ac:dyDescent="0.15">
      <c r="P40" s="52">
        <v>2002</v>
      </c>
      <c r="Q40" s="121">
        <v>4100.5</v>
      </c>
      <c r="R40" s="124">
        <v>1653.3</v>
      </c>
      <c r="S40" s="124">
        <v>2447.1999999999998</v>
      </c>
      <c r="T40" s="15"/>
    </row>
    <row r="41" spans="16:20" s="11" customFormat="1" ht="17.25" customHeight="1" x14ac:dyDescent="0.15">
      <c r="P41" s="52">
        <v>2003</v>
      </c>
      <c r="Q41" s="121">
        <v>4142.3</v>
      </c>
      <c r="R41" s="124">
        <v>1772.2</v>
      </c>
      <c r="S41" s="124">
        <v>2370.1999999999998</v>
      </c>
      <c r="T41" s="15"/>
    </row>
    <row r="42" spans="16:20" s="11" customFormat="1" ht="17.25" customHeight="1" x14ac:dyDescent="0.15">
      <c r="P42" s="52">
        <v>2004</v>
      </c>
      <c r="Q42" s="121">
        <v>4283.1000000000004</v>
      </c>
      <c r="R42" s="124">
        <v>1702</v>
      </c>
      <c r="S42" s="124">
        <v>2581.1</v>
      </c>
      <c r="T42" s="15"/>
    </row>
    <row r="43" spans="16:20" s="11" customFormat="1" ht="17.25" customHeight="1" x14ac:dyDescent="0.15">
      <c r="P43" s="52">
        <v>2005</v>
      </c>
      <c r="Q43" s="121">
        <v>3813.1</v>
      </c>
      <c r="R43" s="124">
        <v>1663.4</v>
      </c>
      <c r="S43" s="124">
        <v>2149.6999999999998</v>
      </c>
      <c r="T43" s="15"/>
    </row>
    <row r="44" spans="16:20" s="11" customFormat="1" ht="17.25" customHeight="1" x14ac:dyDescent="0.15">
      <c r="P44" s="52">
        <v>2006</v>
      </c>
      <c r="Q44" s="121">
        <v>3733.7</v>
      </c>
      <c r="R44" s="124">
        <v>1691.2</v>
      </c>
      <c r="S44" s="124">
        <v>2042.5</v>
      </c>
      <c r="T44" s="15"/>
    </row>
    <row r="45" spans="16:20" s="11" customFormat="1" ht="17.25" customHeight="1" x14ac:dyDescent="0.15">
      <c r="P45" s="52">
        <v>2007</v>
      </c>
      <c r="Q45" s="121">
        <v>3990.3</v>
      </c>
      <c r="R45" s="124">
        <v>1722.3</v>
      </c>
      <c r="S45" s="124">
        <v>2268</v>
      </c>
      <c r="T45" s="15"/>
    </row>
    <row r="46" spans="16:20" s="11" customFormat="1" ht="17.25" customHeight="1" x14ac:dyDescent="0.15">
      <c r="P46" s="52">
        <v>2008</v>
      </c>
      <c r="Q46" s="121">
        <v>4419.5</v>
      </c>
      <c r="R46" s="124">
        <v>1821.7</v>
      </c>
      <c r="S46" s="124">
        <v>2597.8000000000002</v>
      </c>
      <c r="T46" s="15"/>
    </row>
    <row r="47" spans="16:20" s="11" customFormat="1" ht="17.25" customHeight="1" x14ac:dyDescent="0.15">
      <c r="P47" s="52">
        <v>2009</v>
      </c>
      <c r="Q47" s="121">
        <v>4356.1000000000004</v>
      </c>
      <c r="R47" s="124">
        <v>2006.3</v>
      </c>
      <c r="S47" s="124">
        <v>2349.8000000000002</v>
      </c>
      <c r="T47" s="15"/>
    </row>
    <row r="48" spans="16:20" s="11" customFormat="1" ht="17.25" customHeight="1" x14ac:dyDescent="0.15">
      <c r="P48" s="52">
        <v>2010</v>
      </c>
      <c r="Q48" s="121">
        <v>3795.5</v>
      </c>
      <c r="R48" s="124">
        <v>1867.9</v>
      </c>
      <c r="S48" s="124">
        <v>1927.6</v>
      </c>
      <c r="T48" s="15"/>
    </row>
    <row r="49" spans="16:25" s="11" customFormat="1" ht="17.25" customHeight="1" x14ac:dyDescent="0.15">
      <c r="P49" s="52">
        <v>2011</v>
      </c>
      <c r="Q49" s="121">
        <v>3750.4</v>
      </c>
      <c r="R49" s="124">
        <v>1972.7</v>
      </c>
      <c r="S49" s="124">
        <v>1777.6</v>
      </c>
      <c r="T49" s="15"/>
    </row>
    <row r="50" spans="16:25" s="11" customFormat="1" ht="17.25" customHeight="1" x14ac:dyDescent="0.15">
      <c r="P50" s="52">
        <v>2012</v>
      </c>
      <c r="Q50" s="121">
        <v>3796.8</v>
      </c>
      <c r="R50" s="124">
        <v>2035.7</v>
      </c>
      <c r="S50" s="124">
        <v>1761.1</v>
      </c>
      <c r="T50" s="15"/>
    </row>
    <row r="51" spans="16:25" s="11" customFormat="1" ht="13.5" x14ac:dyDescent="0.15">
      <c r="P51" s="16">
        <v>2013</v>
      </c>
      <c r="Q51" s="119">
        <v>3904</v>
      </c>
      <c r="R51" s="31">
        <v>2066</v>
      </c>
      <c r="S51" s="31">
        <v>1837</v>
      </c>
    </row>
    <row r="52" spans="16:25" s="11" customFormat="1" ht="13.5" x14ac:dyDescent="0.15">
      <c r="P52" s="16">
        <v>2014</v>
      </c>
      <c r="Q52" s="119">
        <v>3768</v>
      </c>
      <c r="R52" s="31">
        <v>1980</v>
      </c>
      <c r="S52" s="31">
        <v>1788</v>
      </c>
    </row>
    <row r="53" spans="16:25" s="11" customFormat="1" ht="13.5" x14ac:dyDescent="0.15">
      <c r="P53" s="16">
        <v>2015</v>
      </c>
      <c r="Q53" s="119">
        <v>3922</v>
      </c>
      <c r="R53" s="31">
        <v>2033</v>
      </c>
      <c r="S53" s="31">
        <v>1888</v>
      </c>
    </row>
    <row r="54" spans="16:25" s="11" customFormat="1" ht="13.5" x14ac:dyDescent="0.15">
      <c r="P54" s="16">
        <v>2016</v>
      </c>
      <c r="Q54" s="119">
        <v>3885</v>
      </c>
      <c r="R54" s="31">
        <v>1945</v>
      </c>
      <c r="S54" s="31">
        <v>1939</v>
      </c>
    </row>
    <row r="55" spans="16:25" s="11" customFormat="1" ht="13.5" x14ac:dyDescent="0.15">
      <c r="P55" s="16">
        <v>2017</v>
      </c>
      <c r="Q55" s="119">
        <v>3524</v>
      </c>
      <c r="R55" s="31">
        <v>1852</v>
      </c>
      <c r="S55" s="31">
        <v>1673</v>
      </c>
    </row>
    <row r="56" spans="16:25" s="11" customFormat="1" ht="13.5" x14ac:dyDescent="0.15">
      <c r="P56" s="16">
        <v>2018</v>
      </c>
      <c r="Q56" s="119">
        <v>3354</v>
      </c>
      <c r="R56" s="31">
        <v>1907</v>
      </c>
      <c r="S56" s="31">
        <v>1447</v>
      </c>
    </row>
    <row r="57" spans="16:25" s="11" customFormat="1" ht="13.5" x14ac:dyDescent="0.15">
      <c r="P57" s="16">
        <v>2019</v>
      </c>
      <c r="Q57" s="119">
        <v>3409</v>
      </c>
      <c r="R57" s="31">
        <v>2008</v>
      </c>
      <c r="S57" s="31">
        <v>1401</v>
      </c>
    </row>
    <row r="58" spans="16:25" s="11" customFormat="1" ht="13.5" x14ac:dyDescent="0.15">
      <c r="P58" s="16">
        <v>2020</v>
      </c>
      <c r="Q58" s="119">
        <v>3308</v>
      </c>
      <c r="R58" s="31">
        <v>2015</v>
      </c>
      <c r="S58" s="31">
        <v>1293</v>
      </c>
      <c r="T58" s="12"/>
    </row>
    <row r="59" spans="16:25" s="11" customFormat="1" ht="13.5" customHeight="1" x14ac:dyDescent="0.15">
      <c r="P59" s="16">
        <v>2021</v>
      </c>
      <c r="Q59" s="119">
        <v>2966</v>
      </c>
      <c r="R59" s="31">
        <v>1777</v>
      </c>
      <c r="S59" s="31">
        <v>1189</v>
      </c>
    </row>
    <row r="60" spans="16:25" s="11" customFormat="1" ht="13.5" customHeight="1" x14ac:dyDescent="0.15">
      <c r="P60" s="16">
        <v>2022</v>
      </c>
      <c r="Q60" s="119">
        <v>3062</v>
      </c>
      <c r="R60" s="31">
        <v>1952</v>
      </c>
      <c r="S60" s="31">
        <v>1110</v>
      </c>
      <c r="T60" s="19"/>
    </row>
    <row r="61" spans="16:25" s="11" customFormat="1" ht="13.5" customHeight="1" x14ac:dyDescent="0.15">
      <c r="P61" s="16">
        <v>2023</v>
      </c>
      <c r="Q61" s="119">
        <v>3144.2</v>
      </c>
      <c r="R61" s="31">
        <v>2000.6</v>
      </c>
      <c r="S61" s="31">
        <v>1143.5999999999999</v>
      </c>
      <c r="T61" s="63"/>
      <c r="U61" s="17"/>
      <c r="V61" s="19"/>
      <c r="W61" s="19"/>
      <c r="X61" s="20"/>
      <c r="Y61" s="21"/>
    </row>
    <row r="62" spans="16:25" s="11" customFormat="1" ht="13.5" x14ac:dyDescent="0.15">
      <c r="P62" s="18">
        <v>2024</v>
      </c>
      <c r="Q62" s="120">
        <v>3377.7</v>
      </c>
      <c r="R62" s="32">
        <v>2140.1999999999998</v>
      </c>
      <c r="S62" s="32">
        <v>1237.5999999999999</v>
      </c>
      <c r="T62" s="63"/>
      <c r="U62" s="17"/>
      <c r="V62" s="17"/>
      <c r="W62" s="19"/>
      <c r="X62" s="19"/>
      <c r="Y62" s="20"/>
    </row>
    <row r="63" spans="16:25" s="11" customFormat="1" ht="13.5" x14ac:dyDescent="0.15">
      <c r="P63" s="178" t="s">
        <v>11</v>
      </c>
      <c r="Q63" s="178"/>
      <c r="R63" s="178"/>
      <c r="S63" s="178"/>
      <c r="T63" s="178"/>
      <c r="U63" s="17"/>
      <c r="V63" s="17"/>
      <c r="W63" s="22"/>
      <c r="X63" s="22"/>
      <c r="Y63" s="22"/>
    </row>
    <row r="64" spans="16:25" s="11" customFormat="1" ht="15" customHeight="1" x14ac:dyDescent="0.15">
      <c r="P64" s="178"/>
      <c r="Q64" s="178"/>
      <c r="R64" s="178"/>
      <c r="S64" s="178"/>
      <c r="T64" s="178"/>
      <c r="U64" s="17"/>
      <c r="V64" s="17"/>
    </row>
    <row r="65" spans="16:21" s="11" customFormat="1" ht="13.5" x14ac:dyDescent="0.15">
      <c r="P65" s="17"/>
      <c r="Q65" s="17"/>
      <c r="R65" s="17"/>
      <c r="S65" s="17"/>
      <c r="T65" s="17"/>
    </row>
    <row r="66" spans="16:21" s="11" customFormat="1" ht="15" customHeight="1" x14ac:dyDescent="0.15">
      <c r="P66" s="17"/>
      <c r="Q66" s="17"/>
      <c r="R66" s="23"/>
      <c r="S66" s="23"/>
      <c r="T66" s="17"/>
    </row>
    <row r="67" spans="16:21" s="11" customFormat="1" ht="13.5" x14ac:dyDescent="0.15">
      <c r="P67" s="17"/>
      <c r="Q67" s="17"/>
      <c r="R67" s="17"/>
      <c r="S67" s="17"/>
      <c r="T67" s="17"/>
      <c r="U67" s="22"/>
    </row>
    <row r="68" spans="16:21" s="11" customFormat="1" ht="13.5" x14ac:dyDescent="0.15">
      <c r="P68" s="17"/>
      <c r="Q68" s="17"/>
      <c r="R68" s="17"/>
      <c r="S68" s="17"/>
      <c r="T68" s="17"/>
      <c r="U68" s="22"/>
    </row>
    <row r="69" spans="16:21" s="11" customFormat="1" x14ac:dyDescent="0.15">
      <c r="P69" s="17"/>
      <c r="Q69" s="17"/>
      <c r="R69" s="17"/>
      <c r="S69" s="17"/>
      <c r="T69" s="24"/>
      <c r="U69" s="22"/>
    </row>
    <row r="70" spans="16:21" s="11" customFormat="1" ht="15" customHeight="1" x14ac:dyDescent="0.15">
      <c r="P70" s="17"/>
      <c r="Q70" s="17"/>
      <c r="R70" s="17"/>
      <c r="S70" s="17"/>
      <c r="T70" s="24"/>
      <c r="U70" s="22"/>
    </row>
    <row r="71" spans="16:21" s="11" customFormat="1" ht="15" customHeight="1" x14ac:dyDescent="0.15">
      <c r="P71" s="24"/>
      <c r="Q71" s="24"/>
      <c r="R71" s="24"/>
      <c r="S71" s="24"/>
      <c r="T71" s="24"/>
      <c r="U71" s="22"/>
    </row>
    <row r="72" spans="16:21" s="11" customFormat="1" ht="15" customHeight="1" x14ac:dyDescent="0.15">
      <c r="P72" s="24"/>
      <c r="Q72" s="24"/>
      <c r="R72" s="24"/>
      <c r="S72" s="24"/>
      <c r="T72" s="24"/>
      <c r="U72" s="22"/>
    </row>
    <row r="73" spans="16:21" s="11" customFormat="1" ht="15" customHeight="1" x14ac:dyDescent="0.15">
      <c r="P73" s="24"/>
      <c r="Q73" s="24"/>
      <c r="R73" s="24"/>
      <c r="S73" s="24"/>
      <c r="T73" s="24"/>
      <c r="U73" s="22"/>
    </row>
    <row r="74" spans="16:21" s="11" customFormat="1" ht="15" customHeight="1" x14ac:dyDescent="0.15">
      <c r="P74" s="24"/>
      <c r="Q74" s="24"/>
      <c r="R74" s="24"/>
      <c r="S74" s="24"/>
      <c r="T74" s="24"/>
    </row>
    <row r="75" spans="16:21" s="11" customFormat="1" ht="15" customHeight="1" x14ac:dyDescent="0.15">
      <c r="P75" s="24"/>
      <c r="Q75" s="24"/>
      <c r="R75" s="24"/>
      <c r="S75" s="24"/>
      <c r="T75" s="24"/>
    </row>
    <row r="76" spans="16:21" s="11" customFormat="1" ht="15" customHeight="1" x14ac:dyDescent="0.15">
      <c r="P76" s="24"/>
      <c r="Q76" s="24"/>
      <c r="R76" s="24"/>
      <c r="S76" s="24"/>
      <c r="T76" s="24"/>
    </row>
    <row r="77" spans="16:21" s="11" customFormat="1" x14ac:dyDescent="0.15">
      <c r="P77" s="24"/>
      <c r="Q77" s="24"/>
      <c r="R77" s="24"/>
      <c r="S77" s="24"/>
      <c r="T77" s="24"/>
    </row>
    <row r="78" spans="16:21" s="11" customFormat="1" x14ac:dyDescent="0.15">
      <c r="P78" s="24"/>
      <c r="Q78" s="24"/>
      <c r="R78" s="24"/>
      <c r="S78" s="24"/>
      <c r="T78" s="24"/>
    </row>
    <row r="79" spans="16:21" s="11" customFormat="1" x14ac:dyDescent="0.15">
      <c r="P79" s="24"/>
      <c r="Q79" s="24"/>
      <c r="R79" s="24"/>
      <c r="S79" s="24"/>
      <c r="T79" s="24"/>
    </row>
    <row r="80" spans="16:21" s="11" customFormat="1" x14ac:dyDescent="0.15">
      <c r="P80" s="24"/>
      <c r="Q80" s="24"/>
      <c r="R80" s="24"/>
      <c r="S80" s="24"/>
      <c r="T80" s="24"/>
    </row>
    <row r="81" spans="2:22" s="11" customFormat="1" x14ac:dyDescent="0.15">
      <c r="P81" s="24"/>
      <c r="Q81" s="24"/>
      <c r="R81" s="24"/>
      <c r="S81" s="24"/>
      <c r="T81" s="24"/>
      <c r="U81" s="24"/>
      <c r="V81" s="24"/>
    </row>
    <row r="82" spans="2:22" s="11" customFormat="1" x14ac:dyDescent="0.15">
      <c r="P82" s="24"/>
      <c r="Q82" s="24"/>
      <c r="R82" s="24"/>
      <c r="S82" s="24"/>
      <c r="T82" s="24"/>
      <c r="U82" s="24"/>
      <c r="V82" s="24"/>
    </row>
    <row r="83" spans="2:22" s="11" customFormat="1" x14ac:dyDescent="0.15">
      <c r="P83" s="24"/>
      <c r="Q83" s="24"/>
      <c r="R83" s="24"/>
      <c r="S83" s="24"/>
      <c r="T83" s="24"/>
      <c r="U83" s="24"/>
      <c r="V83" s="24"/>
    </row>
    <row r="86" spans="2:22" x14ac:dyDescent="0.15">
      <c r="C86" s="11"/>
    </row>
    <row r="88" spans="2:22" x14ac:dyDescent="0.15">
      <c r="B88" s="25"/>
    </row>
    <row r="92" spans="2:22" ht="15" customHeight="1" x14ac:dyDescent="0.15"/>
    <row r="99" spans="2:10" ht="17.25" x14ac:dyDescent="0.15">
      <c r="B99" s="26"/>
      <c r="C99" s="27"/>
      <c r="D99" s="27"/>
      <c r="E99" s="27"/>
      <c r="F99" s="27"/>
      <c r="G99" s="27"/>
      <c r="H99" s="27"/>
      <c r="I99" s="27"/>
      <c r="J99" s="27"/>
    </row>
    <row r="100" spans="2:10" x14ac:dyDescent="0.15">
      <c r="B100" s="28"/>
      <c r="C100" s="28"/>
      <c r="D100" s="28"/>
      <c r="E100" s="28"/>
      <c r="F100" s="28"/>
      <c r="G100" s="28"/>
      <c r="H100" s="28"/>
      <c r="I100" s="28"/>
      <c r="J100" s="28"/>
    </row>
    <row r="101" spans="2:10" x14ac:dyDescent="0.15">
      <c r="B101" s="28"/>
      <c r="C101" s="28"/>
      <c r="D101" s="28"/>
      <c r="E101" s="28"/>
      <c r="F101" s="28"/>
      <c r="G101" s="28"/>
      <c r="H101" s="28"/>
      <c r="I101" s="28"/>
      <c r="J101" s="28"/>
    </row>
    <row r="102" spans="2:10" x14ac:dyDescent="0.15">
      <c r="B102" s="28"/>
      <c r="C102" s="28"/>
      <c r="D102" s="28"/>
      <c r="E102" s="28"/>
      <c r="F102" s="28"/>
      <c r="G102" s="28"/>
      <c r="H102" s="28"/>
      <c r="I102" s="28"/>
      <c r="J102" s="28"/>
    </row>
    <row r="103" spans="2:10" x14ac:dyDescent="0.15">
      <c r="B103" s="28"/>
      <c r="C103" s="28"/>
      <c r="D103" s="28"/>
      <c r="E103" s="28"/>
      <c r="F103" s="28"/>
      <c r="G103" s="28"/>
      <c r="H103" s="28"/>
      <c r="I103" s="28"/>
      <c r="J103" s="28"/>
    </row>
    <row r="104" spans="2:10" x14ac:dyDescent="0.15">
      <c r="B104" s="28"/>
      <c r="C104" s="28"/>
      <c r="D104" s="28"/>
      <c r="E104" s="28"/>
      <c r="F104" s="28"/>
      <c r="G104" s="28"/>
      <c r="H104" s="28"/>
      <c r="I104" s="28"/>
      <c r="J104" s="28"/>
    </row>
    <row r="105" spans="2:10" x14ac:dyDescent="0.15">
      <c r="B105" s="28"/>
      <c r="C105" s="28"/>
      <c r="D105" s="28"/>
      <c r="E105" s="28"/>
      <c r="F105" s="28"/>
      <c r="G105" s="28"/>
      <c r="H105" s="28"/>
      <c r="I105" s="28"/>
      <c r="J105" s="28"/>
    </row>
    <row r="106" spans="2:10" x14ac:dyDescent="0.15">
      <c r="B106" s="28"/>
      <c r="C106" s="28"/>
      <c r="D106" s="28"/>
      <c r="E106" s="28"/>
      <c r="F106" s="28"/>
      <c r="G106" s="28"/>
      <c r="H106" s="28"/>
      <c r="I106" s="28"/>
      <c r="J106" s="28"/>
    </row>
    <row r="107" spans="2:10" x14ac:dyDescent="0.15">
      <c r="B107" s="28"/>
      <c r="C107" s="28"/>
      <c r="D107" s="28"/>
      <c r="E107" s="28"/>
      <c r="F107" s="28"/>
      <c r="G107" s="28"/>
      <c r="H107" s="28"/>
      <c r="I107" s="28"/>
      <c r="J107" s="28"/>
    </row>
    <row r="108" spans="2:10" x14ac:dyDescent="0.15">
      <c r="B108" s="28"/>
      <c r="C108" s="28"/>
      <c r="D108" s="28"/>
      <c r="E108" s="28"/>
      <c r="F108" s="28"/>
      <c r="G108" s="28"/>
      <c r="H108" s="28"/>
      <c r="I108" s="28"/>
      <c r="J108" s="28"/>
    </row>
    <row r="109" spans="2:10" x14ac:dyDescent="0.15">
      <c r="B109" s="28"/>
      <c r="C109" s="28"/>
      <c r="D109" s="28"/>
      <c r="E109" s="28"/>
      <c r="F109" s="28"/>
      <c r="G109" s="28"/>
      <c r="H109" s="28"/>
      <c r="I109" s="28"/>
      <c r="J109" s="28"/>
    </row>
    <row r="110" spans="2:10" x14ac:dyDescent="0.15">
      <c r="B110" s="28"/>
      <c r="C110" s="28"/>
      <c r="D110" s="28"/>
      <c r="E110" s="28"/>
      <c r="F110" s="28"/>
      <c r="G110" s="28"/>
      <c r="H110" s="28"/>
      <c r="I110" s="28"/>
      <c r="J110" s="28"/>
    </row>
    <row r="111" spans="2:10" x14ac:dyDescent="0.15">
      <c r="B111" s="28"/>
      <c r="C111" s="28"/>
      <c r="D111" s="28"/>
      <c r="E111" s="28"/>
      <c r="F111" s="28"/>
      <c r="G111" s="28"/>
      <c r="H111" s="28"/>
      <c r="I111" s="28"/>
      <c r="J111" s="28"/>
    </row>
    <row r="112" spans="2:10" x14ac:dyDescent="0.15">
      <c r="B112" s="28"/>
      <c r="C112" s="28"/>
      <c r="D112" s="28"/>
      <c r="E112" s="28"/>
      <c r="F112" s="28"/>
      <c r="G112" s="28"/>
      <c r="H112" s="28"/>
      <c r="I112" s="28"/>
      <c r="J112" s="28"/>
    </row>
    <row r="113" spans="2:10" x14ac:dyDescent="0.15">
      <c r="B113" s="28"/>
      <c r="C113" s="28"/>
      <c r="D113" s="28"/>
      <c r="E113" s="28"/>
      <c r="F113" s="28"/>
      <c r="G113" s="28"/>
      <c r="H113" s="28"/>
      <c r="I113" s="28"/>
      <c r="J113" s="28"/>
    </row>
    <row r="114" spans="2:10" x14ac:dyDescent="0.15">
      <c r="B114" s="28"/>
      <c r="C114" s="28"/>
      <c r="D114" s="28"/>
      <c r="E114" s="28"/>
      <c r="F114" s="28"/>
      <c r="G114" s="28"/>
      <c r="H114" s="28"/>
      <c r="I114" s="28"/>
      <c r="J114" s="28"/>
    </row>
    <row r="115" spans="2:10" x14ac:dyDescent="0.15">
      <c r="B115" s="28"/>
      <c r="C115" s="28"/>
      <c r="D115" s="28"/>
      <c r="E115" s="28"/>
      <c r="F115" s="28"/>
      <c r="G115" s="28"/>
      <c r="H115" s="28"/>
      <c r="I115" s="28"/>
      <c r="J115" s="28"/>
    </row>
    <row r="116" spans="2:10" x14ac:dyDescent="0.15">
      <c r="B116" s="28"/>
      <c r="C116" s="28"/>
      <c r="D116" s="28"/>
      <c r="E116" s="28"/>
      <c r="F116" s="28"/>
      <c r="G116" s="28"/>
      <c r="H116" s="28"/>
      <c r="I116" s="28"/>
      <c r="J116" s="28"/>
    </row>
    <row r="117" spans="2:10" x14ac:dyDescent="0.15">
      <c r="B117" s="28"/>
      <c r="C117" s="28"/>
      <c r="D117" s="28"/>
      <c r="E117" s="28"/>
      <c r="F117" s="28"/>
      <c r="G117" s="28"/>
      <c r="H117" s="28"/>
      <c r="I117" s="28"/>
      <c r="J117" s="28"/>
    </row>
    <row r="118" spans="2:10" ht="28.5" customHeight="1" x14ac:dyDescent="0.15">
      <c r="B118" s="28"/>
      <c r="C118" s="28"/>
      <c r="D118" s="28"/>
      <c r="E118" s="28"/>
      <c r="F118" s="28"/>
      <c r="G118" s="28"/>
      <c r="H118" s="28"/>
      <c r="I118" s="28"/>
      <c r="J118" s="28"/>
    </row>
    <row r="119" spans="2:10" x14ac:dyDescent="0.15">
      <c r="B119" s="28"/>
      <c r="C119" s="28"/>
      <c r="D119" s="28"/>
      <c r="E119" s="28"/>
      <c r="F119" s="28"/>
      <c r="G119" s="28"/>
      <c r="H119" s="28"/>
      <c r="I119" s="28"/>
      <c r="J119" s="28"/>
    </row>
    <row r="120" spans="2:10" x14ac:dyDescent="0.15">
      <c r="B120" s="28"/>
      <c r="C120" s="28"/>
      <c r="D120" s="28"/>
      <c r="E120" s="28"/>
      <c r="F120" s="28"/>
      <c r="G120" s="28"/>
      <c r="H120" s="28"/>
      <c r="I120" s="28"/>
      <c r="J120" s="28"/>
    </row>
    <row r="121" spans="2:10" x14ac:dyDescent="0.15">
      <c r="B121" s="28"/>
      <c r="C121" s="28"/>
      <c r="D121" s="28"/>
      <c r="E121" s="28"/>
      <c r="F121" s="28"/>
      <c r="G121" s="28"/>
      <c r="H121" s="28"/>
      <c r="I121" s="28"/>
      <c r="J121" s="28"/>
    </row>
    <row r="122" spans="2:10" x14ac:dyDescent="0.15">
      <c r="B122" s="28"/>
      <c r="C122" s="28"/>
      <c r="D122" s="28"/>
      <c r="E122" s="28"/>
      <c r="F122" s="28"/>
      <c r="G122" s="28"/>
      <c r="H122" s="28"/>
      <c r="I122" s="28"/>
      <c r="J122" s="28"/>
    </row>
    <row r="123" spans="2:10" x14ac:dyDescent="0.15">
      <c r="B123" s="28"/>
      <c r="C123" s="28"/>
      <c r="D123" s="28"/>
      <c r="E123" s="28"/>
      <c r="F123" s="28"/>
      <c r="G123" s="28"/>
      <c r="H123" s="28"/>
      <c r="I123" s="28"/>
      <c r="J123" s="28"/>
    </row>
    <row r="124" spans="2:10" x14ac:dyDescent="0.15">
      <c r="B124" s="28"/>
      <c r="C124" s="28"/>
      <c r="D124" s="28"/>
      <c r="E124" s="28"/>
      <c r="F124" s="28"/>
      <c r="G124" s="28"/>
      <c r="H124" s="28"/>
      <c r="I124" s="28"/>
      <c r="J124" s="28"/>
    </row>
    <row r="125" spans="2:10" x14ac:dyDescent="0.15">
      <c r="B125" s="28"/>
      <c r="C125" s="28"/>
      <c r="D125" s="28"/>
      <c r="E125" s="28"/>
      <c r="F125" s="28"/>
      <c r="G125" s="28"/>
      <c r="H125" s="28"/>
      <c r="I125" s="28"/>
      <c r="J125" s="28"/>
    </row>
    <row r="126" spans="2:10" x14ac:dyDescent="0.15">
      <c r="B126" s="28"/>
      <c r="C126" s="28"/>
      <c r="D126" s="28"/>
      <c r="E126" s="28"/>
      <c r="F126" s="28"/>
      <c r="G126" s="28"/>
      <c r="H126" s="28"/>
      <c r="I126" s="28"/>
      <c r="J126" s="28"/>
    </row>
    <row r="127" spans="2:10" x14ac:dyDescent="0.15">
      <c r="B127" s="28"/>
      <c r="C127" s="28"/>
      <c r="D127" s="28"/>
      <c r="E127" s="28"/>
      <c r="F127" s="28"/>
      <c r="G127" s="28"/>
      <c r="H127" s="28"/>
      <c r="I127" s="28"/>
      <c r="J127" s="28"/>
    </row>
    <row r="128" spans="2:10" x14ac:dyDescent="0.15">
      <c r="B128" s="28"/>
      <c r="C128" s="28"/>
      <c r="D128" s="28"/>
      <c r="E128" s="28"/>
      <c r="F128" s="28"/>
      <c r="G128" s="28"/>
      <c r="H128" s="28"/>
      <c r="I128" s="28"/>
      <c r="J128" s="28"/>
    </row>
    <row r="129" spans="2:10" x14ac:dyDescent="0.15">
      <c r="B129" s="28"/>
      <c r="C129" s="28"/>
      <c r="D129" s="28"/>
      <c r="E129" s="28"/>
      <c r="F129" s="28"/>
      <c r="G129" s="28"/>
      <c r="H129" s="28"/>
      <c r="I129" s="28"/>
      <c r="J129" s="28"/>
    </row>
    <row r="130" spans="2:10" x14ac:dyDescent="0.15">
      <c r="B130" s="28"/>
      <c r="C130" s="28"/>
      <c r="D130" s="28"/>
      <c r="E130" s="28"/>
      <c r="F130" s="28"/>
      <c r="G130" s="28"/>
      <c r="H130" s="28"/>
      <c r="I130" s="28"/>
      <c r="J130" s="28"/>
    </row>
    <row r="131" spans="2:10" x14ac:dyDescent="0.15">
      <c r="B131" s="28"/>
      <c r="C131" s="28"/>
      <c r="D131" s="28"/>
      <c r="E131" s="28"/>
      <c r="F131" s="28"/>
      <c r="G131" s="28"/>
      <c r="H131" s="28"/>
      <c r="I131" s="28"/>
      <c r="J131" s="28"/>
    </row>
    <row r="132" spans="2:10" x14ac:dyDescent="0.15">
      <c r="B132" s="28"/>
      <c r="C132" s="28"/>
      <c r="D132" s="28"/>
      <c r="E132" s="28"/>
      <c r="F132" s="28"/>
      <c r="G132" s="28"/>
      <c r="H132" s="28"/>
      <c r="I132" s="28"/>
      <c r="J132" s="28"/>
    </row>
    <row r="133" spans="2:10" x14ac:dyDescent="0.15">
      <c r="B133" s="28"/>
      <c r="C133" s="28"/>
      <c r="D133" s="28"/>
      <c r="E133" s="28"/>
      <c r="F133" s="28"/>
      <c r="G133" s="28"/>
      <c r="H133" s="28"/>
      <c r="I133" s="28"/>
      <c r="J133" s="28"/>
    </row>
    <row r="134" spans="2:10" x14ac:dyDescent="0.15">
      <c r="B134" s="28"/>
      <c r="C134" s="28"/>
      <c r="D134" s="28"/>
      <c r="E134" s="28"/>
      <c r="F134" s="28"/>
      <c r="G134" s="28"/>
      <c r="H134" s="28"/>
      <c r="I134" s="28"/>
      <c r="J134" s="28"/>
    </row>
    <row r="135" spans="2:10" x14ac:dyDescent="0.15">
      <c r="B135" s="28"/>
      <c r="C135" s="28"/>
      <c r="D135" s="28"/>
      <c r="E135" s="28"/>
      <c r="F135" s="28"/>
      <c r="G135" s="28"/>
      <c r="H135" s="28"/>
      <c r="I135" s="28"/>
      <c r="J135" s="28"/>
    </row>
    <row r="136" spans="2:10" x14ac:dyDescent="0.15">
      <c r="B136" s="28"/>
      <c r="C136" s="28"/>
      <c r="D136" s="28"/>
      <c r="E136" s="28"/>
      <c r="F136" s="28"/>
      <c r="G136" s="28"/>
      <c r="H136" s="28"/>
      <c r="I136" s="28"/>
      <c r="J136" s="28"/>
    </row>
    <row r="137" spans="2:10" x14ac:dyDescent="0.15">
      <c r="B137" s="29"/>
      <c r="C137" s="29"/>
      <c r="D137" s="28"/>
      <c r="E137" s="29"/>
      <c r="F137" s="29"/>
      <c r="G137" s="29"/>
      <c r="H137" s="29"/>
      <c r="I137" s="29"/>
      <c r="J137" s="29"/>
    </row>
    <row r="138" spans="2:10" x14ac:dyDescent="0.15">
      <c r="B138" s="29"/>
      <c r="C138" s="28"/>
      <c r="D138" s="29"/>
      <c r="E138" s="29"/>
      <c r="F138" s="29"/>
      <c r="G138" s="29"/>
      <c r="H138" s="29"/>
      <c r="I138" s="29"/>
      <c r="J138" s="29"/>
    </row>
  </sheetData>
  <mergeCells count="2">
    <mergeCell ref="X2:X4"/>
    <mergeCell ref="P63:T64"/>
  </mergeCells>
  <phoneticPr fontId="3" type="noConversion"/>
  <hyperlinks>
    <hyperlink ref="L7" location="표지!A1" display="표지 돌아가기" xr:uid="{C571BED8-BBF1-44E7-BAF5-ADE85243895E}"/>
    <hyperlink ref="L5" r:id="rId1" xr:uid="{16197BA3-E983-404E-AA78-2F5CC1BBFA7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5DFB0-9161-431E-B3EC-3A3C8577979D}">
  <dimension ref="A1:Y140"/>
  <sheetViews>
    <sheetView showGridLines="0" zoomScaleNormal="100" workbookViewId="0">
      <pane ySplit="8" topLeftCell="A30" activePane="bottomLeft" state="frozen"/>
      <selection activeCell="Q24" sqref="Q24"/>
      <selection pane="bottomLeft"/>
    </sheetView>
  </sheetViews>
  <sheetFormatPr defaultRowHeight="15" x14ac:dyDescent="0.15"/>
  <cols>
    <col min="1" max="1" width="9" style="24" customWidth="1"/>
    <col min="2" max="10" width="9" style="24"/>
    <col min="11" max="11" width="10.5" style="24" bestFit="1" customWidth="1"/>
    <col min="12" max="12" width="9" style="24" customWidth="1"/>
    <col min="13" max="15" width="9" style="24"/>
    <col min="16" max="16" width="15.625" style="24" customWidth="1"/>
    <col min="17" max="17" width="12.625" style="24" customWidth="1"/>
    <col min="18" max="20" width="8.625" style="24" customWidth="1"/>
    <col min="21" max="21" width="31.625" style="24" customWidth="1"/>
    <col min="22" max="22" width="9.625" style="24" customWidth="1"/>
    <col min="23" max="23" width="12.5" style="24" bestFit="1" customWidth="1"/>
    <col min="24" max="24" width="5.625" style="24" bestFit="1" customWidth="1"/>
    <col min="25" max="31" width="9" style="24"/>
    <col min="32" max="35" width="15.625" style="24" customWidth="1"/>
    <col min="36" max="16384" width="9" style="24"/>
  </cols>
  <sheetData>
    <row r="1" spans="1:24" s="1" customFormat="1" x14ac:dyDescent="0.15"/>
    <row r="2" spans="1:24" s="1" customFormat="1" ht="15" customHeight="1" x14ac:dyDescent="0.15">
      <c r="X2" s="177"/>
    </row>
    <row r="3" spans="1:24" s="1" customFormat="1" ht="15" customHeight="1" x14ac:dyDescent="0.15">
      <c r="K3" s="3" t="s">
        <v>0</v>
      </c>
      <c r="L3" s="3" t="s">
        <v>120</v>
      </c>
      <c r="X3" s="177"/>
    </row>
    <row r="4" spans="1:24" s="1" customFormat="1" ht="15" customHeight="1" x14ac:dyDescent="0.15">
      <c r="K4" s="3" t="s">
        <v>1</v>
      </c>
      <c r="L4" s="3"/>
      <c r="X4" s="177"/>
    </row>
    <row r="5" spans="1:24" s="1" customFormat="1" ht="15" customHeight="1" x14ac:dyDescent="0.15">
      <c r="K5" s="3" t="s">
        <v>2</v>
      </c>
      <c r="L5" s="4" t="s">
        <v>3</v>
      </c>
      <c r="X5" s="2"/>
    </row>
    <row r="6" spans="1:24" s="1" customFormat="1" x14ac:dyDescent="0.15">
      <c r="K6" s="3" t="s">
        <v>4</v>
      </c>
      <c r="L6" s="5" t="s">
        <v>5</v>
      </c>
    </row>
    <row r="7" spans="1:24" s="1" customFormat="1" x14ac:dyDescent="0.15">
      <c r="K7" s="3"/>
      <c r="L7" s="6" t="s">
        <v>7</v>
      </c>
    </row>
    <row r="8" spans="1:24" s="8" customFormat="1" ht="20.25" x14ac:dyDescent="0.15">
      <c r="A8" s="7" t="s">
        <v>8</v>
      </c>
      <c r="B8" s="7"/>
      <c r="P8" s="7" t="s">
        <v>9</v>
      </c>
    </row>
    <row r="9" spans="1:24" s="1" customFormat="1" x14ac:dyDescent="0.15"/>
    <row r="10" spans="1:24" s="9" customFormat="1" ht="17.25" x14ac:dyDescent="0.15">
      <c r="P10" s="10" t="s">
        <v>119</v>
      </c>
    </row>
    <row r="11" spans="1:24" s="11" customFormat="1" ht="13.5" x14ac:dyDescent="0.15"/>
    <row r="12" spans="1:24" s="11" customFormat="1" ht="13.5" x14ac:dyDescent="0.15">
      <c r="P12" s="33"/>
      <c r="Q12" s="33"/>
      <c r="R12" s="35"/>
      <c r="S12" s="35"/>
      <c r="T12" s="13" t="s">
        <v>15</v>
      </c>
    </row>
    <row r="13" spans="1:24" s="11" customFormat="1" ht="17.25" customHeight="1" x14ac:dyDescent="0.15">
      <c r="P13" s="34" t="s">
        <v>140</v>
      </c>
      <c r="Q13" s="34" t="s">
        <v>16</v>
      </c>
      <c r="R13" s="34" t="s">
        <v>17</v>
      </c>
      <c r="S13" s="38" t="s">
        <v>18</v>
      </c>
      <c r="T13" s="38" t="s">
        <v>19</v>
      </c>
    </row>
    <row r="14" spans="1:24" s="11" customFormat="1" ht="17.25" customHeight="1" x14ac:dyDescent="0.15">
      <c r="P14" s="126">
        <v>1976</v>
      </c>
      <c r="Q14" s="119">
        <v>5341</v>
      </c>
      <c r="R14" s="119">
        <v>100738</v>
      </c>
      <c r="S14" s="128">
        <v>147253</v>
      </c>
      <c r="T14" s="128">
        <v>26876</v>
      </c>
    </row>
    <row r="15" spans="1:24" s="11" customFormat="1" ht="17.25" customHeight="1" x14ac:dyDescent="0.15">
      <c r="P15" s="127">
        <v>1977</v>
      </c>
      <c r="Q15" s="119">
        <v>5303</v>
      </c>
      <c r="R15" s="119">
        <v>107961</v>
      </c>
      <c r="S15" s="128">
        <v>139301</v>
      </c>
      <c r="T15" s="128">
        <v>33557</v>
      </c>
    </row>
    <row r="16" spans="1:24" s="11" customFormat="1" ht="17.25" customHeight="1" x14ac:dyDescent="0.15">
      <c r="P16" s="127">
        <v>1978</v>
      </c>
      <c r="Q16" s="119">
        <v>5043</v>
      </c>
      <c r="R16" s="119">
        <v>100155</v>
      </c>
      <c r="S16" s="128">
        <v>131772</v>
      </c>
      <c r="T16" s="128">
        <v>44134</v>
      </c>
    </row>
    <row r="17" spans="16:20" s="11" customFormat="1" ht="17.25" customHeight="1" x14ac:dyDescent="0.15">
      <c r="P17" s="127">
        <v>1979</v>
      </c>
      <c r="Q17" s="119">
        <v>5755</v>
      </c>
      <c r="R17" s="119">
        <v>100786</v>
      </c>
      <c r="S17" s="128">
        <v>128086</v>
      </c>
      <c r="T17" s="128">
        <v>48797</v>
      </c>
    </row>
    <row r="18" spans="16:20" s="11" customFormat="1" ht="17.25" customHeight="1" x14ac:dyDescent="0.15">
      <c r="P18" s="127">
        <v>1980</v>
      </c>
      <c r="Q18" s="119">
        <v>7259</v>
      </c>
      <c r="R18" s="119">
        <v>120283</v>
      </c>
      <c r="S18" s="128">
        <v>154575</v>
      </c>
      <c r="T18" s="128">
        <v>32927</v>
      </c>
    </row>
    <row r="19" spans="16:20" s="11" customFormat="1" ht="17.25" customHeight="1" x14ac:dyDescent="0.15">
      <c r="P19" s="127">
        <v>1981</v>
      </c>
      <c r="Q19" s="119">
        <v>8125</v>
      </c>
      <c r="R19" s="119">
        <v>120943</v>
      </c>
      <c r="S19" s="128">
        <v>192856</v>
      </c>
      <c r="T19" s="128">
        <v>20365</v>
      </c>
    </row>
    <row r="20" spans="16:20" s="11" customFormat="1" ht="17.25" customHeight="1" x14ac:dyDescent="0.15">
      <c r="P20" s="127">
        <v>1982</v>
      </c>
      <c r="Q20" s="119">
        <v>8635</v>
      </c>
      <c r="R20" s="119">
        <v>138144</v>
      </c>
      <c r="S20" s="128">
        <v>198084</v>
      </c>
      <c r="T20" s="128">
        <v>106244</v>
      </c>
    </row>
    <row r="21" spans="16:20" s="11" customFormat="1" ht="17.25" customHeight="1" x14ac:dyDescent="0.15">
      <c r="P21" s="127">
        <v>1983</v>
      </c>
      <c r="Q21" s="119">
        <v>8724</v>
      </c>
      <c r="R21" s="119">
        <v>145831</v>
      </c>
      <c r="S21" s="128">
        <v>200580</v>
      </c>
      <c r="T21" s="128">
        <v>160614</v>
      </c>
    </row>
    <row r="22" spans="16:20" s="11" customFormat="1" ht="17.25" customHeight="1" x14ac:dyDescent="0.15">
      <c r="P22" s="127">
        <v>1984</v>
      </c>
      <c r="Q22" s="119">
        <v>9401</v>
      </c>
      <c r="R22" s="119">
        <v>147928</v>
      </c>
      <c r="S22" s="128">
        <v>195847</v>
      </c>
      <c r="T22" s="128">
        <v>181192</v>
      </c>
    </row>
    <row r="23" spans="16:20" s="11" customFormat="1" ht="17.25" customHeight="1" x14ac:dyDescent="0.15">
      <c r="P23" s="127">
        <v>1985</v>
      </c>
      <c r="Q23" s="119">
        <v>9664</v>
      </c>
      <c r="R23" s="119">
        <v>146615</v>
      </c>
      <c r="S23" s="128">
        <v>190065</v>
      </c>
      <c r="T23" s="128">
        <v>207636</v>
      </c>
    </row>
    <row r="24" spans="16:20" s="11" customFormat="1" ht="17.25" customHeight="1" x14ac:dyDescent="0.15">
      <c r="P24" s="127">
        <v>1986</v>
      </c>
      <c r="Q24" s="119">
        <v>8860</v>
      </c>
      <c r="R24" s="119">
        <v>148728</v>
      </c>
      <c r="S24" s="128">
        <v>176228</v>
      </c>
      <c r="T24" s="128">
        <v>220998</v>
      </c>
    </row>
    <row r="25" spans="16:20" s="11" customFormat="1" ht="17.25" customHeight="1" x14ac:dyDescent="0.15">
      <c r="P25" s="127">
        <v>1987</v>
      </c>
      <c r="Q25" s="119">
        <v>9342</v>
      </c>
      <c r="R25" s="119">
        <v>175163</v>
      </c>
      <c r="S25" s="128">
        <v>181759</v>
      </c>
      <c r="T25" s="128">
        <v>309522</v>
      </c>
    </row>
    <row r="26" spans="16:20" s="11" customFormat="1" ht="17.25" customHeight="1" x14ac:dyDescent="0.15">
      <c r="P26" s="127">
        <v>1988</v>
      </c>
      <c r="Q26" s="119">
        <v>9298</v>
      </c>
      <c r="R26" s="119">
        <v>165735</v>
      </c>
      <c r="S26" s="128">
        <v>162268</v>
      </c>
      <c r="T26" s="128">
        <v>372534</v>
      </c>
    </row>
    <row r="27" spans="16:20" s="11" customFormat="1" ht="17.25" customHeight="1" x14ac:dyDescent="0.15">
      <c r="P27" s="127">
        <v>1989</v>
      </c>
      <c r="Q27" s="119">
        <v>10412</v>
      </c>
      <c r="R27" s="119">
        <v>171873</v>
      </c>
      <c r="S27" s="128">
        <v>163285</v>
      </c>
      <c r="T27" s="128">
        <v>441246</v>
      </c>
    </row>
    <row r="28" spans="16:20" s="11" customFormat="1" ht="17.25" customHeight="1" x14ac:dyDescent="0.15">
      <c r="P28" s="127">
        <v>1990</v>
      </c>
      <c r="Q28" s="119">
        <v>11440</v>
      </c>
      <c r="R28" s="119">
        <v>177825</v>
      </c>
      <c r="S28" s="128">
        <v>158413</v>
      </c>
      <c r="T28" s="128">
        <v>495215</v>
      </c>
    </row>
    <row r="29" spans="16:20" s="11" customFormat="1" ht="17.25" customHeight="1" x14ac:dyDescent="0.15">
      <c r="P29" s="127">
        <v>1991</v>
      </c>
      <c r="Q29" s="119">
        <v>9619</v>
      </c>
      <c r="R29" s="119">
        <v>173552</v>
      </c>
      <c r="S29" s="128">
        <v>158846</v>
      </c>
      <c r="T29" s="128">
        <v>529127</v>
      </c>
    </row>
    <row r="30" spans="16:20" s="11" customFormat="1" ht="17.25" customHeight="1" x14ac:dyDescent="0.15">
      <c r="P30" s="127">
        <v>1992</v>
      </c>
      <c r="Q30" s="119">
        <v>9675</v>
      </c>
      <c r="R30" s="119">
        <v>166057</v>
      </c>
      <c r="S30" s="128">
        <v>173930</v>
      </c>
      <c r="T30" s="128">
        <v>540984</v>
      </c>
    </row>
    <row r="31" spans="16:20" s="11" customFormat="1" ht="17.25" customHeight="1" x14ac:dyDescent="0.15">
      <c r="P31" s="127">
        <v>1993</v>
      </c>
      <c r="Q31" s="119">
        <v>11639</v>
      </c>
      <c r="R31" s="119">
        <v>186124</v>
      </c>
      <c r="S31" s="128">
        <v>185929</v>
      </c>
      <c r="T31" s="128">
        <v>572393</v>
      </c>
    </row>
    <row r="32" spans="16:20" s="11" customFormat="1" ht="17.25" customHeight="1" x14ac:dyDescent="0.15">
      <c r="P32" s="127">
        <v>1994</v>
      </c>
      <c r="Q32" s="119">
        <v>13304</v>
      </c>
      <c r="R32" s="119">
        <v>193014</v>
      </c>
      <c r="S32" s="128">
        <v>222127</v>
      </c>
      <c r="T32" s="128">
        <v>542616</v>
      </c>
    </row>
    <row r="33" spans="16:20" s="11" customFormat="1" ht="17.25" customHeight="1" x14ac:dyDescent="0.15">
      <c r="P33" s="127">
        <v>1995</v>
      </c>
      <c r="Q33" s="119">
        <v>10852</v>
      </c>
      <c r="R33" s="119">
        <v>184522</v>
      </c>
      <c r="S33" s="128">
        <v>264914</v>
      </c>
      <c r="T33" s="128">
        <v>532899</v>
      </c>
    </row>
    <row r="34" spans="16:20" s="11" customFormat="1" ht="17.25" customHeight="1" x14ac:dyDescent="0.15">
      <c r="P34" s="127">
        <v>1996</v>
      </c>
      <c r="Q34" s="119">
        <v>12155</v>
      </c>
      <c r="R34" s="119">
        <v>192527</v>
      </c>
      <c r="S34" s="128">
        <v>304260</v>
      </c>
      <c r="T34" s="128">
        <v>596892</v>
      </c>
    </row>
    <row r="35" spans="16:20" s="11" customFormat="1" ht="17.25" customHeight="1" x14ac:dyDescent="0.15">
      <c r="P35" s="127">
        <v>1997</v>
      </c>
      <c r="Q35" s="119">
        <v>12967</v>
      </c>
      <c r="R35" s="119">
        <v>196896</v>
      </c>
      <c r="S35" s="128">
        <v>295981</v>
      </c>
      <c r="T35" s="128">
        <v>700128</v>
      </c>
    </row>
    <row r="36" spans="16:20" s="11" customFormat="1" ht="17.25" customHeight="1" x14ac:dyDescent="0.15">
      <c r="P36" s="127">
        <v>1998</v>
      </c>
      <c r="Q36" s="119">
        <v>15416</v>
      </c>
      <c r="R36" s="119">
        <v>221850</v>
      </c>
      <c r="S36" s="128">
        <v>338943</v>
      </c>
      <c r="T36" s="128">
        <v>728328</v>
      </c>
    </row>
    <row r="37" spans="16:20" s="11" customFormat="1" ht="17.25" customHeight="1" x14ac:dyDescent="0.15">
      <c r="P37" s="127">
        <v>1999</v>
      </c>
      <c r="Q37" s="119">
        <v>15633</v>
      </c>
      <c r="R37" s="119">
        <v>276588</v>
      </c>
      <c r="S37" s="128">
        <v>319627</v>
      </c>
      <c r="T37" s="128">
        <v>682554</v>
      </c>
    </row>
    <row r="38" spans="16:20" s="11" customFormat="1" ht="17.25" customHeight="1" x14ac:dyDescent="0.15">
      <c r="P38" s="127">
        <v>2000</v>
      </c>
      <c r="Q38" s="119">
        <v>17780</v>
      </c>
      <c r="R38" s="119">
        <v>323670</v>
      </c>
      <c r="S38" s="128">
        <v>368404</v>
      </c>
      <c r="T38" s="128">
        <v>697788</v>
      </c>
    </row>
    <row r="39" spans="16:20" s="11" customFormat="1" ht="17.25" customHeight="1" x14ac:dyDescent="0.15">
      <c r="P39" s="127">
        <v>2001</v>
      </c>
      <c r="Q39" s="119">
        <v>18480</v>
      </c>
      <c r="R39" s="119">
        <v>327362</v>
      </c>
      <c r="S39" s="128">
        <v>392473</v>
      </c>
      <c r="T39" s="128">
        <v>770431</v>
      </c>
    </row>
    <row r="40" spans="16:20" s="11" customFormat="1" ht="17.25" customHeight="1" x14ac:dyDescent="0.15">
      <c r="P40" s="127">
        <v>2002</v>
      </c>
      <c r="Q40" s="119">
        <v>17759</v>
      </c>
      <c r="R40" s="119">
        <v>274769</v>
      </c>
      <c r="S40" s="128">
        <v>415572</v>
      </c>
      <c r="T40" s="128">
        <v>837986</v>
      </c>
    </row>
    <row r="41" spans="16:20" s="11" customFormat="1" ht="17.25" customHeight="1" x14ac:dyDescent="0.15">
      <c r="P41" s="127">
        <v>2003</v>
      </c>
      <c r="Q41" s="119">
        <v>20416</v>
      </c>
      <c r="R41" s="119">
        <v>285086</v>
      </c>
      <c r="S41" s="128">
        <v>470826</v>
      </c>
      <c r="T41" s="128">
        <v>834484</v>
      </c>
    </row>
    <row r="42" spans="16:20" s="11" customFormat="1" ht="17.25" customHeight="1" x14ac:dyDescent="0.15">
      <c r="P42" s="127">
        <v>2004</v>
      </c>
      <c r="Q42" s="119">
        <v>19539</v>
      </c>
      <c r="R42" s="119">
        <v>276707</v>
      </c>
      <c r="S42" s="128">
        <v>447163</v>
      </c>
      <c r="T42" s="128">
        <v>896650</v>
      </c>
    </row>
    <row r="43" spans="16:20" s="11" customFormat="1" ht="17.25" customHeight="1" x14ac:dyDescent="0.15">
      <c r="P43" s="127">
        <v>2005</v>
      </c>
      <c r="Q43" s="119">
        <v>19496</v>
      </c>
      <c r="R43" s="119">
        <v>274273</v>
      </c>
      <c r="S43" s="128">
        <v>434861</v>
      </c>
      <c r="T43" s="128">
        <v>739825</v>
      </c>
    </row>
    <row r="44" spans="16:20" s="11" customFormat="1" ht="17.25" customHeight="1" x14ac:dyDescent="0.15">
      <c r="P44" s="127">
        <v>2006</v>
      </c>
      <c r="Q44" s="119">
        <v>21720</v>
      </c>
      <c r="R44" s="119">
        <v>250988</v>
      </c>
      <c r="S44" s="128">
        <v>456082</v>
      </c>
      <c r="T44" s="128">
        <v>651257</v>
      </c>
    </row>
    <row r="45" spans="16:20" s="11" customFormat="1" ht="17.25" customHeight="1" x14ac:dyDescent="0.15">
      <c r="P45" s="127">
        <v>2007</v>
      </c>
      <c r="Q45" s="119">
        <v>21636</v>
      </c>
      <c r="R45" s="119">
        <v>258010</v>
      </c>
      <c r="S45" s="128">
        <v>469744</v>
      </c>
      <c r="T45" s="128">
        <v>759622</v>
      </c>
    </row>
    <row r="46" spans="16:20" s="11" customFormat="1" ht="17.25" customHeight="1" x14ac:dyDescent="0.15">
      <c r="P46" s="127">
        <v>2008</v>
      </c>
      <c r="Q46" s="119">
        <v>24023</v>
      </c>
      <c r="R46" s="119">
        <v>265787</v>
      </c>
      <c r="S46" s="128">
        <v>503404</v>
      </c>
      <c r="T46" s="128">
        <v>858340</v>
      </c>
    </row>
    <row r="47" spans="16:20" s="11" customFormat="1" ht="17.25" customHeight="1" x14ac:dyDescent="0.15">
      <c r="P47" s="127">
        <v>2009</v>
      </c>
      <c r="Q47" s="119">
        <v>27014</v>
      </c>
      <c r="R47" s="119">
        <v>273973</v>
      </c>
      <c r="S47" s="128">
        <v>562065</v>
      </c>
      <c r="T47" s="128">
        <v>707473</v>
      </c>
    </row>
    <row r="48" spans="16:20" s="11" customFormat="1" ht="17.25" customHeight="1" x14ac:dyDescent="0.15">
      <c r="P48" s="127">
        <v>2010</v>
      </c>
      <c r="Q48" s="119">
        <v>28134</v>
      </c>
      <c r="R48" s="119">
        <v>242770</v>
      </c>
      <c r="S48" s="128">
        <v>568759</v>
      </c>
      <c r="T48" s="128">
        <v>637790</v>
      </c>
    </row>
    <row r="49" spans="16:25" s="11" customFormat="1" ht="17.25" customHeight="1" x14ac:dyDescent="0.15">
      <c r="P49" s="127">
        <v>2011</v>
      </c>
      <c r="Q49" s="119">
        <v>29382</v>
      </c>
      <c r="R49" s="119">
        <v>251707</v>
      </c>
      <c r="S49" s="128">
        <v>605549</v>
      </c>
      <c r="T49" s="128">
        <v>539029</v>
      </c>
    </row>
    <row r="50" spans="16:25" s="11" customFormat="1" ht="17.25" customHeight="1" x14ac:dyDescent="0.15">
      <c r="P50" s="127">
        <v>2012</v>
      </c>
      <c r="Q50" s="119">
        <v>28895</v>
      </c>
      <c r="R50" s="119">
        <v>253115</v>
      </c>
      <c r="S50" s="128">
        <v>633602</v>
      </c>
      <c r="T50" s="128">
        <v>544201</v>
      </c>
    </row>
    <row r="51" spans="16:25" s="11" customFormat="1" ht="13.5" x14ac:dyDescent="0.15">
      <c r="P51" s="16">
        <v>2013</v>
      </c>
      <c r="Q51" s="31">
        <v>33787</v>
      </c>
      <c r="R51" s="31">
        <v>237553</v>
      </c>
      <c r="S51" s="36">
        <v>667214</v>
      </c>
      <c r="T51" s="36">
        <v>574398</v>
      </c>
    </row>
    <row r="52" spans="16:25" s="11" customFormat="1" ht="13.5" x14ac:dyDescent="0.15">
      <c r="P52" s="16">
        <v>2014</v>
      </c>
      <c r="Q52" s="31">
        <v>34126</v>
      </c>
      <c r="R52" s="31">
        <v>233655</v>
      </c>
      <c r="S52" s="36">
        <v>617119</v>
      </c>
      <c r="T52" s="36">
        <v>574203</v>
      </c>
    </row>
    <row r="53" spans="16:25" s="11" customFormat="1" ht="13.5" x14ac:dyDescent="0.15">
      <c r="P53" s="16">
        <v>2015</v>
      </c>
      <c r="Q53" s="31">
        <v>35139</v>
      </c>
      <c r="R53" s="31">
        <v>248707</v>
      </c>
      <c r="S53" s="36">
        <v>622126</v>
      </c>
      <c r="T53" s="36">
        <v>597473</v>
      </c>
    </row>
    <row r="54" spans="16:25" s="11" customFormat="1" ht="13.5" x14ac:dyDescent="0.15">
      <c r="P54" s="16">
        <v>2016</v>
      </c>
      <c r="Q54" s="31">
        <v>32963</v>
      </c>
      <c r="R54" s="31">
        <v>251889</v>
      </c>
      <c r="S54" s="36">
        <v>573445</v>
      </c>
      <c r="T54" s="36">
        <v>600970</v>
      </c>
    </row>
    <row r="55" spans="16:25" s="11" customFormat="1" ht="13.5" x14ac:dyDescent="0.15">
      <c r="P55" s="16">
        <v>2017</v>
      </c>
      <c r="Q55" s="31">
        <v>36030</v>
      </c>
      <c r="R55" s="31">
        <v>238789</v>
      </c>
      <c r="S55" s="36">
        <v>542336</v>
      </c>
      <c r="T55" s="36">
        <v>529950</v>
      </c>
    </row>
    <row r="56" spans="16:25" s="11" customFormat="1" ht="13.5" x14ac:dyDescent="0.15">
      <c r="P56" s="16">
        <v>2018</v>
      </c>
      <c r="Q56" s="31">
        <v>35272</v>
      </c>
      <c r="R56" s="31">
        <v>233392</v>
      </c>
      <c r="S56" s="36">
        <v>576937</v>
      </c>
      <c r="T56" s="36">
        <v>433350</v>
      </c>
    </row>
    <row r="57" spans="16:25" s="11" customFormat="1" ht="13.5" x14ac:dyDescent="0.15">
      <c r="P57" s="16">
        <v>2019</v>
      </c>
      <c r="Q57" s="31">
        <v>35066</v>
      </c>
      <c r="R57" s="31">
        <v>232316</v>
      </c>
      <c r="S57" s="36">
        <v>627430</v>
      </c>
      <c r="T57" s="36">
        <v>406023</v>
      </c>
    </row>
    <row r="58" spans="16:25" s="11" customFormat="1" ht="13.5" x14ac:dyDescent="0.15">
      <c r="P58" s="16">
        <v>2020</v>
      </c>
      <c r="Q58" s="31">
        <v>32812</v>
      </c>
      <c r="R58" s="31">
        <v>210241</v>
      </c>
      <c r="S58" s="36">
        <v>659058</v>
      </c>
      <c r="T58" s="36">
        <v>377417</v>
      </c>
    </row>
    <row r="59" spans="16:25" s="11" customFormat="1" ht="13.5" customHeight="1" x14ac:dyDescent="0.15">
      <c r="P59" s="16">
        <v>2021</v>
      </c>
      <c r="Q59" s="31">
        <v>35126</v>
      </c>
      <c r="R59" s="31">
        <v>180460</v>
      </c>
      <c r="S59" s="36">
        <v>575332</v>
      </c>
      <c r="T59" s="36">
        <v>340477</v>
      </c>
    </row>
    <row r="60" spans="16:25" s="11" customFormat="1" ht="13.5" customHeight="1" x14ac:dyDescent="0.15">
      <c r="P60" s="16">
        <v>2022</v>
      </c>
      <c r="Q60" s="31">
        <v>43927</v>
      </c>
      <c r="R60" s="31">
        <v>190870</v>
      </c>
      <c r="S60" s="36">
        <v>634864</v>
      </c>
      <c r="T60" s="36">
        <v>273745</v>
      </c>
    </row>
    <row r="61" spans="16:25" s="11" customFormat="1" ht="13.5" customHeight="1" x14ac:dyDescent="0.15">
      <c r="P61" s="16">
        <v>2023</v>
      </c>
      <c r="Q61" s="31">
        <v>41287</v>
      </c>
      <c r="R61" s="31">
        <v>182621</v>
      </c>
      <c r="S61" s="36">
        <v>669303</v>
      </c>
      <c r="T61" s="36">
        <v>232404</v>
      </c>
    </row>
    <row r="62" spans="16:25" s="11" customFormat="1" ht="13.5" customHeight="1" x14ac:dyDescent="0.15">
      <c r="P62" s="18">
        <v>2024</v>
      </c>
      <c r="Q62" s="32">
        <v>38471</v>
      </c>
      <c r="R62" s="32">
        <v>174201</v>
      </c>
      <c r="S62" s="37">
        <v>746794</v>
      </c>
      <c r="T62" s="37">
        <v>228780</v>
      </c>
    </row>
    <row r="63" spans="16:25" s="11" customFormat="1" ht="13.5" customHeight="1" x14ac:dyDescent="0.15">
      <c r="P63" s="178" t="s">
        <v>110</v>
      </c>
      <c r="Q63" s="178"/>
      <c r="R63" s="178"/>
      <c r="S63" s="178"/>
      <c r="T63" s="178"/>
      <c r="U63" s="178"/>
      <c r="V63" s="19"/>
      <c r="W63" s="19"/>
      <c r="X63" s="20"/>
      <c r="Y63" s="21"/>
    </row>
    <row r="64" spans="16:25" s="11" customFormat="1" ht="13.5" x14ac:dyDescent="0.15">
      <c r="P64" s="178"/>
      <c r="Q64" s="178"/>
      <c r="R64" s="178"/>
      <c r="S64" s="178"/>
      <c r="T64" s="178"/>
      <c r="U64" s="178"/>
      <c r="V64" s="17"/>
      <c r="W64" s="19"/>
      <c r="X64" s="19"/>
      <c r="Y64" s="20"/>
    </row>
    <row r="65" spans="16:25" s="11" customFormat="1" ht="13.5" x14ac:dyDescent="0.15">
      <c r="P65" s="178"/>
      <c r="Q65" s="178"/>
      <c r="R65" s="178"/>
      <c r="S65" s="178"/>
      <c r="T65" s="178"/>
      <c r="U65" s="178"/>
      <c r="V65" s="17"/>
      <c r="W65" s="22"/>
      <c r="X65" s="22"/>
      <c r="Y65" s="22"/>
    </row>
    <row r="66" spans="16:25" s="11" customFormat="1" ht="15" customHeight="1" x14ac:dyDescent="0.15">
      <c r="P66" s="178"/>
      <c r="Q66" s="178"/>
      <c r="R66" s="178"/>
      <c r="S66" s="178"/>
      <c r="T66" s="178"/>
      <c r="U66" s="178"/>
      <c r="V66" s="17"/>
    </row>
    <row r="67" spans="16:25" s="11" customFormat="1" ht="13.5" x14ac:dyDescent="0.15">
      <c r="P67" s="178"/>
      <c r="Q67" s="178"/>
      <c r="R67" s="178"/>
      <c r="S67" s="178"/>
      <c r="T67" s="178"/>
      <c r="U67" s="178"/>
    </row>
    <row r="68" spans="16:25" s="11" customFormat="1" ht="15" customHeight="1" x14ac:dyDescent="0.15">
      <c r="P68" s="178"/>
      <c r="Q68" s="178"/>
      <c r="R68" s="178"/>
      <c r="S68" s="178"/>
      <c r="T68" s="178"/>
      <c r="U68" s="178"/>
    </row>
    <row r="69" spans="16:25" s="11" customFormat="1" ht="15" customHeight="1" x14ac:dyDescent="0.15">
      <c r="P69" s="17"/>
      <c r="Q69" s="17"/>
      <c r="R69" s="17"/>
      <c r="S69" s="17"/>
      <c r="T69" s="24"/>
      <c r="U69" s="22"/>
    </row>
    <row r="70" spans="16:25" s="11" customFormat="1" x14ac:dyDescent="0.15">
      <c r="P70" s="17"/>
      <c r="Q70" s="17"/>
      <c r="R70" s="17"/>
      <c r="S70" s="17"/>
      <c r="T70" s="24"/>
      <c r="U70" s="22"/>
    </row>
    <row r="71" spans="16:25" s="11" customFormat="1" x14ac:dyDescent="0.15">
      <c r="P71" s="24"/>
      <c r="Q71" s="24"/>
      <c r="R71" s="24"/>
      <c r="S71" s="24"/>
      <c r="T71" s="24"/>
      <c r="U71" s="22"/>
    </row>
    <row r="72" spans="16:25" s="11" customFormat="1" ht="15" customHeight="1" x14ac:dyDescent="0.15">
      <c r="P72" s="24"/>
      <c r="Q72" s="24"/>
      <c r="R72" s="24"/>
      <c r="S72" s="24"/>
      <c r="T72" s="24"/>
      <c r="U72" s="22"/>
    </row>
    <row r="73" spans="16:25" s="11" customFormat="1" ht="15" customHeight="1" x14ac:dyDescent="0.15">
      <c r="P73" s="24"/>
      <c r="Q73" s="24"/>
      <c r="R73" s="24"/>
      <c r="S73" s="24"/>
      <c r="T73" s="24"/>
      <c r="U73" s="22"/>
    </row>
    <row r="74" spans="16:25" s="11" customFormat="1" ht="15" customHeight="1" x14ac:dyDescent="0.15">
      <c r="P74" s="24"/>
      <c r="Q74" s="24"/>
      <c r="R74" s="24"/>
      <c r="S74" s="24"/>
      <c r="T74" s="24"/>
      <c r="U74" s="22"/>
    </row>
    <row r="75" spans="16:25" s="11" customFormat="1" ht="15" customHeight="1" x14ac:dyDescent="0.15">
      <c r="P75" s="24"/>
      <c r="Q75" s="24"/>
      <c r="R75" s="24"/>
      <c r="S75" s="24"/>
      <c r="T75" s="24"/>
      <c r="U75" s="22"/>
    </row>
    <row r="76" spans="16:25" s="11" customFormat="1" ht="15" customHeight="1" x14ac:dyDescent="0.15">
      <c r="P76" s="24"/>
      <c r="Q76" s="24"/>
      <c r="R76" s="24"/>
      <c r="S76" s="24"/>
      <c r="T76" s="24"/>
    </row>
    <row r="77" spans="16:25" s="11" customFormat="1" ht="15" customHeight="1" x14ac:dyDescent="0.15">
      <c r="P77" s="24"/>
      <c r="Q77" s="24"/>
      <c r="R77" s="24"/>
      <c r="S77" s="24"/>
      <c r="T77" s="24"/>
    </row>
    <row r="78" spans="16:25" s="11" customFormat="1" ht="15" customHeight="1" x14ac:dyDescent="0.15">
      <c r="P78" s="24"/>
      <c r="Q78" s="24"/>
      <c r="R78" s="24"/>
      <c r="S78" s="24"/>
      <c r="T78" s="24"/>
    </row>
    <row r="79" spans="16:25" s="11" customFormat="1" x14ac:dyDescent="0.15">
      <c r="P79" s="24"/>
      <c r="Q79" s="24"/>
      <c r="R79" s="24"/>
      <c r="S79" s="24"/>
      <c r="T79" s="24"/>
    </row>
    <row r="80" spans="16:25" s="11" customFormat="1" x14ac:dyDescent="0.15">
      <c r="P80" s="24"/>
      <c r="Q80" s="24"/>
      <c r="R80" s="24"/>
      <c r="S80" s="24"/>
      <c r="T80" s="24"/>
    </row>
    <row r="81" spans="2:22" s="11" customFormat="1" x14ac:dyDescent="0.15">
      <c r="P81" s="24"/>
      <c r="Q81" s="24"/>
      <c r="R81" s="24"/>
      <c r="S81" s="24"/>
      <c r="T81" s="24"/>
    </row>
    <row r="82" spans="2:22" s="11" customFormat="1" x14ac:dyDescent="0.15">
      <c r="P82" s="24"/>
      <c r="Q82" s="24"/>
      <c r="R82" s="24"/>
      <c r="S82" s="24"/>
      <c r="T82" s="24"/>
    </row>
    <row r="83" spans="2:22" s="11" customFormat="1" x14ac:dyDescent="0.15">
      <c r="P83" s="24"/>
      <c r="Q83" s="24"/>
      <c r="R83" s="24"/>
      <c r="S83" s="24"/>
      <c r="T83" s="24"/>
      <c r="U83" s="24"/>
      <c r="V83" s="24"/>
    </row>
    <row r="84" spans="2:22" s="11" customFormat="1" x14ac:dyDescent="0.15">
      <c r="P84" s="24"/>
      <c r="Q84" s="24"/>
      <c r="R84" s="24"/>
      <c r="S84" s="24"/>
      <c r="T84" s="24"/>
      <c r="U84" s="24"/>
      <c r="V84" s="24"/>
    </row>
    <row r="85" spans="2:22" s="11" customFormat="1" x14ac:dyDescent="0.15">
      <c r="P85" s="24"/>
      <c r="Q85" s="24"/>
      <c r="R85" s="24"/>
      <c r="S85" s="24"/>
      <c r="T85" s="24"/>
      <c r="U85" s="24"/>
      <c r="V85" s="24"/>
    </row>
    <row r="88" spans="2:22" x14ac:dyDescent="0.15">
      <c r="C88" s="11"/>
    </row>
    <row r="90" spans="2:22" x14ac:dyDescent="0.15">
      <c r="B90" s="25"/>
    </row>
    <row r="94" spans="2:22" ht="15" customHeight="1" x14ac:dyDescent="0.15"/>
    <row r="101" spans="2:10" ht="17.25" x14ac:dyDescent="0.15">
      <c r="B101" s="26"/>
      <c r="C101" s="27"/>
      <c r="D101" s="27"/>
      <c r="E101" s="27"/>
      <c r="F101" s="27"/>
      <c r="G101" s="27"/>
      <c r="H101" s="27"/>
      <c r="I101" s="27"/>
      <c r="J101" s="27"/>
    </row>
    <row r="102" spans="2:10" x14ac:dyDescent="0.15">
      <c r="B102" s="28"/>
      <c r="C102" s="28"/>
      <c r="D102" s="28"/>
      <c r="E102" s="28"/>
      <c r="F102" s="28"/>
      <c r="G102" s="28"/>
      <c r="H102" s="28"/>
      <c r="I102" s="28"/>
      <c r="J102" s="28"/>
    </row>
    <row r="103" spans="2:10" x14ac:dyDescent="0.15">
      <c r="B103" s="28"/>
      <c r="C103" s="28"/>
      <c r="D103" s="28"/>
      <c r="E103" s="28"/>
      <c r="F103" s="28"/>
      <c r="G103" s="28"/>
      <c r="H103" s="28"/>
      <c r="I103" s="28"/>
      <c r="J103" s="28"/>
    </row>
    <row r="104" spans="2:10" x14ac:dyDescent="0.15">
      <c r="B104" s="28"/>
      <c r="C104" s="28"/>
      <c r="D104" s="28"/>
      <c r="E104" s="28"/>
      <c r="F104" s="28"/>
      <c r="G104" s="28"/>
      <c r="H104" s="28"/>
      <c r="I104" s="28"/>
      <c r="J104" s="28"/>
    </row>
    <row r="105" spans="2:10" x14ac:dyDescent="0.15">
      <c r="B105" s="28"/>
      <c r="C105" s="28"/>
      <c r="D105" s="28"/>
      <c r="E105" s="28"/>
      <c r="F105" s="28"/>
      <c r="G105" s="28"/>
      <c r="H105" s="28"/>
      <c r="I105" s="28"/>
      <c r="J105" s="28"/>
    </row>
    <row r="106" spans="2:10" x14ac:dyDescent="0.15">
      <c r="B106" s="28"/>
      <c r="C106" s="28"/>
      <c r="D106" s="28"/>
      <c r="E106" s="28"/>
      <c r="F106" s="28"/>
      <c r="G106" s="28"/>
      <c r="H106" s="28"/>
      <c r="I106" s="28"/>
      <c r="J106" s="28"/>
    </row>
    <row r="107" spans="2:10" x14ac:dyDescent="0.15">
      <c r="B107" s="28"/>
      <c r="C107" s="28"/>
      <c r="D107" s="28"/>
      <c r="E107" s="28"/>
      <c r="F107" s="28"/>
      <c r="G107" s="28"/>
      <c r="H107" s="28"/>
      <c r="I107" s="28"/>
      <c r="J107" s="28"/>
    </row>
    <row r="108" spans="2:10" x14ac:dyDescent="0.15">
      <c r="B108" s="28"/>
      <c r="C108" s="28"/>
      <c r="D108" s="28"/>
      <c r="E108" s="28"/>
      <c r="F108" s="28"/>
      <c r="G108" s="28"/>
      <c r="H108" s="28"/>
      <c r="I108" s="28"/>
      <c r="J108" s="28"/>
    </row>
    <row r="109" spans="2:10" x14ac:dyDescent="0.15">
      <c r="B109" s="28"/>
      <c r="C109" s="28"/>
      <c r="D109" s="28"/>
      <c r="E109" s="28"/>
      <c r="F109" s="28"/>
      <c r="G109" s="28"/>
      <c r="H109" s="28"/>
      <c r="I109" s="28"/>
      <c r="J109" s="28"/>
    </row>
    <row r="110" spans="2:10" x14ac:dyDescent="0.15">
      <c r="B110" s="28"/>
      <c r="C110" s="28"/>
      <c r="D110" s="28"/>
      <c r="E110" s="28"/>
      <c r="F110" s="28"/>
      <c r="G110" s="28"/>
      <c r="H110" s="28"/>
      <c r="I110" s="28"/>
      <c r="J110" s="28"/>
    </row>
    <row r="111" spans="2:10" x14ac:dyDescent="0.15">
      <c r="B111" s="28"/>
      <c r="C111" s="28"/>
      <c r="D111" s="28"/>
      <c r="E111" s="28"/>
      <c r="F111" s="28"/>
      <c r="G111" s="28"/>
      <c r="H111" s="28"/>
      <c r="I111" s="28"/>
      <c r="J111" s="28"/>
    </row>
    <row r="112" spans="2:10" x14ac:dyDescent="0.15">
      <c r="B112" s="28"/>
      <c r="C112" s="28"/>
      <c r="D112" s="28"/>
      <c r="E112" s="28"/>
      <c r="F112" s="28"/>
      <c r="G112" s="28"/>
      <c r="H112" s="28"/>
      <c r="I112" s="28"/>
      <c r="J112" s="28"/>
    </row>
    <row r="113" spans="2:10" x14ac:dyDescent="0.15">
      <c r="B113" s="28"/>
      <c r="C113" s="28"/>
      <c r="D113" s="28"/>
      <c r="E113" s="28"/>
      <c r="F113" s="28"/>
      <c r="G113" s="28"/>
      <c r="H113" s="28"/>
      <c r="I113" s="28"/>
      <c r="J113" s="28"/>
    </row>
    <row r="114" spans="2:10" x14ac:dyDescent="0.15">
      <c r="B114" s="28"/>
      <c r="C114" s="28"/>
      <c r="D114" s="28"/>
      <c r="E114" s="28"/>
      <c r="F114" s="28"/>
      <c r="G114" s="28"/>
      <c r="H114" s="28"/>
      <c r="I114" s="28"/>
      <c r="J114" s="28"/>
    </row>
    <row r="115" spans="2:10" x14ac:dyDescent="0.15">
      <c r="B115" s="28"/>
      <c r="C115" s="28"/>
      <c r="D115" s="28"/>
      <c r="E115" s="28"/>
      <c r="F115" s="28"/>
      <c r="G115" s="28"/>
      <c r="H115" s="28"/>
      <c r="I115" s="28"/>
      <c r="J115" s="28"/>
    </row>
    <row r="116" spans="2:10" x14ac:dyDescent="0.15">
      <c r="B116" s="28"/>
      <c r="C116" s="28"/>
      <c r="D116" s="28"/>
      <c r="E116" s="28"/>
      <c r="F116" s="28"/>
      <c r="G116" s="28"/>
      <c r="H116" s="28"/>
      <c r="I116" s="28"/>
      <c r="J116" s="28"/>
    </row>
    <row r="117" spans="2:10" x14ac:dyDescent="0.15">
      <c r="B117" s="28"/>
      <c r="C117" s="28"/>
      <c r="D117" s="28"/>
      <c r="E117" s="28"/>
      <c r="F117" s="28"/>
      <c r="G117" s="28"/>
      <c r="H117" s="28"/>
      <c r="I117" s="28"/>
      <c r="J117" s="28"/>
    </row>
    <row r="118" spans="2:10" x14ac:dyDescent="0.15">
      <c r="B118" s="28"/>
      <c r="C118" s="28"/>
      <c r="D118" s="28"/>
      <c r="E118" s="28"/>
      <c r="F118" s="28"/>
      <c r="G118" s="28"/>
      <c r="H118" s="28"/>
      <c r="I118" s="28"/>
      <c r="J118" s="28"/>
    </row>
    <row r="119" spans="2:10" x14ac:dyDescent="0.15">
      <c r="B119" s="28"/>
      <c r="C119" s="28"/>
      <c r="D119" s="28"/>
      <c r="E119" s="28"/>
      <c r="F119" s="28"/>
      <c r="G119" s="28"/>
      <c r="H119" s="28"/>
      <c r="I119" s="28"/>
      <c r="J119" s="28"/>
    </row>
    <row r="120" spans="2:10" ht="28.5" customHeight="1" x14ac:dyDescent="0.15">
      <c r="B120" s="28"/>
      <c r="C120" s="28"/>
      <c r="D120" s="28"/>
      <c r="E120" s="28"/>
      <c r="F120" s="28"/>
      <c r="G120" s="28"/>
      <c r="H120" s="28"/>
      <c r="I120" s="28"/>
      <c r="J120" s="28"/>
    </row>
    <row r="121" spans="2:10" x14ac:dyDescent="0.15">
      <c r="B121" s="28"/>
      <c r="C121" s="28"/>
      <c r="D121" s="28"/>
      <c r="E121" s="28"/>
      <c r="F121" s="28"/>
      <c r="G121" s="28"/>
      <c r="H121" s="28"/>
      <c r="I121" s="28"/>
      <c r="J121" s="28"/>
    </row>
    <row r="122" spans="2:10" x14ac:dyDescent="0.15">
      <c r="B122" s="28"/>
      <c r="C122" s="28"/>
      <c r="D122" s="28"/>
      <c r="E122" s="28"/>
      <c r="F122" s="28"/>
      <c r="G122" s="28"/>
      <c r="H122" s="28"/>
      <c r="I122" s="28"/>
      <c r="J122" s="28"/>
    </row>
    <row r="123" spans="2:10" x14ac:dyDescent="0.15">
      <c r="B123" s="28"/>
      <c r="C123" s="28"/>
      <c r="D123" s="28"/>
      <c r="E123" s="28"/>
      <c r="F123" s="28"/>
      <c r="G123" s="28"/>
      <c r="H123" s="28"/>
      <c r="I123" s="28"/>
      <c r="J123" s="28"/>
    </row>
    <row r="124" spans="2:10" x14ac:dyDescent="0.15">
      <c r="B124" s="28"/>
      <c r="C124" s="28"/>
      <c r="D124" s="28"/>
      <c r="E124" s="28"/>
      <c r="F124" s="28"/>
      <c r="G124" s="28"/>
      <c r="H124" s="28"/>
      <c r="I124" s="28"/>
      <c r="J124" s="28"/>
    </row>
    <row r="125" spans="2:10" x14ac:dyDescent="0.15">
      <c r="B125" s="28"/>
      <c r="C125" s="28"/>
      <c r="D125" s="28"/>
      <c r="E125" s="28"/>
      <c r="F125" s="28"/>
      <c r="G125" s="28"/>
      <c r="H125" s="28"/>
      <c r="I125" s="28"/>
      <c r="J125" s="28"/>
    </row>
    <row r="126" spans="2:10" x14ac:dyDescent="0.15">
      <c r="B126" s="28"/>
      <c r="C126" s="28"/>
      <c r="D126" s="28"/>
      <c r="E126" s="28"/>
      <c r="F126" s="28"/>
      <c r="G126" s="28"/>
      <c r="H126" s="28"/>
      <c r="I126" s="28"/>
      <c r="J126" s="28"/>
    </row>
    <row r="127" spans="2:10" x14ac:dyDescent="0.15">
      <c r="B127" s="28"/>
      <c r="C127" s="28"/>
      <c r="D127" s="28"/>
      <c r="E127" s="28"/>
      <c r="F127" s="28"/>
      <c r="G127" s="28"/>
      <c r="H127" s="28"/>
      <c r="I127" s="28"/>
      <c r="J127" s="28"/>
    </row>
    <row r="128" spans="2:10" x14ac:dyDescent="0.15">
      <c r="B128" s="28"/>
      <c r="C128" s="28"/>
      <c r="D128" s="28"/>
      <c r="E128" s="28"/>
      <c r="F128" s="28"/>
      <c r="G128" s="28"/>
      <c r="H128" s="28"/>
      <c r="I128" s="28"/>
      <c r="J128" s="28"/>
    </row>
    <row r="129" spans="2:10" x14ac:dyDescent="0.15">
      <c r="B129" s="28"/>
      <c r="C129" s="28"/>
      <c r="D129" s="28"/>
      <c r="E129" s="28"/>
      <c r="F129" s="28"/>
      <c r="G129" s="28"/>
      <c r="H129" s="28"/>
      <c r="I129" s="28"/>
      <c r="J129" s="28"/>
    </row>
    <row r="130" spans="2:10" x14ac:dyDescent="0.15">
      <c r="B130" s="28"/>
      <c r="C130" s="28"/>
      <c r="D130" s="28"/>
      <c r="E130" s="28"/>
      <c r="F130" s="28"/>
      <c r="G130" s="28"/>
      <c r="H130" s="28"/>
      <c r="I130" s="28"/>
      <c r="J130" s="28"/>
    </row>
    <row r="131" spans="2:10" x14ac:dyDescent="0.15">
      <c r="B131" s="28"/>
      <c r="C131" s="28"/>
      <c r="D131" s="28"/>
      <c r="E131" s="28"/>
      <c r="F131" s="28"/>
      <c r="G131" s="28"/>
      <c r="H131" s="28"/>
      <c r="I131" s="28"/>
      <c r="J131" s="28"/>
    </row>
    <row r="132" spans="2:10" x14ac:dyDescent="0.15">
      <c r="B132" s="28"/>
      <c r="C132" s="28"/>
      <c r="D132" s="28"/>
      <c r="E132" s="28"/>
      <c r="F132" s="28"/>
      <c r="G132" s="28"/>
      <c r="H132" s="28"/>
      <c r="I132" s="28"/>
      <c r="J132" s="28"/>
    </row>
    <row r="133" spans="2:10" x14ac:dyDescent="0.15">
      <c r="B133" s="28"/>
      <c r="C133" s="28"/>
      <c r="D133" s="28"/>
      <c r="E133" s="28"/>
      <c r="F133" s="28"/>
      <c r="G133" s="28"/>
      <c r="H133" s="28"/>
      <c r="I133" s="28"/>
      <c r="J133" s="28"/>
    </row>
    <row r="134" spans="2:10" x14ac:dyDescent="0.15">
      <c r="B134" s="28"/>
      <c r="C134" s="28"/>
      <c r="D134" s="28"/>
      <c r="E134" s="28"/>
      <c r="F134" s="28"/>
      <c r="G134" s="28"/>
      <c r="H134" s="28"/>
      <c r="I134" s="28"/>
      <c r="J134" s="28"/>
    </row>
    <row r="135" spans="2:10" x14ac:dyDescent="0.15">
      <c r="B135" s="28"/>
      <c r="C135" s="28"/>
      <c r="D135" s="28"/>
      <c r="E135" s="28"/>
      <c r="F135" s="28"/>
      <c r="G135" s="28"/>
      <c r="H135" s="28"/>
      <c r="I135" s="28"/>
      <c r="J135" s="28"/>
    </row>
    <row r="136" spans="2:10" x14ac:dyDescent="0.15">
      <c r="B136" s="28"/>
      <c r="C136" s="28"/>
      <c r="D136" s="28"/>
      <c r="E136" s="28"/>
      <c r="F136" s="28"/>
      <c r="G136" s="28"/>
      <c r="H136" s="28"/>
      <c r="I136" s="28"/>
      <c r="J136" s="28"/>
    </row>
    <row r="137" spans="2:10" x14ac:dyDescent="0.15">
      <c r="B137" s="28"/>
      <c r="C137" s="28"/>
      <c r="D137" s="28"/>
      <c r="E137" s="28"/>
      <c r="F137" s="28"/>
      <c r="G137" s="28"/>
      <c r="H137" s="28"/>
      <c r="I137" s="28"/>
      <c r="J137" s="28"/>
    </row>
    <row r="138" spans="2:10" x14ac:dyDescent="0.15">
      <c r="B138" s="28"/>
      <c r="C138" s="28"/>
      <c r="D138" s="28"/>
      <c r="E138" s="28"/>
      <c r="F138" s="28"/>
      <c r="G138" s="28"/>
      <c r="H138" s="28"/>
      <c r="I138" s="28"/>
      <c r="J138" s="28"/>
    </row>
    <row r="139" spans="2:10" x14ac:dyDescent="0.15">
      <c r="B139" s="29"/>
      <c r="C139" s="29"/>
      <c r="D139" s="28"/>
      <c r="E139" s="29"/>
      <c r="F139" s="29"/>
      <c r="G139" s="29"/>
      <c r="H139" s="29"/>
      <c r="I139" s="29"/>
      <c r="J139" s="29"/>
    </row>
    <row r="140" spans="2:10" x14ac:dyDescent="0.15">
      <c r="B140" s="29"/>
      <c r="C140" s="28"/>
      <c r="D140" s="29"/>
      <c r="E140" s="29"/>
      <c r="F140" s="29"/>
      <c r="G140" s="29"/>
      <c r="H140" s="29"/>
      <c r="I140" s="29"/>
      <c r="J140" s="29"/>
    </row>
  </sheetData>
  <mergeCells count="2">
    <mergeCell ref="X2:X4"/>
    <mergeCell ref="P63:U68"/>
  </mergeCells>
  <phoneticPr fontId="3" type="noConversion"/>
  <hyperlinks>
    <hyperlink ref="L7" location="표지!A1" display="표지 돌아가기" xr:uid="{9B0B86F3-944D-4CAB-8330-81C0C7D4ADCA}"/>
    <hyperlink ref="L5" r:id="rId1" xr:uid="{0B7994BD-FF4F-421B-99EA-797995A05045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6D6DA-4438-4C6F-9730-409E15A41318}">
  <dimension ref="A1:Y140"/>
  <sheetViews>
    <sheetView showGridLines="0" zoomScaleNormal="100" workbookViewId="0">
      <pane ySplit="8" topLeftCell="A24" activePane="bottomLeft" state="frozen"/>
      <selection activeCell="Q24" sqref="Q24"/>
      <selection pane="bottomLeft"/>
    </sheetView>
  </sheetViews>
  <sheetFormatPr defaultRowHeight="15" x14ac:dyDescent="0.15"/>
  <cols>
    <col min="1" max="1" width="9" style="24" customWidth="1"/>
    <col min="2" max="10" width="9" style="24"/>
    <col min="11" max="11" width="10.5" style="24" bestFit="1" customWidth="1"/>
    <col min="12" max="12" width="9" style="24" customWidth="1"/>
    <col min="13" max="15" width="9" style="24"/>
    <col min="16" max="16" width="15.625" style="24" customWidth="1"/>
    <col min="17" max="17" width="12.625" style="24" customWidth="1"/>
    <col min="18" max="20" width="8.625" style="24" customWidth="1"/>
    <col min="21" max="21" width="7.875" style="24" customWidth="1"/>
    <col min="22" max="22" width="9.625" style="24" customWidth="1"/>
    <col min="23" max="23" width="12.5" style="24" bestFit="1" customWidth="1"/>
    <col min="24" max="24" width="5.625" style="24" bestFit="1" customWidth="1"/>
    <col min="25" max="31" width="9" style="24"/>
    <col min="32" max="35" width="15.625" style="24" customWidth="1"/>
    <col min="36" max="16384" width="9" style="24"/>
  </cols>
  <sheetData>
    <row r="1" spans="1:24" s="1" customFormat="1" x14ac:dyDescent="0.15"/>
    <row r="2" spans="1:24" s="1" customFormat="1" ht="15" customHeight="1" x14ac:dyDescent="0.15">
      <c r="X2" s="177"/>
    </row>
    <row r="3" spans="1:24" s="1" customFormat="1" ht="15" customHeight="1" x14ac:dyDescent="0.15">
      <c r="K3" s="3" t="s">
        <v>0</v>
      </c>
      <c r="L3" s="3" t="s">
        <v>120</v>
      </c>
      <c r="X3" s="177"/>
    </row>
    <row r="4" spans="1:24" s="1" customFormat="1" ht="15" customHeight="1" x14ac:dyDescent="0.15">
      <c r="K4" s="3" t="s">
        <v>1</v>
      </c>
      <c r="L4" s="3"/>
      <c r="X4" s="177"/>
    </row>
    <row r="5" spans="1:24" s="1" customFormat="1" ht="15" customHeight="1" x14ac:dyDescent="0.15">
      <c r="K5" s="3" t="s">
        <v>2</v>
      </c>
      <c r="L5" s="4" t="s">
        <v>3</v>
      </c>
      <c r="X5" s="155"/>
    </row>
    <row r="6" spans="1:24" s="1" customFormat="1" x14ac:dyDescent="0.15">
      <c r="K6" s="3" t="s">
        <v>4</v>
      </c>
      <c r="L6" s="5" t="s">
        <v>5</v>
      </c>
    </row>
    <row r="7" spans="1:24" s="1" customFormat="1" x14ac:dyDescent="0.15">
      <c r="K7" s="3"/>
      <c r="L7" s="6" t="s">
        <v>7</v>
      </c>
    </row>
    <row r="8" spans="1:24" s="8" customFormat="1" ht="20.25" x14ac:dyDescent="0.15">
      <c r="A8" s="7" t="s">
        <v>8</v>
      </c>
      <c r="B8" s="7"/>
      <c r="P8" s="7" t="s">
        <v>9</v>
      </c>
    </row>
    <row r="9" spans="1:24" s="1" customFormat="1" x14ac:dyDescent="0.15"/>
    <row r="10" spans="1:24" s="9" customFormat="1" ht="17.25" x14ac:dyDescent="0.15">
      <c r="P10" s="10" t="s">
        <v>162</v>
      </c>
    </row>
    <row r="11" spans="1:24" s="11" customFormat="1" ht="13.5" x14ac:dyDescent="0.15"/>
    <row r="12" spans="1:24" s="11" customFormat="1" ht="13.5" x14ac:dyDescent="0.15">
      <c r="P12" s="33"/>
      <c r="Q12" s="33"/>
      <c r="R12" s="35"/>
      <c r="S12" s="35"/>
      <c r="T12" s="13"/>
      <c r="U12" s="13" t="s">
        <v>15</v>
      </c>
    </row>
    <row r="13" spans="1:24" s="11" customFormat="1" ht="17.25" customHeight="1" x14ac:dyDescent="0.15">
      <c r="P13" s="158" t="s">
        <v>140</v>
      </c>
      <c r="Q13" s="158" t="s">
        <v>163</v>
      </c>
      <c r="R13" s="158" t="s">
        <v>164</v>
      </c>
      <c r="S13" s="38" t="s">
        <v>165</v>
      </c>
      <c r="T13" s="38" t="s">
        <v>166</v>
      </c>
      <c r="U13" s="166" t="s">
        <v>168</v>
      </c>
    </row>
    <row r="14" spans="1:24" s="11" customFormat="1" ht="17.25" customHeight="1" x14ac:dyDescent="0.15">
      <c r="P14" s="126">
        <v>1976</v>
      </c>
      <c r="Q14" s="167">
        <v>556</v>
      </c>
      <c r="R14" s="167">
        <v>1380</v>
      </c>
      <c r="S14" s="168">
        <v>3087</v>
      </c>
      <c r="T14" s="169">
        <v>318</v>
      </c>
      <c r="U14" s="169">
        <v>98542</v>
      </c>
    </row>
    <row r="15" spans="1:24" s="11" customFormat="1" ht="17.25" customHeight="1" x14ac:dyDescent="0.15">
      <c r="P15" s="127">
        <v>1977</v>
      </c>
      <c r="Q15" s="167">
        <v>506</v>
      </c>
      <c r="R15" s="167">
        <v>1210</v>
      </c>
      <c r="S15" s="168">
        <v>3244</v>
      </c>
      <c r="T15" s="169">
        <v>343</v>
      </c>
      <c r="U15" s="169">
        <v>105864</v>
      </c>
    </row>
    <row r="16" spans="1:24" s="11" customFormat="1" ht="17.25" customHeight="1" x14ac:dyDescent="0.15">
      <c r="P16" s="127">
        <v>1978</v>
      </c>
      <c r="Q16" s="167">
        <v>485</v>
      </c>
      <c r="R16" s="167">
        <v>1021</v>
      </c>
      <c r="S16" s="168">
        <v>3207</v>
      </c>
      <c r="T16" s="169">
        <v>330</v>
      </c>
      <c r="U16" s="169">
        <v>98294</v>
      </c>
    </row>
    <row r="17" spans="16:21" s="11" customFormat="1" ht="17.25" customHeight="1" x14ac:dyDescent="0.15">
      <c r="P17" s="127">
        <v>1979</v>
      </c>
      <c r="Q17" s="167">
        <v>458</v>
      </c>
      <c r="R17" s="167">
        <v>1315</v>
      </c>
      <c r="S17" s="168">
        <v>3621</v>
      </c>
      <c r="T17" s="169">
        <v>361</v>
      </c>
      <c r="U17" s="169">
        <v>98942</v>
      </c>
    </row>
    <row r="18" spans="16:21" s="11" customFormat="1" ht="17.25" customHeight="1" x14ac:dyDescent="0.15">
      <c r="P18" s="127">
        <v>1980</v>
      </c>
      <c r="Q18" s="167">
        <v>536</v>
      </c>
      <c r="R18" s="167">
        <v>2374</v>
      </c>
      <c r="S18" s="168">
        <v>3977</v>
      </c>
      <c r="T18" s="169">
        <v>372</v>
      </c>
      <c r="U18" s="169">
        <v>118162</v>
      </c>
    </row>
    <row r="19" spans="16:21" s="11" customFormat="1" ht="17.25" customHeight="1" x14ac:dyDescent="0.15">
      <c r="P19" s="127">
        <v>1981</v>
      </c>
      <c r="Q19" s="167">
        <v>625</v>
      </c>
      <c r="R19" s="167">
        <v>2504</v>
      </c>
      <c r="S19" s="168">
        <v>4568</v>
      </c>
      <c r="T19" s="169">
        <v>428</v>
      </c>
      <c r="U19" s="169">
        <v>118342</v>
      </c>
    </row>
    <row r="20" spans="16:21" s="11" customFormat="1" ht="17.25" customHeight="1" x14ac:dyDescent="0.15">
      <c r="P20" s="127">
        <v>1982</v>
      </c>
      <c r="Q20" s="167">
        <v>569</v>
      </c>
      <c r="R20" s="167">
        <v>2295</v>
      </c>
      <c r="S20" s="168">
        <v>5316</v>
      </c>
      <c r="T20" s="169">
        <v>455</v>
      </c>
      <c r="U20" s="169">
        <v>135694</v>
      </c>
    </row>
    <row r="21" spans="16:21" s="11" customFormat="1" ht="17.25" customHeight="1" x14ac:dyDescent="0.15">
      <c r="P21" s="127">
        <v>1983</v>
      </c>
      <c r="Q21" s="167">
        <v>518</v>
      </c>
      <c r="R21" s="167">
        <v>2498</v>
      </c>
      <c r="S21" s="168">
        <v>5244</v>
      </c>
      <c r="T21" s="169">
        <v>464</v>
      </c>
      <c r="U21" s="169">
        <v>143431</v>
      </c>
    </row>
    <row r="22" spans="16:21" s="11" customFormat="1" ht="17.25" customHeight="1" x14ac:dyDescent="0.15">
      <c r="P22" s="127">
        <v>1984</v>
      </c>
      <c r="Q22" s="167">
        <v>581</v>
      </c>
      <c r="R22" s="167">
        <v>2834</v>
      </c>
      <c r="S22" s="168">
        <v>5482</v>
      </c>
      <c r="T22" s="169">
        <v>504</v>
      </c>
      <c r="U22" s="169">
        <v>145554</v>
      </c>
    </row>
    <row r="23" spans="16:21" s="11" customFormat="1" ht="17.25" customHeight="1" x14ac:dyDescent="0.15">
      <c r="P23" s="127">
        <v>1985</v>
      </c>
      <c r="Q23" s="167">
        <v>600</v>
      </c>
      <c r="R23" s="167">
        <v>3135</v>
      </c>
      <c r="S23" s="168">
        <v>5453</v>
      </c>
      <c r="T23" s="169">
        <v>476</v>
      </c>
      <c r="U23" s="169">
        <v>144103</v>
      </c>
    </row>
    <row r="24" spans="16:21" s="11" customFormat="1" ht="17.25" customHeight="1" x14ac:dyDescent="0.15">
      <c r="P24" s="127">
        <v>1986</v>
      </c>
      <c r="Q24" s="167">
        <v>617</v>
      </c>
      <c r="R24" s="167">
        <v>2695</v>
      </c>
      <c r="S24" s="168">
        <v>5002</v>
      </c>
      <c r="T24" s="169">
        <v>546</v>
      </c>
      <c r="U24" s="169">
        <v>146814</v>
      </c>
    </row>
    <row r="25" spans="16:21" s="11" customFormat="1" ht="17.25" customHeight="1" x14ac:dyDescent="0.15">
      <c r="P25" s="127">
        <v>1987</v>
      </c>
      <c r="Q25" s="167">
        <v>653</v>
      </c>
      <c r="R25" s="167">
        <v>3102</v>
      </c>
      <c r="S25" s="168">
        <v>5034</v>
      </c>
      <c r="T25" s="169">
        <v>553</v>
      </c>
      <c r="U25" s="169">
        <v>172895</v>
      </c>
    </row>
    <row r="26" spans="16:21" s="11" customFormat="1" ht="17.25" customHeight="1" x14ac:dyDescent="0.15">
      <c r="P26" s="127">
        <v>1988</v>
      </c>
      <c r="Q26" s="167">
        <v>601</v>
      </c>
      <c r="R26" s="167">
        <v>3446</v>
      </c>
      <c r="S26" s="168">
        <v>4658</v>
      </c>
      <c r="T26" s="169">
        <v>593</v>
      </c>
      <c r="U26" s="169">
        <v>163672</v>
      </c>
    </row>
    <row r="27" spans="16:21" s="11" customFormat="1" ht="17.25" customHeight="1" x14ac:dyDescent="0.15">
      <c r="P27" s="127">
        <v>1989</v>
      </c>
      <c r="Q27" s="167">
        <v>578</v>
      </c>
      <c r="R27" s="167">
        <v>4085</v>
      </c>
      <c r="S27" s="168">
        <v>5102</v>
      </c>
      <c r="T27" s="169">
        <v>647</v>
      </c>
      <c r="U27" s="169">
        <v>169800</v>
      </c>
    </row>
    <row r="28" spans="16:21" s="11" customFormat="1" ht="17.25" customHeight="1" x14ac:dyDescent="0.15">
      <c r="P28" s="127">
        <v>1990</v>
      </c>
      <c r="Q28" s="167">
        <v>666</v>
      </c>
      <c r="R28" s="167">
        <v>4195</v>
      </c>
      <c r="S28" s="168">
        <v>5519</v>
      </c>
      <c r="T28" s="169">
        <v>1060</v>
      </c>
      <c r="U28" s="169">
        <v>175537</v>
      </c>
    </row>
    <row r="29" spans="16:21" s="11" customFormat="1" ht="17.25" customHeight="1" x14ac:dyDescent="0.15">
      <c r="P29" s="127">
        <v>1991</v>
      </c>
      <c r="Q29" s="167">
        <v>630</v>
      </c>
      <c r="R29" s="167">
        <v>2766</v>
      </c>
      <c r="S29" s="168">
        <v>5175</v>
      </c>
      <c r="T29" s="169">
        <v>1048</v>
      </c>
      <c r="U29" s="169">
        <v>171844</v>
      </c>
    </row>
    <row r="30" spans="16:21" s="11" customFormat="1" ht="17.25" customHeight="1" x14ac:dyDescent="0.15">
      <c r="P30" s="127">
        <v>1992</v>
      </c>
      <c r="Q30" s="167">
        <v>615</v>
      </c>
      <c r="R30" s="167">
        <v>2549</v>
      </c>
      <c r="S30" s="168">
        <v>5447</v>
      </c>
      <c r="T30" s="169">
        <v>1064</v>
      </c>
      <c r="U30" s="169">
        <v>164247</v>
      </c>
    </row>
    <row r="31" spans="16:21" s="11" customFormat="1" ht="17.25" customHeight="1" x14ac:dyDescent="0.15">
      <c r="P31" s="127">
        <v>1993</v>
      </c>
      <c r="Q31" s="167">
        <v>806</v>
      </c>
      <c r="R31" s="167">
        <v>2876</v>
      </c>
      <c r="S31" s="168">
        <v>7051</v>
      </c>
      <c r="T31" s="169">
        <v>906</v>
      </c>
      <c r="U31" s="169">
        <v>183943</v>
      </c>
    </row>
    <row r="32" spans="16:21" s="11" customFormat="1" ht="17.25" customHeight="1" x14ac:dyDescent="0.15">
      <c r="P32" s="127">
        <v>1994</v>
      </c>
      <c r="Q32" s="167">
        <v>705</v>
      </c>
      <c r="R32" s="167">
        <v>4469</v>
      </c>
      <c r="S32" s="168">
        <v>7415</v>
      </c>
      <c r="T32" s="169">
        <v>715</v>
      </c>
      <c r="U32" s="169">
        <v>190724</v>
      </c>
    </row>
    <row r="33" spans="16:21" s="11" customFormat="1" ht="17.25" customHeight="1" x14ac:dyDescent="0.15">
      <c r="P33" s="127">
        <v>1995</v>
      </c>
      <c r="Q33" s="167">
        <v>646</v>
      </c>
      <c r="R33" s="167">
        <v>3414</v>
      </c>
      <c r="S33" s="168">
        <v>6174</v>
      </c>
      <c r="T33" s="169">
        <v>618</v>
      </c>
      <c r="U33" s="169">
        <v>182013</v>
      </c>
    </row>
    <row r="34" spans="16:21" s="11" customFormat="1" ht="17.25" customHeight="1" x14ac:dyDescent="0.15">
      <c r="P34" s="127">
        <v>1996</v>
      </c>
      <c r="Q34" s="167">
        <v>690</v>
      </c>
      <c r="R34" s="167">
        <v>3586</v>
      </c>
      <c r="S34" s="168">
        <v>7158</v>
      </c>
      <c r="T34" s="169">
        <v>721</v>
      </c>
      <c r="U34" s="169">
        <v>190023</v>
      </c>
    </row>
    <row r="35" spans="16:21" s="11" customFormat="1" ht="17.25" customHeight="1" x14ac:dyDescent="0.15">
      <c r="P35" s="127">
        <v>1997</v>
      </c>
      <c r="Q35" s="167">
        <v>789</v>
      </c>
      <c r="R35" s="167">
        <v>4282</v>
      </c>
      <c r="S35" s="168">
        <v>7120</v>
      </c>
      <c r="T35" s="169">
        <v>776</v>
      </c>
      <c r="U35" s="169">
        <v>194167</v>
      </c>
    </row>
    <row r="36" spans="16:21" s="11" customFormat="1" ht="17.25" customHeight="1" x14ac:dyDescent="0.15">
      <c r="P36" s="127">
        <v>1998</v>
      </c>
      <c r="Q36" s="167">
        <v>966</v>
      </c>
      <c r="R36" s="167">
        <v>5407</v>
      </c>
      <c r="S36" s="168">
        <v>7886</v>
      </c>
      <c r="T36" s="169">
        <v>1157</v>
      </c>
      <c r="U36" s="169">
        <v>219256</v>
      </c>
    </row>
    <row r="37" spans="16:21" s="11" customFormat="1" ht="17.25" customHeight="1" x14ac:dyDescent="0.15">
      <c r="P37" s="127">
        <v>1999</v>
      </c>
      <c r="Q37" s="167">
        <v>984</v>
      </c>
      <c r="R37" s="167">
        <v>4712</v>
      </c>
      <c r="S37" s="168">
        <v>8830</v>
      </c>
      <c r="T37" s="169">
        <v>1107</v>
      </c>
      <c r="U37" s="169">
        <v>273471</v>
      </c>
    </row>
    <row r="38" spans="16:21" s="11" customFormat="1" ht="17.25" customHeight="1" x14ac:dyDescent="0.15">
      <c r="P38" s="127">
        <v>2000</v>
      </c>
      <c r="Q38" s="167">
        <v>964</v>
      </c>
      <c r="R38" s="167">
        <v>5349</v>
      </c>
      <c r="S38" s="168">
        <v>10189</v>
      </c>
      <c r="T38" s="169">
        <v>1278</v>
      </c>
      <c r="U38" s="169">
        <v>319602</v>
      </c>
    </row>
    <row r="39" spans="16:21" s="11" customFormat="1" ht="17.25" customHeight="1" x14ac:dyDescent="0.15">
      <c r="P39" s="127">
        <v>2001</v>
      </c>
      <c r="Q39" s="167">
        <v>1064</v>
      </c>
      <c r="R39" s="167">
        <v>5546</v>
      </c>
      <c r="S39" s="168">
        <v>10495</v>
      </c>
      <c r="T39" s="169">
        <v>1375</v>
      </c>
      <c r="U39" s="169">
        <v>322053</v>
      </c>
    </row>
    <row r="40" spans="16:21" s="11" customFormat="1" ht="17.25" customHeight="1" x14ac:dyDescent="0.15">
      <c r="P40" s="127">
        <v>2002</v>
      </c>
      <c r="Q40" s="167">
        <v>983</v>
      </c>
      <c r="R40" s="167">
        <v>5953</v>
      </c>
      <c r="S40" s="168">
        <v>9435</v>
      </c>
      <c r="T40" s="169">
        <v>1388</v>
      </c>
      <c r="U40" s="169">
        <v>270218</v>
      </c>
    </row>
    <row r="41" spans="16:21" s="11" customFormat="1" ht="17.25" customHeight="1" x14ac:dyDescent="0.15">
      <c r="P41" s="127">
        <v>2003</v>
      </c>
      <c r="Q41" s="167">
        <v>1011</v>
      </c>
      <c r="R41" s="167">
        <v>7327</v>
      </c>
      <c r="S41" s="168">
        <v>10365</v>
      </c>
      <c r="T41" s="169">
        <v>1713</v>
      </c>
      <c r="U41" s="169">
        <v>279732</v>
      </c>
    </row>
    <row r="42" spans="16:21" s="11" customFormat="1" ht="17.25" customHeight="1" x14ac:dyDescent="0.15">
      <c r="P42" s="127">
        <v>2004</v>
      </c>
      <c r="Q42" s="167">
        <v>1082</v>
      </c>
      <c r="R42" s="167">
        <v>5762</v>
      </c>
      <c r="S42" s="168">
        <v>11105</v>
      </c>
      <c r="T42" s="169">
        <v>1590</v>
      </c>
      <c r="U42" s="169">
        <v>270644</v>
      </c>
    </row>
    <row r="43" spans="16:21" s="11" customFormat="1" ht="17.25" customHeight="1" x14ac:dyDescent="0.15">
      <c r="P43" s="127">
        <v>2005</v>
      </c>
      <c r="Q43" s="167">
        <v>1066</v>
      </c>
      <c r="R43" s="167">
        <v>5101</v>
      </c>
      <c r="S43" s="168">
        <v>11551</v>
      </c>
      <c r="T43" s="169">
        <v>1778</v>
      </c>
      <c r="U43" s="169">
        <v>260664</v>
      </c>
    </row>
    <row r="44" spans="16:21" s="11" customFormat="1" ht="17.25" customHeight="1" x14ac:dyDescent="0.15">
      <c r="P44" s="127">
        <v>2006</v>
      </c>
      <c r="Q44" s="167">
        <v>1064</v>
      </c>
      <c r="R44" s="167">
        <v>4694</v>
      </c>
      <c r="S44" s="168">
        <v>14277</v>
      </c>
      <c r="T44" s="169">
        <v>1685</v>
      </c>
      <c r="U44" s="169">
        <v>237066</v>
      </c>
    </row>
    <row r="45" spans="16:21" s="11" customFormat="1" ht="17.25" customHeight="1" x14ac:dyDescent="0.15">
      <c r="P45" s="127">
        <v>2007</v>
      </c>
      <c r="Q45" s="167">
        <v>1124</v>
      </c>
      <c r="R45" s="167">
        <v>4474</v>
      </c>
      <c r="S45" s="168">
        <v>14344</v>
      </c>
      <c r="T45" s="169">
        <v>1694</v>
      </c>
      <c r="U45" s="169">
        <v>243218</v>
      </c>
    </row>
    <row r="46" spans="16:21" s="11" customFormat="1" ht="17.25" customHeight="1" x14ac:dyDescent="0.15">
      <c r="P46" s="127">
        <v>2008</v>
      </c>
      <c r="Q46" s="167">
        <v>1120</v>
      </c>
      <c r="R46" s="167">
        <v>4828</v>
      </c>
      <c r="S46" s="168">
        <v>16129</v>
      </c>
      <c r="T46" s="169">
        <v>1946</v>
      </c>
      <c r="U46" s="169">
        <v>247641</v>
      </c>
    </row>
    <row r="47" spans="16:21" s="11" customFormat="1" ht="17.25" customHeight="1" x14ac:dyDescent="0.15">
      <c r="P47" s="127">
        <v>2009</v>
      </c>
      <c r="Q47" s="167">
        <v>1390</v>
      </c>
      <c r="R47" s="167">
        <v>6381</v>
      </c>
      <c r="S47" s="168">
        <v>17377</v>
      </c>
      <c r="T47" s="169">
        <v>1866</v>
      </c>
      <c r="U47" s="169">
        <v>250537</v>
      </c>
    </row>
    <row r="48" spans="16:21" s="11" customFormat="1" ht="17.25" customHeight="1" x14ac:dyDescent="0.15">
      <c r="P48" s="127">
        <v>2010</v>
      </c>
      <c r="Q48" s="167">
        <v>1262</v>
      </c>
      <c r="R48" s="167">
        <v>4402</v>
      </c>
      <c r="S48" s="168">
        <v>20584</v>
      </c>
      <c r="T48" s="169">
        <v>1886</v>
      </c>
      <c r="U48" s="169">
        <v>224300</v>
      </c>
    </row>
    <row r="49" spans="16:25" s="11" customFormat="1" ht="17.25" customHeight="1" x14ac:dyDescent="0.15">
      <c r="P49" s="127">
        <v>2011</v>
      </c>
      <c r="Q49" s="167">
        <v>1221</v>
      </c>
      <c r="R49" s="167">
        <v>4021</v>
      </c>
      <c r="S49" s="168">
        <v>22168</v>
      </c>
      <c r="T49" s="169">
        <v>1972</v>
      </c>
      <c r="U49" s="169">
        <v>232229</v>
      </c>
    </row>
    <row r="50" spans="16:25" s="11" customFormat="1" ht="17.25" customHeight="1" x14ac:dyDescent="0.15">
      <c r="P50" s="127">
        <v>2012</v>
      </c>
      <c r="Q50" s="167">
        <v>1022</v>
      </c>
      <c r="R50" s="167">
        <v>2626</v>
      </c>
      <c r="S50" s="168">
        <v>23365</v>
      </c>
      <c r="T50" s="169">
        <v>1882</v>
      </c>
      <c r="U50" s="169">
        <v>230635</v>
      </c>
    </row>
    <row r="51" spans="16:25" s="11" customFormat="1" ht="13.5" x14ac:dyDescent="0.15">
      <c r="P51" s="159">
        <v>2013</v>
      </c>
      <c r="Q51" s="167">
        <v>959</v>
      </c>
      <c r="R51" s="167">
        <v>2001</v>
      </c>
      <c r="S51" s="169">
        <v>29090</v>
      </c>
      <c r="T51" s="169">
        <v>1730</v>
      </c>
      <c r="U51" s="169">
        <v>219805</v>
      </c>
    </row>
    <row r="52" spans="16:25" s="11" customFormat="1" ht="13.5" x14ac:dyDescent="0.15">
      <c r="P52" s="159">
        <v>2014</v>
      </c>
      <c r="Q52" s="167">
        <v>938</v>
      </c>
      <c r="R52" s="167">
        <v>1618</v>
      </c>
      <c r="S52" s="169">
        <v>29863</v>
      </c>
      <c r="T52" s="169">
        <v>1707</v>
      </c>
      <c r="U52" s="169">
        <v>214605</v>
      </c>
    </row>
    <row r="53" spans="16:25" s="11" customFormat="1" ht="13.5" x14ac:dyDescent="0.15">
      <c r="P53" s="159">
        <v>2015</v>
      </c>
      <c r="Q53" s="167">
        <v>958</v>
      </c>
      <c r="R53" s="167">
        <v>1472</v>
      </c>
      <c r="S53" s="169">
        <v>31063</v>
      </c>
      <c r="T53" s="169">
        <v>1646</v>
      </c>
      <c r="U53" s="169">
        <v>226543</v>
      </c>
    </row>
    <row r="54" spans="16:25" s="11" customFormat="1" ht="13.5" x14ac:dyDescent="0.15">
      <c r="P54" s="159">
        <v>2016</v>
      </c>
      <c r="Q54" s="167">
        <v>948</v>
      </c>
      <c r="R54" s="167">
        <v>1181</v>
      </c>
      <c r="S54" s="169">
        <v>29357</v>
      </c>
      <c r="T54" s="169">
        <v>1477</v>
      </c>
      <c r="U54" s="169">
        <v>228710</v>
      </c>
    </row>
    <row r="55" spans="16:25" s="11" customFormat="1" ht="13.5" x14ac:dyDescent="0.15">
      <c r="P55" s="159">
        <v>2017</v>
      </c>
      <c r="Q55" s="167">
        <v>858</v>
      </c>
      <c r="R55" s="167">
        <v>990</v>
      </c>
      <c r="S55" s="169">
        <v>32824</v>
      </c>
      <c r="T55" s="169">
        <v>1358</v>
      </c>
      <c r="U55" s="169">
        <v>215717</v>
      </c>
    </row>
    <row r="56" spans="16:25" s="11" customFormat="1" ht="13.5" x14ac:dyDescent="0.15">
      <c r="P56" s="159">
        <v>2018</v>
      </c>
      <c r="Q56" s="167">
        <v>849</v>
      </c>
      <c r="R56" s="167">
        <v>841</v>
      </c>
      <c r="S56" s="169">
        <v>32104</v>
      </c>
      <c r="T56" s="169">
        <v>1478</v>
      </c>
      <c r="U56" s="169">
        <v>208935</v>
      </c>
    </row>
    <row r="57" spans="16:25" s="11" customFormat="1" ht="13.5" x14ac:dyDescent="0.15">
      <c r="P57" s="159">
        <v>2019</v>
      </c>
      <c r="Q57" s="167">
        <v>847</v>
      </c>
      <c r="R57" s="167">
        <v>845</v>
      </c>
      <c r="S57" s="169">
        <v>32029</v>
      </c>
      <c r="T57" s="169">
        <v>1345</v>
      </c>
      <c r="U57" s="169">
        <v>203074</v>
      </c>
    </row>
    <row r="58" spans="16:25" s="11" customFormat="1" ht="13.5" x14ac:dyDescent="0.15">
      <c r="P58" s="159">
        <v>2020</v>
      </c>
      <c r="Q58" s="167">
        <v>805</v>
      </c>
      <c r="R58" s="167">
        <v>692</v>
      </c>
      <c r="S58" s="169">
        <v>30105</v>
      </c>
      <c r="T58" s="169">
        <v>1210</v>
      </c>
      <c r="U58" s="169">
        <v>180604</v>
      </c>
    </row>
    <row r="59" spans="16:25" s="11" customFormat="1" ht="13.5" customHeight="1" x14ac:dyDescent="0.15">
      <c r="P59" s="159">
        <v>2021</v>
      </c>
      <c r="Q59" s="167">
        <v>692</v>
      </c>
      <c r="R59" s="167">
        <v>511</v>
      </c>
      <c r="S59" s="169">
        <v>32898</v>
      </c>
      <c r="T59" s="169">
        <v>1025</v>
      </c>
      <c r="U59" s="169">
        <v>151586</v>
      </c>
    </row>
    <row r="60" spans="16:25" s="11" customFormat="1" ht="13.5" customHeight="1" x14ac:dyDescent="0.15">
      <c r="P60" s="159">
        <v>2022</v>
      </c>
      <c r="Q60" s="167">
        <v>738</v>
      </c>
      <c r="R60" s="167">
        <v>532</v>
      </c>
      <c r="S60" s="169">
        <v>41433</v>
      </c>
      <c r="T60" s="169">
        <v>1224</v>
      </c>
      <c r="U60" s="169">
        <v>159741</v>
      </c>
    </row>
    <row r="61" spans="16:25" s="11" customFormat="1" ht="13.5" customHeight="1" x14ac:dyDescent="0.15">
      <c r="P61" s="159">
        <v>2023</v>
      </c>
      <c r="Q61" s="167">
        <v>801</v>
      </c>
      <c r="R61" s="167">
        <v>599</v>
      </c>
      <c r="S61" s="169">
        <v>38698</v>
      </c>
      <c r="T61" s="169">
        <v>1189</v>
      </c>
      <c r="U61" s="169">
        <v>147953</v>
      </c>
    </row>
    <row r="62" spans="16:25" s="11" customFormat="1" ht="13.5" customHeight="1" x14ac:dyDescent="0.15">
      <c r="P62" s="160">
        <v>2024</v>
      </c>
      <c r="Q62" s="170">
        <v>806</v>
      </c>
      <c r="R62" s="170">
        <v>474</v>
      </c>
      <c r="S62" s="171">
        <v>36180</v>
      </c>
      <c r="T62" s="171">
        <v>1011</v>
      </c>
      <c r="U62" s="171">
        <v>140009</v>
      </c>
    </row>
    <row r="63" spans="16:25" s="11" customFormat="1" ht="13.5" customHeight="1" x14ac:dyDescent="0.15">
      <c r="P63" s="178" t="s">
        <v>167</v>
      </c>
      <c r="Q63" s="178"/>
      <c r="R63" s="178"/>
      <c r="S63" s="178"/>
      <c r="T63" s="178"/>
      <c r="U63" s="178"/>
      <c r="V63" s="157"/>
      <c r="W63" s="157"/>
      <c r="X63" s="20"/>
      <c r="Y63" s="21"/>
    </row>
    <row r="64" spans="16:25" s="11" customFormat="1" ht="13.5" x14ac:dyDescent="0.15">
      <c r="P64" s="178"/>
      <c r="Q64" s="178"/>
      <c r="R64" s="178"/>
      <c r="S64" s="178"/>
      <c r="T64" s="178"/>
      <c r="U64" s="178"/>
      <c r="V64" s="156"/>
      <c r="W64" s="157"/>
      <c r="X64" s="157"/>
      <c r="Y64" s="20"/>
    </row>
    <row r="65" spans="16:25" s="11" customFormat="1" ht="13.5" x14ac:dyDescent="0.15">
      <c r="P65" s="178"/>
      <c r="Q65" s="178"/>
      <c r="R65" s="178"/>
      <c r="S65" s="178"/>
      <c r="T65" s="178"/>
      <c r="U65" s="178"/>
      <c r="V65" s="156"/>
      <c r="W65" s="22"/>
      <c r="X65" s="22"/>
      <c r="Y65" s="22"/>
    </row>
    <row r="66" spans="16:25" s="11" customFormat="1" ht="15" customHeight="1" x14ac:dyDescent="0.15">
      <c r="P66" s="178"/>
      <c r="Q66" s="178"/>
      <c r="R66" s="178"/>
      <c r="S66" s="178"/>
      <c r="T66" s="178"/>
      <c r="U66" s="178"/>
      <c r="V66" s="156"/>
    </row>
    <row r="67" spans="16:25" s="11" customFormat="1" ht="13.5" x14ac:dyDescent="0.15">
      <c r="P67" s="178"/>
      <c r="Q67" s="178"/>
      <c r="R67" s="178"/>
      <c r="S67" s="178"/>
      <c r="T67" s="178"/>
      <c r="U67" s="178"/>
    </row>
    <row r="68" spans="16:25" s="11" customFormat="1" ht="15" customHeight="1" x14ac:dyDescent="0.15">
      <c r="P68" s="178"/>
      <c r="Q68" s="178"/>
      <c r="R68" s="178"/>
      <c r="S68" s="178"/>
      <c r="T68" s="178"/>
      <c r="U68" s="178"/>
    </row>
    <row r="69" spans="16:25" s="11" customFormat="1" ht="15" customHeight="1" x14ac:dyDescent="0.15">
      <c r="P69" s="156"/>
      <c r="Q69" s="156"/>
      <c r="R69" s="156"/>
      <c r="S69" s="156"/>
      <c r="T69" s="24"/>
      <c r="U69" s="22"/>
    </row>
    <row r="70" spans="16:25" s="11" customFormat="1" x14ac:dyDescent="0.15">
      <c r="P70" s="156"/>
      <c r="Q70" s="156"/>
      <c r="R70" s="156"/>
      <c r="S70" s="156"/>
      <c r="T70" s="24"/>
      <c r="U70" s="22"/>
    </row>
    <row r="71" spans="16:25" s="11" customFormat="1" x14ac:dyDescent="0.15">
      <c r="P71" s="24"/>
      <c r="Q71" s="24"/>
      <c r="R71" s="24"/>
      <c r="S71" s="24"/>
      <c r="T71" s="24"/>
      <c r="U71" s="22"/>
    </row>
    <row r="72" spans="16:25" s="11" customFormat="1" ht="15" customHeight="1" x14ac:dyDescent="0.15">
      <c r="P72" s="24"/>
      <c r="Q72" s="24"/>
      <c r="R72" s="24"/>
      <c r="S72" s="24"/>
      <c r="T72" s="24"/>
      <c r="U72" s="22"/>
    </row>
    <row r="73" spans="16:25" s="11" customFormat="1" ht="15" customHeight="1" x14ac:dyDescent="0.15">
      <c r="P73" s="24"/>
      <c r="Q73" s="24"/>
      <c r="R73" s="24"/>
      <c r="S73" s="24"/>
      <c r="T73" s="24"/>
      <c r="U73" s="22"/>
    </row>
    <row r="74" spans="16:25" s="11" customFormat="1" ht="15" customHeight="1" x14ac:dyDescent="0.15">
      <c r="P74" s="24"/>
      <c r="Q74" s="24"/>
      <c r="R74" s="24"/>
      <c r="S74" s="24"/>
      <c r="T74" s="24"/>
      <c r="U74" s="22"/>
    </row>
    <row r="75" spans="16:25" s="11" customFormat="1" ht="15" customHeight="1" x14ac:dyDescent="0.15">
      <c r="P75" s="24"/>
      <c r="Q75" s="24"/>
      <c r="R75" s="24"/>
      <c r="S75" s="24"/>
      <c r="T75" s="24"/>
      <c r="U75" s="22"/>
    </row>
    <row r="76" spans="16:25" s="11" customFormat="1" ht="15" customHeight="1" x14ac:dyDescent="0.15">
      <c r="P76" s="24"/>
      <c r="Q76" s="24"/>
      <c r="R76" s="24"/>
      <c r="S76" s="24"/>
      <c r="T76" s="24"/>
    </row>
    <row r="77" spans="16:25" s="11" customFormat="1" ht="15" customHeight="1" x14ac:dyDescent="0.15">
      <c r="P77" s="24"/>
      <c r="Q77" s="24"/>
      <c r="R77" s="24"/>
      <c r="S77" s="24"/>
      <c r="T77" s="24"/>
    </row>
    <row r="78" spans="16:25" s="11" customFormat="1" ht="15" customHeight="1" x14ac:dyDescent="0.15">
      <c r="P78" s="24"/>
      <c r="Q78" s="24"/>
      <c r="R78" s="24"/>
      <c r="S78" s="24"/>
      <c r="T78" s="24"/>
    </row>
    <row r="79" spans="16:25" s="11" customFormat="1" x14ac:dyDescent="0.15">
      <c r="P79" s="24"/>
      <c r="Q79" s="24"/>
      <c r="R79" s="24"/>
      <c r="S79" s="24"/>
      <c r="T79" s="24"/>
    </row>
    <row r="80" spans="16:25" s="11" customFormat="1" x14ac:dyDescent="0.15">
      <c r="P80" s="24"/>
      <c r="Q80" s="24"/>
      <c r="R80" s="24"/>
      <c r="S80" s="24"/>
      <c r="T80" s="24"/>
    </row>
    <row r="81" spans="2:22" s="11" customFormat="1" x14ac:dyDescent="0.15">
      <c r="P81" s="24"/>
      <c r="Q81" s="24"/>
      <c r="R81" s="24"/>
      <c r="S81" s="24"/>
      <c r="T81" s="24"/>
    </row>
    <row r="82" spans="2:22" s="11" customFormat="1" x14ac:dyDescent="0.15">
      <c r="P82" s="24"/>
      <c r="Q82" s="24"/>
      <c r="R82" s="24"/>
      <c r="S82" s="24"/>
      <c r="T82" s="24"/>
    </row>
    <row r="83" spans="2:22" s="11" customFormat="1" x14ac:dyDescent="0.15">
      <c r="P83" s="24"/>
      <c r="Q83" s="24"/>
      <c r="R83" s="24"/>
      <c r="S83" s="24"/>
      <c r="T83" s="24"/>
      <c r="U83" s="24"/>
      <c r="V83" s="24"/>
    </row>
    <row r="84" spans="2:22" s="11" customFormat="1" x14ac:dyDescent="0.15">
      <c r="P84" s="24"/>
      <c r="Q84" s="24"/>
      <c r="R84" s="24"/>
      <c r="S84" s="24"/>
      <c r="T84" s="24"/>
      <c r="U84" s="24"/>
      <c r="V84" s="24"/>
    </row>
    <row r="85" spans="2:22" s="11" customFormat="1" x14ac:dyDescent="0.15">
      <c r="P85" s="24"/>
      <c r="Q85" s="24"/>
      <c r="R85" s="24"/>
      <c r="S85" s="24"/>
      <c r="T85" s="24"/>
      <c r="U85" s="24"/>
      <c r="V85" s="24"/>
    </row>
    <row r="88" spans="2:22" x14ac:dyDescent="0.15">
      <c r="C88" s="11"/>
    </row>
    <row r="90" spans="2:22" x14ac:dyDescent="0.15">
      <c r="B90" s="25"/>
    </row>
    <row r="94" spans="2:22" ht="15" customHeight="1" x14ac:dyDescent="0.15"/>
    <row r="101" spans="2:10" ht="17.25" x14ac:dyDescent="0.15">
      <c r="B101" s="26"/>
      <c r="C101" s="27"/>
      <c r="D101" s="27"/>
      <c r="E101" s="27"/>
      <c r="F101" s="27"/>
      <c r="G101" s="27"/>
      <c r="H101" s="27"/>
      <c r="I101" s="27"/>
      <c r="J101" s="27"/>
    </row>
    <row r="102" spans="2:10" x14ac:dyDescent="0.15">
      <c r="B102" s="28"/>
      <c r="C102" s="28"/>
      <c r="D102" s="28"/>
      <c r="E102" s="28"/>
      <c r="F102" s="28"/>
      <c r="G102" s="28"/>
      <c r="H102" s="28"/>
      <c r="I102" s="28"/>
      <c r="J102" s="28"/>
    </row>
    <row r="103" spans="2:10" x14ac:dyDescent="0.15">
      <c r="B103" s="28"/>
      <c r="C103" s="28"/>
      <c r="D103" s="28"/>
      <c r="E103" s="28"/>
      <c r="F103" s="28"/>
      <c r="G103" s="28"/>
      <c r="H103" s="28"/>
      <c r="I103" s="28"/>
      <c r="J103" s="28"/>
    </row>
    <row r="104" spans="2:10" x14ac:dyDescent="0.15">
      <c r="B104" s="28"/>
      <c r="C104" s="28"/>
      <c r="D104" s="28"/>
      <c r="E104" s="28"/>
      <c r="F104" s="28"/>
      <c r="G104" s="28"/>
      <c r="H104" s="28"/>
      <c r="I104" s="28"/>
      <c r="J104" s="28"/>
    </row>
    <row r="105" spans="2:10" x14ac:dyDescent="0.15">
      <c r="B105" s="28"/>
      <c r="C105" s="28"/>
      <c r="D105" s="28"/>
      <c r="E105" s="28"/>
      <c r="F105" s="28"/>
      <c r="G105" s="28"/>
      <c r="H105" s="28"/>
      <c r="I105" s="28"/>
      <c r="J105" s="28"/>
    </row>
    <row r="106" spans="2:10" x14ac:dyDescent="0.15">
      <c r="B106" s="28"/>
      <c r="C106" s="28"/>
      <c r="D106" s="28"/>
      <c r="E106" s="28"/>
      <c r="F106" s="28"/>
      <c r="G106" s="28"/>
      <c r="H106" s="28"/>
      <c r="I106" s="28"/>
      <c r="J106" s="28"/>
    </row>
    <row r="107" spans="2:10" x14ac:dyDescent="0.15">
      <c r="B107" s="28"/>
      <c r="C107" s="28"/>
      <c r="D107" s="28"/>
      <c r="E107" s="28"/>
      <c r="F107" s="28"/>
      <c r="G107" s="28"/>
      <c r="H107" s="28"/>
      <c r="I107" s="28"/>
      <c r="J107" s="28"/>
    </row>
    <row r="108" spans="2:10" x14ac:dyDescent="0.15">
      <c r="B108" s="28"/>
      <c r="C108" s="28"/>
      <c r="D108" s="28"/>
      <c r="E108" s="28"/>
      <c r="F108" s="28"/>
      <c r="G108" s="28"/>
      <c r="H108" s="28"/>
      <c r="I108" s="28"/>
      <c r="J108" s="28"/>
    </row>
    <row r="109" spans="2:10" x14ac:dyDescent="0.15">
      <c r="B109" s="28"/>
      <c r="C109" s="28"/>
      <c r="D109" s="28"/>
      <c r="E109" s="28"/>
      <c r="F109" s="28"/>
      <c r="G109" s="28"/>
      <c r="H109" s="28"/>
      <c r="I109" s="28"/>
      <c r="J109" s="28"/>
    </row>
    <row r="110" spans="2:10" x14ac:dyDescent="0.15">
      <c r="B110" s="28"/>
      <c r="C110" s="28"/>
      <c r="D110" s="28"/>
      <c r="E110" s="28"/>
      <c r="F110" s="28"/>
      <c r="G110" s="28"/>
      <c r="H110" s="28"/>
      <c r="I110" s="28"/>
      <c r="J110" s="28"/>
    </row>
    <row r="111" spans="2:10" x14ac:dyDescent="0.15">
      <c r="B111" s="28"/>
      <c r="C111" s="28"/>
      <c r="D111" s="28"/>
      <c r="E111" s="28"/>
      <c r="F111" s="28"/>
      <c r="G111" s="28"/>
      <c r="H111" s="28"/>
      <c r="I111" s="28"/>
      <c r="J111" s="28"/>
    </row>
    <row r="112" spans="2:10" x14ac:dyDescent="0.15">
      <c r="B112" s="28"/>
      <c r="C112" s="28"/>
      <c r="D112" s="28"/>
      <c r="E112" s="28"/>
      <c r="F112" s="28"/>
      <c r="G112" s="28"/>
      <c r="H112" s="28"/>
      <c r="I112" s="28"/>
      <c r="J112" s="28"/>
    </row>
    <row r="113" spans="2:10" x14ac:dyDescent="0.15">
      <c r="B113" s="28"/>
      <c r="C113" s="28"/>
      <c r="D113" s="28"/>
      <c r="E113" s="28"/>
      <c r="F113" s="28"/>
      <c r="G113" s="28"/>
      <c r="H113" s="28"/>
      <c r="I113" s="28"/>
      <c r="J113" s="28"/>
    </row>
    <row r="114" spans="2:10" x14ac:dyDescent="0.15">
      <c r="B114" s="28"/>
      <c r="C114" s="28"/>
      <c r="D114" s="28"/>
      <c r="E114" s="28"/>
      <c r="F114" s="28"/>
      <c r="G114" s="28"/>
      <c r="H114" s="28"/>
      <c r="I114" s="28"/>
      <c r="J114" s="28"/>
    </row>
    <row r="115" spans="2:10" x14ac:dyDescent="0.15">
      <c r="B115" s="28"/>
      <c r="C115" s="28"/>
      <c r="D115" s="28"/>
      <c r="E115" s="28"/>
      <c r="F115" s="28"/>
      <c r="G115" s="28"/>
      <c r="H115" s="28"/>
      <c r="I115" s="28"/>
      <c r="J115" s="28"/>
    </row>
    <row r="116" spans="2:10" x14ac:dyDescent="0.15">
      <c r="B116" s="28"/>
      <c r="C116" s="28"/>
      <c r="D116" s="28"/>
      <c r="E116" s="28"/>
      <c r="F116" s="28"/>
      <c r="G116" s="28"/>
      <c r="H116" s="28"/>
      <c r="I116" s="28"/>
      <c r="J116" s="28"/>
    </row>
    <row r="117" spans="2:10" x14ac:dyDescent="0.15">
      <c r="B117" s="28"/>
      <c r="C117" s="28"/>
      <c r="D117" s="28"/>
      <c r="E117" s="28"/>
      <c r="F117" s="28"/>
      <c r="G117" s="28"/>
      <c r="H117" s="28"/>
      <c r="I117" s="28"/>
      <c r="J117" s="28"/>
    </row>
    <row r="118" spans="2:10" x14ac:dyDescent="0.15">
      <c r="B118" s="28"/>
      <c r="C118" s="28"/>
      <c r="D118" s="28"/>
      <c r="E118" s="28"/>
      <c r="F118" s="28"/>
      <c r="G118" s="28"/>
      <c r="H118" s="28"/>
      <c r="I118" s="28"/>
      <c r="J118" s="28"/>
    </row>
    <row r="119" spans="2:10" x14ac:dyDescent="0.15">
      <c r="B119" s="28"/>
      <c r="C119" s="28"/>
      <c r="D119" s="28"/>
      <c r="E119" s="28"/>
      <c r="F119" s="28"/>
      <c r="G119" s="28"/>
      <c r="H119" s="28"/>
      <c r="I119" s="28"/>
      <c r="J119" s="28"/>
    </row>
    <row r="120" spans="2:10" ht="28.5" customHeight="1" x14ac:dyDescent="0.15">
      <c r="B120" s="28"/>
      <c r="C120" s="28"/>
      <c r="D120" s="28"/>
      <c r="E120" s="28"/>
      <c r="F120" s="28"/>
      <c r="G120" s="28"/>
      <c r="H120" s="28"/>
      <c r="I120" s="28"/>
      <c r="J120" s="28"/>
    </row>
    <row r="121" spans="2:10" x14ac:dyDescent="0.15">
      <c r="B121" s="28"/>
      <c r="C121" s="28"/>
      <c r="D121" s="28"/>
      <c r="E121" s="28"/>
      <c r="F121" s="28"/>
      <c r="G121" s="28"/>
      <c r="H121" s="28"/>
      <c r="I121" s="28"/>
      <c r="J121" s="28"/>
    </row>
    <row r="122" spans="2:10" x14ac:dyDescent="0.15">
      <c r="B122" s="28"/>
      <c r="C122" s="28"/>
      <c r="D122" s="28"/>
      <c r="E122" s="28"/>
      <c r="F122" s="28"/>
      <c r="G122" s="28"/>
      <c r="H122" s="28"/>
      <c r="I122" s="28"/>
      <c r="J122" s="28"/>
    </row>
    <row r="123" spans="2:10" x14ac:dyDescent="0.15">
      <c r="B123" s="28"/>
      <c r="C123" s="28"/>
      <c r="D123" s="28"/>
      <c r="E123" s="28"/>
      <c r="F123" s="28"/>
      <c r="G123" s="28"/>
      <c r="H123" s="28"/>
      <c r="I123" s="28"/>
      <c r="J123" s="28"/>
    </row>
    <row r="124" spans="2:10" x14ac:dyDescent="0.15">
      <c r="B124" s="28"/>
      <c r="C124" s="28"/>
      <c r="D124" s="28"/>
      <c r="E124" s="28"/>
      <c r="F124" s="28"/>
      <c r="G124" s="28"/>
      <c r="H124" s="28"/>
      <c r="I124" s="28"/>
      <c r="J124" s="28"/>
    </row>
    <row r="125" spans="2:10" x14ac:dyDescent="0.15">
      <c r="B125" s="28"/>
      <c r="C125" s="28"/>
      <c r="D125" s="28"/>
      <c r="E125" s="28"/>
      <c r="F125" s="28"/>
      <c r="G125" s="28"/>
      <c r="H125" s="28"/>
      <c r="I125" s="28"/>
      <c r="J125" s="28"/>
    </row>
    <row r="126" spans="2:10" x14ac:dyDescent="0.15">
      <c r="B126" s="28"/>
      <c r="C126" s="28"/>
      <c r="D126" s="28"/>
      <c r="E126" s="28"/>
      <c r="F126" s="28"/>
      <c r="G126" s="28"/>
      <c r="H126" s="28"/>
      <c r="I126" s="28"/>
      <c r="J126" s="28"/>
    </row>
    <row r="127" spans="2:10" x14ac:dyDescent="0.15">
      <c r="B127" s="28"/>
      <c r="C127" s="28"/>
      <c r="D127" s="28"/>
      <c r="E127" s="28"/>
      <c r="F127" s="28"/>
      <c r="G127" s="28"/>
      <c r="H127" s="28"/>
      <c r="I127" s="28"/>
      <c r="J127" s="28"/>
    </row>
    <row r="128" spans="2:10" x14ac:dyDescent="0.15">
      <c r="B128" s="28"/>
      <c r="C128" s="28"/>
      <c r="D128" s="28"/>
      <c r="E128" s="28"/>
      <c r="F128" s="28"/>
      <c r="G128" s="28"/>
      <c r="H128" s="28"/>
      <c r="I128" s="28"/>
      <c r="J128" s="28"/>
    </row>
    <row r="129" spans="2:10" x14ac:dyDescent="0.15">
      <c r="B129" s="28"/>
      <c r="C129" s="28"/>
      <c r="D129" s="28"/>
      <c r="E129" s="28"/>
      <c r="F129" s="28"/>
      <c r="G129" s="28"/>
      <c r="H129" s="28"/>
      <c r="I129" s="28"/>
      <c r="J129" s="28"/>
    </row>
    <row r="130" spans="2:10" x14ac:dyDescent="0.15">
      <c r="B130" s="28"/>
      <c r="C130" s="28"/>
      <c r="D130" s="28"/>
      <c r="E130" s="28"/>
      <c r="F130" s="28"/>
      <c r="G130" s="28"/>
      <c r="H130" s="28"/>
      <c r="I130" s="28"/>
      <c r="J130" s="28"/>
    </row>
    <row r="131" spans="2:10" x14ac:dyDescent="0.15">
      <c r="B131" s="28"/>
      <c r="C131" s="28"/>
      <c r="D131" s="28"/>
      <c r="E131" s="28"/>
      <c r="F131" s="28"/>
      <c r="G131" s="28"/>
      <c r="H131" s="28"/>
      <c r="I131" s="28"/>
      <c r="J131" s="28"/>
    </row>
    <row r="132" spans="2:10" x14ac:dyDescent="0.15">
      <c r="B132" s="28"/>
      <c r="C132" s="28"/>
      <c r="D132" s="28"/>
      <c r="E132" s="28"/>
      <c r="F132" s="28"/>
      <c r="G132" s="28"/>
      <c r="H132" s="28"/>
      <c r="I132" s="28"/>
      <c r="J132" s="28"/>
    </row>
    <row r="133" spans="2:10" x14ac:dyDescent="0.15">
      <c r="B133" s="28"/>
      <c r="C133" s="28"/>
      <c r="D133" s="28"/>
      <c r="E133" s="28"/>
      <c r="F133" s="28"/>
      <c r="G133" s="28"/>
      <c r="H133" s="28"/>
      <c r="I133" s="28"/>
      <c r="J133" s="28"/>
    </row>
    <row r="134" spans="2:10" x14ac:dyDescent="0.15">
      <c r="B134" s="28"/>
      <c r="C134" s="28"/>
      <c r="D134" s="28"/>
      <c r="E134" s="28"/>
      <c r="F134" s="28"/>
      <c r="G134" s="28"/>
      <c r="H134" s="28"/>
      <c r="I134" s="28"/>
      <c r="J134" s="28"/>
    </row>
    <row r="135" spans="2:10" x14ac:dyDescent="0.15">
      <c r="B135" s="28"/>
      <c r="C135" s="28"/>
      <c r="D135" s="28"/>
      <c r="E135" s="28"/>
      <c r="F135" s="28"/>
      <c r="G135" s="28"/>
      <c r="H135" s="28"/>
      <c r="I135" s="28"/>
      <c r="J135" s="28"/>
    </row>
    <row r="136" spans="2:10" x14ac:dyDescent="0.15">
      <c r="B136" s="28"/>
      <c r="C136" s="28"/>
      <c r="D136" s="28"/>
      <c r="E136" s="28"/>
      <c r="F136" s="28"/>
      <c r="G136" s="28"/>
      <c r="H136" s="28"/>
      <c r="I136" s="28"/>
      <c r="J136" s="28"/>
    </row>
    <row r="137" spans="2:10" x14ac:dyDescent="0.15">
      <c r="B137" s="28"/>
      <c r="C137" s="28"/>
      <c r="D137" s="28"/>
      <c r="E137" s="28"/>
      <c r="F137" s="28"/>
      <c r="G137" s="28"/>
      <c r="H137" s="28"/>
      <c r="I137" s="28"/>
      <c r="J137" s="28"/>
    </row>
    <row r="138" spans="2:10" x14ac:dyDescent="0.15">
      <c r="B138" s="28"/>
      <c r="C138" s="28"/>
      <c r="D138" s="28"/>
      <c r="E138" s="28"/>
      <c r="F138" s="28"/>
      <c r="G138" s="28"/>
      <c r="H138" s="28"/>
      <c r="I138" s="28"/>
      <c r="J138" s="28"/>
    </row>
    <row r="139" spans="2:10" x14ac:dyDescent="0.15">
      <c r="B139" s="29"/>
      <c r="C139" s="29"/>
      <c r="D139" s="28"/>
      <c r="E139" s="29"/>
      <c r="F139" s="29"/>
      <c r="G139" s="29"/>
      <c r="H139" s="29"/>
      <c r="I139" s="29"/>
      <c r="J139" s="29"/>
    </row>
    <row r="140" spans="2:10" x14ac:dyDescent="0.15">
      <c r="B140" s="29"/>
      <c r="C140" s="28"/>
      <c r="D140" s="29"/>
      <c r="E140" s="29"/>
      <c r="F140" s="29"/>
      <c r="G140" s="29"/>
      <c r="H140" s="29"/>
      <c r="I140" s="29"/>
      <c r="J140" s="29"/>
    </row>
  </sheetData>
  <mergeCells count="2">
    <mergeCell ref="X2:X4"/>
    <mergeCell ref="P63:U68"/>
  </mergeCells>
  <phoneticPr fontId="3" type="noConversion"/>
  <hyperlinks>
    <hyperlink ref="L7" location="표지!A1" display="표지 돌아가기" xr:uid="{6035F819-47B8-475C-8DFF-2E588E6F8DE0}"/>
    <hyperlink ref="L5" r:id="rId1" xr:uid="{9641ECAA-22DA-4494-B608-7DADA242AC1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F3520-95FA-4730-82C8-462B6BD4E785}">
  <dimension ref="A1:Z126"/>
  <sheetViews>
    <sheetView showGridLines="0" zoomScaleNormal="100" workbookViewId="0">
      <pane ySplit="8" topLeftCell="A9" activePane="bottomLeft" state="frozen"/>
      <selection activeCell="Q24" sqref="Q24"/>
      <selection pane="bottomLeft"/>
    </sheetView>
  </sheetViews>
  <sheetFormatPr defaultRowHeight="15" x14ac:dyDescent="0.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5.625" style="24" customWidth="1"/>
    <col min="17" max="17" width="7.625" style="24" customWidth="1"/>
    <col min="18" max="18" width="9.625" style="24" bestFit="1" customWidth="1"/>
    <col min="19" max="19" width="16.125" style="24" bestFit="1" customWidth="1"/>
    <col min="20" max="20" width="6.25" style="24" customWidth="1"/>
    <col min="21" max="21" width="8.625" style="24" customWidth="1"/>
    <col min="22" max="22" width="7.625" style="24" customWidth="1"/>
    <col min="23" max="23" width="5.625" style="24" bestFit="1" customWidth="1"/>
    <col min="24" max="30" width="9" style="24"/>
    <col min="31" max="34" width="15.625" style="24" customWidth="1"/>
    <col min="35" max="16384" width="9" style="24"/>
  </cols>
  <sheetData>
    <row r="1" spans="1:23" s="1" customFormat="1" x14ac:dyDescent="0.15"/>
    <row r="2" spans="1:23" s="1" customFormat="1" ht="15" customHeight="1" x14ac:dyDescent="0.15">
      <c r="W2" s="177"/>
    </row>
    <row r="3" spans="1:23" s="1" customFormat="1" ht="15" customHeight="1" x14ac:dyDescent="0.15">
      <c r="K3" s="3" t="s">
        <v>0</v>
      </c>
      <c r="L3" s="3" t="s">
        <v>120</v>
      </c>
      <c r="W3" s="177"/>
    </row>
    <row r="4" spans="1:23" s="1" customFormat="1" ht="15" customHeight="1" x14ac:dyDescent="0.15">
      <c r="K4" s="3" t="s">
        <v>1</v>
      </c>
      <c r="L4" s="3"/>
      <c r="W4" s="177"/>
    </row>
    <row r="5" spans="1:23" s="1" customFormat="1" ht="15" customHeight="1" x14ac:dyDescent="0.15">
      <c r="K5" s="3" t="s">
        <v>2</v>
      </c>
      <c r="L5" s="4" t="s">
        <v>3</v>
      </c>
      <c r="W5" s="2"/>
    </row>
    <row r="6" spans="1:23" s="1" customFormat="1" x14ac:dyDescent="0.15">
      <c r="K6" s="3" t="s">
        <v>4</v>
      </c>
      <c r="L6" s="5" t="s">
        <v>5</v>
      </c>
    </row>
    <row r="7" spans="1:23" s="1" customFormat="1" x14ac:dyDescent="0.15">
      <c r="K7" s="3"/>
      <c r="L7" s="6" t="s">
        <v>7</v>
      </c>
    </row>
    <row r="8" spans="1:23" s="8" customFormat="1" ht="20.25" x14ac:dyDescent="0.15">
      <c r="A8" s="7" t="s">
        <v>8</v>
      </c>
      <c r="B8" s="7"/>
      <c r="P8" s="7" t="s">
        <v>9</v>
      </c>
    </row>
    <row r="9" spans="1:23" s="1" customFormat="1" x14ac:dyDescent="0.15"/>
    <row r="10" spans="1:23" s="9" customFormat="1" ht="17.25" x14ac:dyDescent="0.15">
      <c r="P10" s="10" t="s">
        <v>125</v>
      </c>
    </row>
    <row r="11" spans="1:23" s="11" customFormat="1" ht="13.5" x14ac:dyDescent="0.15"/>
    <row r="12" spans="1:23" s="11" customFormat="1" ht="14.25" thickBot="1" x14ac:dyDescent="0.2">
      <c r="P12" s="12"/>
      <c r="Q12" s="12"/>
      <c r="R12" s="15" t="s">
        <v>15</v>
      </c>
      <c r="S12" s="73"/>
    </row>
    <row r="13" spans="1:23" s="11" customFormat="1" ht="41.25" thickBot="1" x14ac:dyDescent="0.2">
      <c r="P13" s="75" t="s">
        <v>111</v>
      </c>
      <c r="Q13" s="76" t="s">
        <v>118</v>
      </c>
      <c r="R13" s="82" t="s">
        <v>112</v>
      </c>
      <c r="S13" s="79"/>
      <c r="T13" s="80"/>
      <c r="U13" s="81"/>
      <c r="V13" s="15"/>
    </row>
    <row r="14" spans="1:23" s="11" customFormat="1" ht="14.25" thickTop="1" x14ac:dyDescent="0.15">
      <c r="P14" s="77" t="s">
        <v>30</v>
      </c>
      <c r="Q14" s="91">
        <v>0.23</v>
      </c>
      <c r="R14" s="83">
        <f>AVERAGE($Q$14:$Q$45)</f>
        <v>3.4084374999999998</v>
      </c>
      <c r="S14" s="28"/>
      <c r="T14" s="28"/>
      <c r="U14" s="179"/>
    </row>
    <row r="15" spans="1:23" s="11" customFormat="1" ht="13.5" x14ac:dyDescent="0.15">
      <c r="P15" s="78" t="s">
        <v>56</v>
      </c>
      <c r="Q15" s="94">
        <v>0.48</v>
      </c>
      <c r="R15" s="84">
        <f t="shared" ref="R15:R45" si="0">AVERAGE($Q$14:$Q$45)</f>
        <v>3.4084374999999998</v>
      </c>
      <c r="S15" s="28"/>
      <c r="T15" s="28"/>
      <c r="U15" s="179"/>
    </row>
    <row r="16" spans="1:23" s="11" customFormat="1" ht="13.5" x14ac:dyDescent="0.15">
      <c r="P16" s="78" t="s">
        <v>46</v>
      </c>
      <c r="Q16" s="94">
        <v>0.52</v>
      </c>
      <c r="R16" s="84">
        <f t="shared" si="0"/>
        <v>3.4084374999999998</v>
      </c>
      <c r="S16" s="28"/>
      <c r="T16" s="28"/>
      <c r="U16" s="179"/>
    </row>
    <row r="17" spans="16:21" s="11" customFormat="1" ht="13.5" x14ac:dyDescent="0.15">
      <c r="P17" s="78" t="s">
        <v>35</v>
      </c>
      <c r="Q17" s="94">
        <v>0.56999999999999995</v>
      </c>
      <c r="R17" s="84">
        <f t="shared" si="0"/>
        <v>3.4084374999999998</v>
      </c>
      <c r="S17" s="28"/>
      <c r="T17" s="28"/>
      <c r="U17" s="179"/>
    </row>
    <row r="18" spans="16:21" s="11" customFormat="1" ht="13.5" x14ac:dyDescent="0.15">
      <c r="P18" s="78" t="s">
        <v>31</v>
      </c>
      <c r="Q18" s="94">
        <v>0.56999999999999995</v>
      </c>
      <c r="R18" s="84">
        <f t="shared" si="0"/>
        <v>3.4084374999999998</v>
      </c>
      <c r="S18" s="28"/>
      <c r="T18" s="28"/>
      <c r="U18" s="179"/>
    </row>
    <row r="19" spans="16:21" s="11" customFormat="1" ht="13.5" x14ac:dyDescent="0.15">
      <c r="P19" s="78" t="s">
        <v>33</v>
      </c>
      <c r="Q19" s="94">
        <v>0.6</v>
      </c>
      <c r="R19" s="84">
        <f t="shared" si="0"/>
        <v>3.4084374999999998</v>
      </c>
      <c r="S19" s="28"/>
      <c r="T19" s="28"/>
      <c r="U19" s="179"/>
    </row>
    <row r="20" spans="16:21" s="11" customFormat="1" ht="13.5" x14ac:dyDescent="0.15">
      <c r="P20" s="78" t="s">
        <v>32</v>
      </c>
      <c r="Q20" s="94">
        <v>0.69</v>
      </c>
      <c r="R20" s="84">
        <f t="shared" si="0"/>
        <v>3.4084374999999998</v>
      </c>
      <c r="S20" s="28"/>
      <c r="T20" s="28"/>
      <c r="U20" s="179"/>
    </row>
    <row r="21" spans="16:21" s="11" customFormat="1" ht="13.5" x14ac:dyDescent="0.15">
      <c r="P21" s="78" t="s">
        <v>37</v>
      </c>
      <c r="Q21" s="94">
        <v>0.69</v>
      </c>
      <c r="R21" s="84">
        <f t="shared" si="0"/>
        <v>3.4084374999999998</v>
      </c>
      <c r="S21" s="28"/>
      <c r="T21" s="28"/>
      <c r="U21" s="179"/>
    </row>
    <row r="22" spans="16:21" s="11" customFormat="1" ht="13.5" x14ac:dyDescent="0.15">
      <c r="P22" s="78" t="s">
        <v>42</v>
      </c>
      <c r="Q22" s="94">
        <v>0.72</v>
      </c>
      <c r="R22" s="84">
        <f t="shared" si="0"/>
        <v>3.4084374999999998</v>
      </c>
      <c r="S22" s="28"/>
      <c r="T22" s="28"/>
      <c r="U22" s="179"/>
    </row>
    <row r="23" spans="16:21" s="11" customFormat="1" ht="13.5" x14ac:dyDescent="0.15">
      <c r="P23" s="78" t="s">
        <v>34</v>
      </c>
      <c r="Q23" s="94">
        <v>0.72</v>
      </c>
      <c r="R23" s="84">
        <f t="shared" si="0"/>
        <v>3.4084374999999998</v>
      </c>
      <c r="S23" s="28"/>
      <c r="T23" s="28"/>
      <c r="U23" s="179"/>
    </row>
    <row r="24" spans="16:21" s="11" customFormat="1" ht="13.5" x14ac:dyDescent="0.15">
      <c r="P24" s="78" t="s">
        <v>21</v>
      </c>
      <c r="Q24" s="94">
        <v>0.77</v>
      </c>
      <c r="R24" s="84">
        <f t="shared" si="0"/>
        <v>3.4084374999999998</v>
      </c>
      <c r="S24" s="28"/>
      <c r="T24" s="28"/>
      <c r="U24" s="179"/>
    </row>
    <row r="25" spans="16:21" s="11" customFormat="1" ht="13.5" x14ac:dyDescent="0.15">
      <c r="P25" s="78" t="s">
        <v>29</v>
      </c>
      <c r="Q25" s="94">
        <v>0.8</v>
      </c>
      <c r="R25" s="84">
        <f t="shared" si="0"/>
        <v>3.4084374999999998</v>
      </c>
      <c r="S25" s="28"/>
      <c r="T25" s="28"/>
      <c r="U25" s="179"/>
    </row>
    <row r="26" spans="16:21" s="11" customFormat="1" ht="13.5" x14ac:dyDescent="0.15">
      <c r="P26" s="78" t="s">
        <v>25</v>
      </c>
      <c r="Q26" s="94">
        <v>0.84</v>
      </c>
      <c r="R26" s="84">
        <f t="shared" si="0"/>
        <v>3.4084374999999998</v>
      </c>
      <c r="S26" s="28"/>
      <c r="T26" s="28"/>
      <c r="U26" s="179"/>
    </row>
    <row r="27" spans="16:21" s="11" customFormat="1" ht="13.5" x14ac:dyDescent="0.15">
      <c r="P27" s="78" t="s">
        <v>43</v>
      </c>
      <c r="Q27" s="94">
        <v>0.84</v>
      </c>
      <c r="R27" s="84">
        <f t="shared" si="0"/>
        <v>3.4084374999999998</v>
      </c>
      <c r="S27" s="28"/>
      <c r="T27" s="28"/>
      <c r="U27" s="179"/>
    </row>
    <row r="28" spans="16:21" s="11" customFormat="1" ht="13.5" x14ac:dyDescent="0.15">
      <c r="P28" s="78" t="s">
        <v>39</v>
      </c>
      <c r="Q28" s="94">
        <v>0.85</v>
      </c>
      <c r="R28" s="84">
        <f t="shared" si="0"/>
        <v>3.4084374999999998</v>
      </c>
      <c r="S28" s="28"/>
      <c r="T28" s="28"/>
      <c r="U28" s="179"/>
    </row>
    <row r="29" spans="16:21" s="11" customFormat="1" ht="13.5" x14ac:dyDescent="0.15">
      <c r="P29" s="78" t="s">
        <v>41</v>
      </c>
      <c r="Q29" s="94">
        <v>0.88</v>
      </c>
      <c r="R29" s="84">
        <f t="shared" si="0"/>
        <v>3.4084374999999998</v>
      </c>
      <c r="S29" s="28"/>
      <c r="T29" s="28"/>
      <c r="U29" s="179"/>
    </row>
    <row r="30" spans="16:21" s="11" customFormat="1" ht="13.5" x14ac:dyDescent="0.15">
      <c r="P30" s="78" t="s">
        <v>38</v>
      </c>
      <c r="Q30" s="94">
        <v>0.91</v>
      </c>
      <c r="R30" s="84">
        <f t="shared" si="0"/>
        <v>3.4084374999999998</v>
      </c>
      <c r="S30" s="28"/>
      <c r="T30" s="28"/>
      <c r="U30" s="179"/>
    </row>
    <row r="31" spans="16:21" s="11" customFormat="1" ht="13.5" x14ac:dyDescent="0.15">
      <c r="P31" s="78" t="s">
        <v>23</v>
      </c>
      <c r="Q31" s="94">
        <v>0.98</v>
      </c>
      <c r="R31" s="84">
        <f t="shared" si="0"/>
        <v>3.4084374999999998</v>
      </c>
      <c r="S31" s="28"/>
      <c r="T31" s="28"/>
      <c r="U31" s="179"/>
    </row>
    <row r="32" spans="16:21" s="11" customFormat="1" ht="13.5" x14ac:dyDescent="0.15">
      <c r="P32" s="78" t="s">
        <v>36</v>
      </c>
      <c r="Q32" s="94">
        <v>1.1200000000000001</v>
      </c>
      <c r="R32" s="84">
        <f t="shared" si="0"/>
        <v>3.4084374999999998</v>
      </c>
      <c r="S32" s="28"/>
      <c r="T32" s="28"/>
      <c r="U32" s="179"/>
    </row>
    <row r="33" spans="16:22" s="11" customFormat="1" ht="13.5" x14ac:dyDescent="0.15">
      <c r="P33" s="78" t="s">
        <v>44</v>
      </c>
      <c r="Q33" s="94">
        <v>1.1499999999999999</v>
      </c>
      <c r="R33" s="84">
        <f t="shared" si="0"/>
        <v>3.4084374999999998</v>
      </c>
      <c r="S33" s="28"/>
      <c r="T33" s="28"/>
      <c r="U33" s="179"/>
    </row>
    <row r="34" spans="16:22" s="11" customFormat="1" ht="13.5" x14ac:dyDescent="0.15">
      <c r="P34" s="78" t="s">
        <v>22</v>
      </c>
      <c r="Q34" s="94">
        <v>1.29</v>
      </c>
      <c r="R34" s="84">
        <f t="shared" si="0"/>
        <v>3.4084374999999998</v>
      </c>
      <c r="S34" s="28"/>
      <c r="T34" s="28"/>
      <c r="U34" s="179"/>
    </row>
    <row r="35" spans="16:22" s="11" customFormat="1" ht="13.5" x14ac:dyDescent="0.15">
      <c r="P35" s="78" t="s">
        <v>45</v>
      </c>
      <c r="Q35" s="94">
        <v>1.34</v>
      </c>
      <c r="R35" s="84">
        <f t="shared" si="0"/>
        <v>3.4084374999999998</v>
      </c>
      <c r="S35" s="28"/>
      <c r="T35" s="28"/>
      <c r="U35" s="179"/>
    </row>
    <row r="36" spans="16:22" s="11" customFormat="1" ht="13.5" x14ac:dyDescent="0.15">
      <c r="P36" s="78" t="s">
        <v>47</v>
      </c>
      <c r="Q36" s="94">
        <v>1.54</v>
      </c>
      <c r="R36" s="84">
        <f t="shared" si="0"/>
        <v>3.4084374999999998</v>
      </c>
      <c r="S36" s="28"/>
      <c r="T36" s="28"/>
      <c r="U36" s="179"/>
    </row>
    <row r="37" spans="16:22" s="11" customFormat="1" ht="13.5" x14ac:dyDescent="0.15">
      <c r="P37" s="78" t="s">
        <v>24</v>
      </c>
      <c r="Q37" s="94">
        <v>1.98</v>
      </c>
      <c r="R37" s="84">
        <f t="shared" si="0"/>
        <v>3.4084374999999998</v>
      </c>
      <c r="S37" s="28"/>
      <c r="T37" s="28"/>
      <c r="U37" s="179"/>
    </row>
    <row r="38" spans="16:22" s="11" customFormat="1" ht="13.5" x14ac:dyDescent="0.15">
      <c r="P38" s="78" t="s">
        <v>49</v>
      </c>
      <c r="Q38" s="94">
        <v>2.5</v>
      </c>
      <c r="R38" s="84">
        <f t="shared" si="0"/>
        <v>3.4084374999999998</v>
      </c>
      <c r="S38" s="28"/>
      <c r="T38" s="28"/>
      <c r="U38" s="179"/>
    </row>
    <row r="39" spans="16:22" s="11" customFormat="1" ht="13.5" x14ac:dyDescent="0.15">
      <c r="P39" s="78" t="s">
        <v>27</v>
      </c>
      <c r="Q39" s="94">
        <v>2.63</v>
      </c>
      <c r="R39" s="84">
        <f t="shared" si="0"/>
        <v>3.4084374999999998</v>
      </c>
      <c r="S39" s="28"/>
      <c r="T39" s="28"/>
      <c r="U39" s="179"/>
    </row>
    <row r="40" spans="16:22" s="11" customFormat="1" ht="13.5" x14ac:dyDescent="0.15">
      <c r="P40" s="78" t="s">
        <v>48</v>
      </c>
      <c r="Q40" s="94">
        <v>3.23</v>
      </c>
      <c r="R40" s="84">
        <f t="shared" si="0"/>
        <v>3.4084374999999998</v>
      </c>
      <c r="S40" s="28"/>
      <c r="T40" s="28"/>
      <c r="U40" s="179"/>
    </row>
    <row r="41" spans="16:22" s="11" customFormat="1" ht="13.5" x14ac:dyDescent="0.15">
      <c r="P41" s="78" t="s">
        <v>50</v>
      </c>
      <c r="Q41" s="94">
        <v>5.76</v>
      </c>
      <c r="R41" s="84">
        <f t="shared" si="0"/>
        <v>3.4084374999999998</v>
      </c>
      <c r="S41" s="28"/>
      <c r="T41" s="28"/>
      <c r="U41" s="179"/>
    </row>
    <row r="42" spans="16:22" s="11" customFormat="1" ht="13.5" x14ac:dyDescent="0.15">
      <c r="P42" s="78" t="s">
        <v>51</v>
      </c>
      <c r="Q42" s="94">
        <v>6.35</v>
      </c>
      <c r="R42" s="84">
        <f t="shared" si="0"/>
        <v>3.4084374999999998</v>
      </c>
      <c r="S42" s="28"/>
      <c r="T42" s="28"/>
      <c r="U42" s="179"/>
    </row>
    <row r="43" spans="16:22" s="11" customFormat="1" ht="13.5" x14ac:dyDescent="0.15">
      <c r="P43" s="78" t="s">
        <v>52</v>
      </c>
      <c r="Q43" s="94">
        <v>17.75</v>
      </c>
      <c r="R43" s="84">
        <f t="shared" si="0"/>
        <v>3.4084374999999998</v>
      </c>
      <c r="S43" s="28"/>
      <c r="T43" s="28"/>
      <c r="U43" s="179"/>
    </row>
    <row r="44" spans="16:22" s="11" customFormat="1" ht="13.5" x14ac:dyDescent="0.15">
      <c r="P44" s="78" t="s">
        <v>54</v>
      </c>
      <c r="Q44" s="94">
        <v>24.86</v>
      </c>
      <c r="R44" s="84">
        <f t="shared" si="0"/>
        <v>3.4084374999999998</v>
      </c>
      <c r="S44" s="28"/>
      <c r="T44" s="28"/>
      <c r="U44" s="179"/>
    </row>
    <row r="45" spans="16:22" s="11" customFormat="1" ht="14.25" thickBot="1" x14ac:dyDescent="0.2">
      <c r="P45" s="85" t="s">
        <v>53</v>
      </c>
      <c r="Q45" s="96">
        <v>24.91</v>
      </c>
      <c r="R45" s="86">
        <f t="shared" si="0"/>
        <v>3.4084374999999998</v>
      </c>
      <c r="S45" s="28"/>
      <c r="T45" s="28"/>
      <c r="U45" s="179"/>
    </row>
    <row r="46" spans="16:22" s="11" customFormat="1" ht="13.5" x14ac:dyDescent="0.15">
      <c r="P46" s="16"/>
      <c r="Q46" s="41"/>
      <c r="R46" s="74"/>
      <c r="S46" s="74"/>
      <c r="T46" s="74"/>
      <c r="U46" s="74"/>
    </row>
    <row r="47" spans="16:22" s="11" customFormat="1" ht="47.25" customHeight="1" x14ac:dyDescent="0.15">
      <c r="P47" s="180" t="s">
        <v>113</v>
      </c>
      <c r="Q47" s="180"/>
      <c r="R47" s="180"/>
      <c r="S47" s="180"/>
      <c r="T47" s="180"/>
      <c r="U47" s="69"/>
    </row>
    <row r="48" spans="16:22" s="11" customFormat="1" ht="13.5" customHeight="1" x14ac:dyDescent="0.15">
      <c r="P48" s="16"/>
      <c r="Q48" s="41"/>
      <c r="R48" s="74"/>
      <c r="S48" s="74"/>
      <c r="T48" s="74"/>
      <c r="U48" s="74"/>
      <c r="V48" s="19"/>
    </row>
    <row r="49" spans="16:26" s="11" customFormat="1" ht="13.5" customHeight="1" x14ac:dyDescent="0.15">
      <c r="P49" s="69"/>
      <c r="Q49" s="69"/>
      <c r="R49" s="69"/>
      <c r="S49" s="69"/>
      <c r="T49" s="69"/>
      <c r="U49" s="17"/>
      <c r="V49" s="17"/>
      <c r="W49" s="19"/>
      <c r="X49" s="19"/>
      <c r="Y49" s="20"/>
      <c r="Z49" s="21"/>
    </row>
    <row r="50" spans="16:26" s="11" customFormat="1" ht="43.5" customHeight="1" x14ac:dyDescent="0.15">
      <c r="P50" s="69"/>
      <c r="Q50" s="69"/>
      <c r="R50" s="69"/>
      <c r="S50" s="69"/>
      <c r="T50" s="69"/>
      <c r="U50" s="19"/>
      <c r="V50" s="19"/>
      <c r="W50" s="19"/>
      <c r="X50" s="20"/>
    </row>
    <row r="51" spans="16:26" s="11" customFormat="1" ht="13.5" x14ac:dyDescent="0.15">
      <c r="P51" s="19"/>
      <c r="Q51" s="19"/>
      <c r="R51" s="19"/>
      <c r="S51" s="70"/>
      <c r="T51" s="19"/>
      <c r="U51" s="19"/>
      <c r="V51" s="19"/>
      <c r="W51" s="22"/>
      <c r="X51" s="22"/>
    </row>
    <row r="52" spans="16:26" s="11" customFormat="1" ht="15" customHeight="1" x14ac:dyDescent="0.15">
      <c r="P52" s="19"/>
      <c r="Q52" s="19"/>
      <c r="R52" s="17"/>
      <c r="S52" s="69"/>
      <c r="T52" s="17"/>
      <c r="U52" s="17"/>
    </row>
    <row r="53" spans="16:26" s="11" customFormat="1" ht="13.5" x14ac:dyDescent="0.15">
      <c r="P53" s="17"/>
      <c r="Q53" s="17"/>
      <c r="R53" s="17"/>
      <c r="S53" s="69"/>
    </row>
    <row r="54" spans="16:26" s="11" customFormat="1" ht="15" customHeight="1" x14ac:dyDescent="0.15">
      <c r="P54" s="17"/>
      <c r="Q54" s="17"/>
      <c r="R54" s="17"/>
      <c r="S54" s="69"/>
    </row>
    <row r="55" spans="16:26" s="11" customFormat="1" x14ac:dyDescent="0.15">
      <c r="P55" s="17"/>
      <c r="Q55" s="17"/>
      <c r="R55" s="24"/>
      <c r="S55" s="24"/>
      <c r="T55" s="22"/>
    </row>
    <row r="56" spans="16:26" s="11" customFormat="1" x14ac:dyDescent="0.15">
      <c r="P56" s="17"/>
      <c r="Q56" s="17"/>
      <c r="R56" s="24"/>
      <c r="S56" s="24"/>
      <c r="T56" s="22"/>
    </row>
    <row r="57" spans="16:26" s="11" customFormat="1" x14ac:dyDescent="0.15">
      <c r="P57" s="24"/>
      <c r="Q57" s="24"/>
      <c r="R57" s="24"/>
      <c r="S57" s="24"/>
      <c r="T57" s="22"/>
    </row>
    <row r="58" spans="16:26" s="11" customFormat="1" ht="15" customHeight="1" x14ac:dyDescent="0.15">
      <c r="P58" s="24"/>
      <c r="Q58" s="24"/>
      <c r="R58" s="24"/>
      <c r="S58" s="24"/>
      <c r="T58" s="22"/>
    </row>
    <row r="59" spans="16:26" s="11" customFormat="1" ht="15" customHeight="1" x14ac:dyDescent="0.15">
      <c r="P59" s="24"/>
      <c r="Q59" s="24"/>
      <c r="R59" s="24"/>
      <c r="S59" s="24"/>
      <c r="T59" s="22"/>
    </row>
    <row r="60" spans="16:26" s="11" customFormat="1" ht="15" customHeight="1" x14ac:dyDescent="0.15">
      <c r="P60" s="24"/>
      <c r="Q60" s="24"/>
      <c r="R60" s="24"/>
      <c r="S60" s="24"/>
      <c r="T60" s="22"/>
    </row>
    <row r="61" spans="16:26" s="11" customFormat="1" ht="15" customHeight="1" x14ac:dyDescent="0.15">
      <c r="P61" s="24"/>
      <c r="Q61" s="24"/>
      <c r="R61" s="24"/>
      <c r="S61" s="24"/>
      <c r="T61" s="22"/>
    </row>
    <row r="62" spans="16:26" s="11" customFormat="1" ht="15" customHeight="1" x14ac:dyDescent="0.15">
      <c r="P62" s="24"/>
      <c r="Q62" s="24"/>
      <c r="R62" s="24"/>
      <c r="S62" s="24"/>
    </row>
    <row r="63" spans="16:26" s="11" customFormat="1" ht="15" customHeight="1" x14ac:dyDescent="0.15">
      <c r="P63" s="24"/>
      <c r="Q63" s="24"/>
      <c r="R63" s="24"/>
      <c r="S63" s="24"/>
    </row>
    <row r="64" spans="16:26" s="11" customFormat="1" ht="15" customHeight="1" x14ac:dyDescent="0.15">
      <c r="P64" s="24"/>
      <c r="Q64" s="24"/>
      <c r="R64" s="24"/>
      <c r="S64" s="24"/>
    </row>
    <row r="65" spans="2:21" s="11" customFormat="1" x14ac:dyDescent="0.15">
      <c r="P65" s="24"/>
      <c r="Q65" s="24"/>
      <c r="R65" s="24"/>
      <c r="S65" s="24"/>
    </row>
    <row r="66" spans="2:21" s="11" customFormat="1" x14ac:dyDescent="0.15">
      <c r="P66" s="24"/>
      <c r="Q66" s="24"/>
      <c r="R66" s="24"/>
      <c r="S66" s="24"/>
    </row>
    <row r="67" spans="2:21" s="11" customFormat="1" x14ac:dyDescent="0.15">
      <c r="P67" s="24"/>
      <c r="Q67" s="24"/>
      <c r="R67" s="24"/>
      <c r="S67" s="24"/>
    </row>
    <row r="68" spans="2:21" s="11" customFormat="1" x14ac:dyDescent="0.15">
      <c r="P68" s="24"/>
      <c r="Q68" s="24"/>
      <c r="R68" s="24"/>
      <c r="S68" s="24"/>
    </row>
    <row r="69" spans="2:21" s="11" customFormat="1" x14ac:dyDescent="0.15">
      <c r="P69" s="24"/>
      <c r="Q69" s="24"/>
      <c r="R69" s="24"/>
      <c r="S69" s="24"/>
      <c r="T69" s="24"/>
      <c r="U69" s="24"/>
    </row>
    <row r="70" spans="2:21" s="11" customFormat="1" x14ac:dyDescent="0.15">
      <c r="P70" s="24"/>
      <c r="Q70" s="24"/>
      <c r="R70" s="24"/>
      <c r="S70" s="24"/>
      <c r="T70" s="24"/>
      <c r="U70" s="24"/>
    </row>
    <row r="71" spans="2:21" s="11" customFormat="1" x14ac:dyDescent="0.15">
      <c r="P71" s="24"/>
      <c r="Q71" s="24"/>
      <c r="R71" s="24"/>
      <c r="S71" s="24"/>
      <c r="T71" s="24"/>
      <c r="U71" s="24"/>
    </row>
    <row r="74" spans="2:21" x14ac:dyDescent="0.15">
      <c r="C74" s="11"/>
    </row>
    <row r="76" spans="2:21" x14ac:dyDescent="0.15">
      <c r="B76" s="25"/>
    </row>
    <row r="80" spans="2:21" ht="15" customHeight="1" x14ac:dyDescent="0.15"/>
    <row r="87" spans="2:10" ht="17.25" x14ac:dyDescent="0.15">
      <c r="B87" s="26"/>
      <c r="C87" s="27"/>
      <c r="D87" s="27"/>
      <c r="E87" s="27"/>
      <c r="F87" s="27"/>
      <c r="G87" s="27"/>
      <c r="H87" s="27"/>
      <c r="I87" s="27"/>
      <c r="J87" s="27"/>
    </row>
    <row r="88" spans="2:10" x14ac:dyDescent="0.15">
      <c r="B88" s="28"/>
      <c r="C88" s="28"/>
      <c r="D88" s="28"/>
      <c r="E88" s="28"/>
      <c r="F88" s="28"/>
      <c r="G88" s="28"/>
      <c r="H88" s="28"/>
      <c r="I88" s="28"/>
      <c r="J88" s="28"/>
    </row>
    <row r="89" spans="2:10" x14ac:dyDescent="0.15">
      <c r="B89" s="28"/>
      <c r="C89" s="28"/>
      <c r="D89" s="28"/>
      <c r="E89" s="28"/>
      <c r="F89" s="28"/>
      <c r="G89" s="28"/>
      <c r="H89" s="28"/>
      <c r="I89" s="28"/>
      <c r="J89" s="28"/>
    </row>
    <row r="90" spans="2:10" x14ac:dyDescent="0.15">
      <c r="B90" s="28"/>
      <c r="C90" s="28"/>
      <c r="D90" s="28"/>
      <c r="E90" s="28"/>
      <c r="F90" s="28"/>
      <c r="G90" s="28"/>
      <c r="H90" s="28"/>
      <c r="I90" s="28"/>
      <c r="J90" s="28"/>
    </row>
    <row r="91" spans="2:10" x14ac:dyDescent="0.15">
      <c r="B91" s="28"/>
      <c r="C91" s="28"/>
      <c r="D91" s="28"/>
      <c r="E91" s="28"/>
      <c r="F91" s="28"/>
      <c r="G91" s="28"/>
      <c r="H91" s="28"/>
      <c r="I91" s="28"/>
      <c r="J91" s="28"/>
    </row>
    <row r="92" spans="2:10" x14ac:dyDescent="0.15">
      <c r="B92" s="28"/>
      <c r="C92" s="28"/>
      <c r="D92" s="28"/>
      <c r="E92" s="28"/>
      <c r="F92" s="28"/>
      <c r="G92" s="28"/>
      <c r="H92" s="28"/>
      <c r="I92" s="28"/>
      <c r="J92" s="28"/>
    </row>
    <row r="93" spans="2:10" x14ac:dyDescent="0.15">
      <c r="B93" s="28"/>
      <c r="C93" s="28"/>
      <c r="D93" s="28"/>
      <c r="E93" s="28"/>
      <c r="F93" s="28"/>
      <c r="G93" s="28"/>
      <c r="H93" s="28"/>
      <c r="I93" s="28"/>
      <c r="J93" s="28"/>
    </row>
    <row r="94" spans="2:10" x14ac:dyDescent="0.15">
      <c r="B94" s="28"/>
      <c r="C94" s="28"/>
      <c r="D94" s="28"/>
      <c r="E94" s="28"/>
      <c r="F94" s="28"/>
      <c r="G94" s="28"/>
      <c r="H94" s="28"/>
      <c r="I94" s="28"/>
      <c r="J94" s="28"/>
    </row>
    <row r="95" spans="2:10" x14ac:dyDescent="0.15">
      <c r="B95" s="28"/>
      <c r="C95" s="28"/>
      <c r="D95" s="28"/>
      <c r="E95" s="28"/>
      <c r="F95" s="28"/>
      <c r="G95" s="28"/>
      <c r="H95" s="28"/>
      <c r="I95" s="28"/>
      <c r="J95" s="28"/>
    </row>
    <row r="96" spans="2:10" x14ac:dyDescent="0.15">
      <c r="B96" s="28"/>
      <c r="C96" s="28"/>
      <c r="D96" s="28"/>
      <c r="E96" s="28"/>
      <c r="F96" s="28"/>
      <c r="G96" s="28"/>
      <c r="H96" s="28"/>
      <c r="I96" s="28"/>
      <c r="J96" s="28"/>
    </row>
    <row r="97" spans="2:10" x14ac:dyDescent="0.15">
      <c r="B97" s="28"/>
      <c r="C97" s="28"/>
      <c r="D97" s="28"/>
      <c r="E97" s="28"/>
      <c r="F97" s="28"/>
      <c r="G97" s="28"/>
      <c r="H97" s="28"/>
      <c r="I97" s="28"/>
      <c r="J97" s="28"/>
    </row>
    <row r="98" spans="2:10" x14ac:dyDescent="0.15">
      <c r="B98" s="28"/>
      <c r="C98" s="28"/>
      <c r="D98" s="28"/>
      <c r="E98" s="28"/>
      <c r="F98" s="28"/>
      <c r="G98" s="28"/>
      <c r="H98" s="28"/>
      <c r="I98" s="28"/>
      <c r="J98" s="28"/>
    </row>
    <row r="99" spans="2:10" x14ac:dyDescent="0.15">
      <c r="B99" s="28"/>
      <c r="C99" s="28"/>
      <c r="D99" s="28"/>
      <c r="E99" s="28"/>
      <c r="F99" s="28"/>
      <c r="G99" s="28"/>
      <c r="H99" s="28"/>
      <c r="I99" s="28"/>
      <c r="J99" s="28"/>
    </row>
    <row r="100" spans="2:10" x14ac:dyDescent="0.15">
      <c r="B100" s="28"/>
      <c r="C100" s="28"/>
      <c r="D100" s="28"/>
      <c r="E100" s="28"/>
      <c r="F100" s="28"/>
      <c r="G100" s="28"/>
      <c r="H100" s="28"/>
      <c r="I100" s="28"/>
      <c r="J100" s="28"/>
    </row>
    <row r="101" spans="2:10" x14ac:dyDescent="0.15">
      <c r="B101" s="28"/>
      <c r="C101" s="28"/>
      <c r="D101" s="28"/>
      <c r="E101" s="28"/>
      <c r="F101" s="28"/>
      <c r="G101" s="28"/>
      <c r="H101" s="28"/>
      <c r="I101" s="28"/>
      <c r="J101" s="28"/>
    </row>
    <row r="102" spans="2:10" x14ac:dyDescent="0.15">
      <c r="B102" s="28"/>
      <c r="C102" s="28"/>
      <c r="D102" s="28"/>
      <c r="E102" s="28"/>
      <c r="F102" s="28"/>
      <c r="G102" s="28"/>
      <c r="H102" s="28"/>
      <c r="I102" s="28"/>
      <c r="J102" s="28"/>
    </row>
    <row r="103" spans="2:10" x14ac:dyDescent="0.15">
      <c r="B103" s="28"/>
      <c r="C103" s="28"/>
      <c r="D103" s="28"/>
      <c r="E103" s="28"/>
      <c r="F103" s="28"/>
      <c r="G103" s="28"/>
      <c r="H103" s="28"/>
      <c r="I103" s="28"/>
      <c r="J103" s="28"/>
    </row>
    <row r="104" spans="2:10" x14ac:dyDescent="0.15">
      <c r="B104" s="28"/>
      <c r="C104" s="28"/>
      <c r="D104" s="28"/>
      <c r="E104" s="28"/>
      <c r="F104" s="28"/>
      <c r="G104" s="28"/>
      <c r="H104" s="28"/>
      <c r="I104" s="28"/>
      <c r="J104" s="28"/>
    </row>
    <row r="105" spans="2:10" x14ac:dyDescent="0.15">
      <c r="B105" s="28"/>
      <c r="C105" s="28"/>
      <c r="D105" s="28"/>
      <c r="E105" s="28"/>
      <c r="F105" s="28"/>
      <c r="G105" s="28"/>
      <c r="H105" s="28"/>
      <c r="I105" s="28"/>
      <c r="J105" s="28"/>
    </row>
    <row r="106" spans="2:10" ht="28.5" customHeight="1" x14ac:dyDescent="0.15">
      <c r="B106" s="28"/>
      <c r="C106" s="28"/>
      <c r="D106" s="28"/>
      <c r="E106" s="28"/>
      <c r="F106" s="28"/>
      <c r="G106" s="28"/>
      <c r="H106" s="28"/>
      <c r="I106" s="28"/>
      <c r="J106" s="28"/>
    </row>
    <row r="107" spans="2:10" x14ac:dyDescent="0.15">
      <c r="B107" s="28"/>
      <c r="C107" s="28"/>
      <c r="D107" s="28"/>
      <c r="E107" s="28"/>
      <c r="F107" s="28"/>
      <c r="G107" s="28"/>
      <c r="H107" s="28"/>
      <c r="I107" s="28"/>
      <c r="J107" s="28"/>
    </row>
    <row r="108" spans="2:10" x14ac:dyDescent="0.15">
      <c r="B108" s="28"/>
      <c r="C108" s="28"/>
      <c r="D108" s="28"/>
      <c r="E108" s="28"/>
      <c r="F108" s="28"/>
      <c r="G108" s="28"/>
      <c r="H108" s="28"/>
      <c r="I108" s="28"/>
      <c r="J108" s="28"/>
    </row>
    <row r="109" spans="2:10" x14ac:dyDescent="0.15">
      <c r="B109" s="28"/>
      <c r="C109" s="28"/>
      <c r="D109" s="28"/>
      <c r="E109" s="28"/>
      <c r="F109" s="28"/>
      <c r="G109" s="28"/>
      <c r="H109" s="28"/>
      <c r="I109" s="28"/>
      <c r="J109" s="28"/>
    </row>
    <row r="110" spans="2:10" x14ac:dyDescent="0.15">
      <c r="B110" s="28"/>
      <c r="C110" s="28"/>
      <c r="D110" s="28"/>
      <c r="E110" s="28"/>
      <c r="F110" s="28"/>
      <c r="G110" s="28"/>
      <c r="H110" s="28"/>
      <c r="I110" s="28"/>
      <c r="J110" s="28"/>
    </row>
    <row r="111" spans="2:10" x14ac:dyDescent="0.15">
      <c r="B111" s="28"/>
      <c r="C111" s="28"/>
      <c r="D111" s="28"/>
      <c r="E111" s="28"/>
      <c r="F111" s="28"/>
      <c r="G111" s="28"/>
      <c r="H111" s="28"/>
      <c r="I111" s="28"/>
      <c r="J111" s="28"/>
    </row>
    <row r="112" spans="2:10" x14ac:dyDescent="0.15">
      <c r="B112" s="28"/>
      <c r="C112" s="28"/>
      <c r="D112" s="28"/>
      <c r="E112" s="28"/>
      <c r="F112" s="28"/>
      <c r="G112" s="28"/>
      <c r="H112" s="28"/>
      <c r="I112" s="28"/>
      <c r="J112" s="28"/>
    </row>
    <row r="113" spans="2:10" x14ac:dyDescent="0.15">
      <c r="B113" s="28"/>
      <c r="C113" s="28"/>
      <c r="D113" s="28"/>
      <c r="E113" s="28"/>
      <c r="F113" s="28"/>
      <c r="G113" s="28"/>
      <c r="H113" s="28"/>
      <c r="I113" s="28"/>
      <c r="J113" s="28"/>
    </row>
    <row r="114" spans="2:10" x14ac:dyDescent="0.15">
      <c r="B114" s="28"/>
      <c r="C114" s="28"/>
      <c r="D114" s="28"/>
      <c r="E114" s="28"/>
      <c r="F114" s="28"/>
      <c r="G114" s="28"/>
      <c r="H114" s="28"/>
      <c r="I114" s="28"/>
      <c r="J114" s="28"/>
    </row>
    <row r="115" spans="2:10" x14ac:dyDescent="0.15">
      <c r="B115" s="28"/>
      <c r="C115" s="28"/>
      <c r="D115" s="28"/>
      <c r="E115" s="28"/>
      <c r="F115" s="28"/>
      <c r="G115" s="28"/>
      <c r="H115" s="28"/>
      <c r="I115" s="28"/>
      <c r="J115" s="28"/>
    </row>
    <row r="116" spans="2:10" x14ac:dyDescent="0.15">
      <c r="B116" s="28"/>
      <c r="C116" s="28"/>
      <c r="D116" s="28"/>
      <c r="E116" s="28"/>
      <c r="F116" s="28"/>
      <c r="G116" s="28"/>
      <c r="H116" s="28"/>
      <c r="I116" s="28"/>
      <c r="J116" s="28"/>
    </row>
    <row r="117" spans="2:10" x14ac:dyDescent="0.15">
      <c r="B117" s="28"/>
      <c r="C117" s="28"/>
      <c r="D117" s="28"/>
      <c r="E117" s="28"/>
      <c r="F117" s="28"/>
      <c r="G117" s="28"/>
      <c r="H117" s="28"/>
      <c r="I117" s="28"/>
      <c r="J117" s="28"/>
    </row>
    <row r="118" spans="2:10" x14ac:dyDescent="0.15">
      <c r="B118" s="28"/>
      <c r="C118" s="28"/>
      <c r="D118" s="28"/>
      <c r="E118" s="28"/>
      <c r="F118" s="28"/>
      <c r="G118" s="28"/>
      <c r="H118" s="28"/>
      <c r="I118" s="28"/>
      <c r="J118" s="28"/>
    </row>
    <row r="119" spans="2:10" x14ac:dyDescent="0.15">
      <c r="B119" s="28"/>
      <c r="C119" s="28"/>
      <c r="D119" s="28"/>
      <c r="E119" s="28"/>
      <c r="F119" s="28"/>
      <c r="G119" s="28"/>
      <c r="H119" s="28"/>
      <c r="I119" s="28"/>
      <c r="J119" s="28"/>
    </row>
    <row r="120" spans="2:10" x14ac:dyDescent="0.15">
      <c r="B120" s="28"/>
      <c r="C120" s="28"/>
      <c r="D120" s="28"/>
      <c r="E120" s="28"/>
      <c r="F120" s="28"/>
      <c r="G120" s="28"/>
      <c r="H120" s="28"/>
      <c r="I120" s="28"/>
      <c r="J120" s="28"/>
    </row>
    <row r="121" spans="2:10" x14ac:dyDescent="0.15">
      <c r="B121" s="28"/>
      <c r="C121" s="28"/>
      <c r="D121" s="28"/>
      <c r="E121" s="28"/>
      <c r="F121" s="28"/>
      <c r="G121" s="28"/>
      <c r="H121" s="28"/>
      <c r="I121" s="28"/>
      <c r="J121" s="28"/>
    </row>
    <row r="122" spans="2:10" x14ac:dyDescent="0.15">
      <c r="B122" s="28"/>
      <c r="C122" s="28"/>
      <c r="D122" s="28"/>
      <c r="E122" s="28"/>
      <c r="F122" s="28"/>
      <c r="G122" s="28"/>
      <c r="H122" s="28"/>
      <c r="I122" s="28"/>
      <c r="J122" s="28"/>
    </row>
    <row r="123" spans="2:10" x14ac:dyDescent="0.15">
      <c r="B123" s="28"/>
      <c r="C123" s="28"/>
      <c r="D123" s="28"/>
      <c r="E123" s="28"/>
      <c r="F123" s="28"/>
      <c r="G123" s="28"/>
      <c r="H123" s="28"/>
      <c r="I123" s="28"/>
      <c r="J123" s="28"/>
    </row>
    <row r="124" spans="2:10" x14ac:dyDescent="0.15">
      <c r="B124" s="28"/>
      <c r="C124" s="28"/>
      <c r="D124" s="28"/>
      <c r="E124" s="28"/>
      <c r="F124" s="28"/>
      <c r="G124" s="28"/>
      <c r="H124" s="28"/>
      <c r="I124" s="28"/>
      <c r="J124" s="28"/>
    </row>
    <row r="125" spans="2:10" x14ac:dyDescent="0.15">
      <c r="B125" s="29"/>
      <c r="C125" s="29"/>
      <c r="D125" s="28"/>
      <c r="E125" s="29"/>
      <c r="F125" s="29"/>
      <c r="G125" s="29"/>
      <c r="H125" s="29"/>
      <c r="I125" s="29"/>
      <c r="J125" s="29"/>
    </row>
    <row r="126" spans="2:10" x14ac:dyDescent="0.15">
      <c r="B126" s="29"/>
      <c r="C126" s="28"/>
      <c r="D126" s="29"/>
      <c r="E126" s="29"/>
      <c r="F126" s="29"/>
      <c r="G126" s="29"/>
      <c r="H126" s="29"/>
      <c r="I126" s="29"/>
      <c r="J126" s="29"/>
    </row>
  </sheetData>
  <mergeCells count="3">
    <mergeCell ref="W2:W4"/>
    <mergeCell ref="U14:U45"/>
    <mergeCell ref="P47:T47"/>
  </mergeCells>
  <phoneticPr fontId="3" type="noConversion"/>
  <hyperlinks>
    <hyperlink ref="L7" location="표지!A1" display="표지 돌아가기" xr:uid="{EE13FAAE-FD87-4AA2-85A4-5EAAE9700F5D}"/>
    <hyperlink ref="L5" r:id="rId1" xr:uid="{9AF2DB57-BCF0-48C9-B0E8-1D4382C89D9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8D83A-0319-460D-9B2E-50572423ED7B}">
  <dimension ref="A1:Y126"/>
  <sheetViews>
    <sheetView showGridLines="0" zoomScaleNormal="100" workbookViewId="0">
      <pane ySplit="8" topLeftCell="A9" activePane="bottomLeft" state="frozen"/>
      <selection activeCell="Q24" sqref="Q24"/>
      <selection pane="bottomLeft" activeCell="L7" sqref="L7"/>
    </sheetView>
  </sheetViews>
  <sheetFormatPr defaultRowHeight="15" x14ac:dyDescent="0.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7.375" style="24" customWidth="1"/>
    <col min="17" max="17" width="9.625" style="24" customWidth="1"/>
    <col min="18" max="18" width="8.625" style="24" customWidth="1"/>
    <col min="19" max="19" width="25.625" style="24" customWidth="1"/>
    <col min="20" max="21" width="7.625" style="24" customWidth="1"/>
    <col min="22" max="22" width="5.625" style="24" bestFit="1" customWidth="1"/>
    <col min="23" max="29" width="9" style="24"/>
    <col min="30" max="33" width="15.625" style="24" customWidth="1"/>
    <col min="34" max="16384" width="9" style="24"/>
  </cols>
  <sheetData>
    <row r="1" spans="1:22" s="1" customFormat="1" x14ac:dyDescent="0.15"/>
    <row r="2" spans="1:22" s="1" customFormat="1" ht="15" customHeight="1" x14ac:dyDescent="0.15">
      <c r="V2" s="177"/>
    </row>
    <row r="3" spans="1:22" s="1" customFormat="1" ht="15" customHeight="1" x14ac:dyDescent="0.15">
      <c r="K3" s="3" t="s">
        <v>0</v>
      </c>
      <c r="L3" s="3" t="s">
        <v>120</v>
      </c>
      <c r="V3" s="177"/>
    </row>
    <row r="4" spans="1:22" s="1" customFormat="1" ht="15" customHeight="1" x14ac:dyDescent="0.15">
      <c r="K4" s="3" t="s">
        <v>1</v>
      </c>
      <c r="L4" s="3"/>
      <c r="V4" s="177"/>
    </row>
    <row r="5" spans="1:22" s="1" customFormat="1" ht="15" customHeight="1" x14ac:dyDescent="0.15">
      <c r="K5" s="3" t="s">
        <v>2</v>
      </c>
      <c r="L5" s="4" t="s">
        <v>3</v>
      </c>
      <c r="V5" s="2"/>
    </row>
    <row r="6" spans="1:22" s="1" customFormat="1" x14ac:dyDescent="0.15">
      <c r="K6" s="3" t="s">
        <v>4</v>
      </c>
      <c r="L6" s="5" t="s">
        <v>5</v>
      </c>
    </row>
    <row r="7" spans="1:22" s="1" customFormat="1" x14ac:dyDescent="0.15">
      <c r="K7" s="3"/>
      <c r="L7" s="6" t="s">
        <v>7</v>
      </c>
    </row>
    <row r="8" spans="1:22" s="8" customFormat="1" ht="20.25" x14ac:dyDescent="0.15">
      <c r="A8" s="7" t="s">
        <v>8</v>
      </c>
      <c r="B8" s="7"/>
      <c r="P8" s="7" t="s">
        <v>9</v>
      </c>
    </row>
    <row r="9" spans="1:22" s="1" customFormat="1" x14ac:dyDescent="0.15"/>
    <row r="10" spans="1:22" s="9" customFormat="1" ht="17.25" x14ac:dyDescent="0.15">
      <c r="P10" s="10" t="s">
        <v>126</v>
      </c>
    </row>
    <row r="11" spans="1:22" s="11" customFormat="1" ht="13.5" x14ac:dyDescent="0.15"/>
    <row r="12" spans="1:22" s="11" customFormat="1" ht="14.25" thickBot="1" x14ac:dyDescent="0.2">
      <c r="P12" s="12"/>
      <c r="Q12" s="12"/>
      <c r="R12" s="73" t="s">
        <v>15</v>
      </c>
    </row>
    <row r="13" spans="1:22" s="11" customFormat="1" ht="27.75" thickBot="1" x14ac:dyDescent="0.2">
      <c r="P13" s="87" t="s">
        <v>117</v>
      </c>
      <c r="Q13" s="88" t="s">
        <v>118</v>
      </c>
      <c r="R13" s="89" t="s">
        <v>115</v>
      </c>
      <c r="S13" s="43"/>
      <c r="T13" s="12"/>
      <c r="U13" s="15"/>
    </row>
    <row r="14" spans="1:22" s="11" customFormat="1" ht="14.25" thickTop="1" x14ac:dyDescent="0.15">
      <c r="P14" s="90" t="s">
        <v>46</v>
      </c>
      <c r="Q14" s="91">
        <v>0.21</v>
      </c>
      <c r="R14" s="92">
        <f>AVERAGE($Q$14:$Q$45)</f>
        <v>1.1415625000000003</v>
      </c>
      <c r="S14" s="41"/>
    </row>
    <row r="15" spans="1:22" s="11" customFormat="1" ht="13.5" x14ac:dyDescent="0.15">
      <c r="P15" s="93" t="s">
        <v>30</v>
      </c>
      <c r="Q15" s="94">
        <v>0.23</v>
      </c>
      <c r="R15" s="92">
        <f t="shared" ref="R15:R45" si="0">AVERAGE($Q$14:$Q$45)</f>
        <v>1.1415625000000003</v>
      </c>
      <c r="S15" s="41"/>
    </row>
    <row r="16" spans="1:22" s="11" customFormat="1" ht="13.5" x14ac:dyDescent="0.15">
      <c r="P16" s="93" t="s">
        <v>35</v>
      </c>
      <c r="Q16" s="94">
        <v>0.28000000000000003</v>
      </c>
      <c r="R16" s="92">
        <f t="shared" si="0"/>
        <v>1.1415625000000003</v>
      </c>
      <c r="S16" s="41"/>
    </row>
    <row r="17" spans="16:19" s="11" customFormat="1" ht="13.5" x14ac:dyDescent="0.15">
      <c r="P17" s="93" t="s">
        <v>25</v>
      </c>
      <c r="Q17" s="94">
        <v>0.34</v>
      </c>
      <c r="R17" s="92">
        <f t="shared" si="0"/>
        <v>1.1415625000000003</v>
      </c>
      <c r="S17" s="41"/>
    </row>
    <row r="18" spans="16:19" s="11" customFormat="1" ht="13.5" x14ac:dyDescent="0.15">
      <c r="P18" s="93" t="s">
        <v>31</v>
      </c>
      <c r="Q18" s="94">
        <v>0.39</v>
      </c>
      <c r="R18" s="92">
        <f t="shared" si="0"/>
        <v>1.1415625000000003</v>
      </c>
      <c r="S18" s="41"/>
    </row>
    <row r="19" spans="16:19" s="11" customFormat="1" ht="13.5" x14ac:dyDescent="0.15">
      <c r="P19" s="93" t="s">
        <v>114</v>
      </c>
      <c r="Q19" s="94">
        <v>0.45</v>
      </c>
      <c r="R19" s="92">
        <f t="shared" si="0"/>
        <v>1.1415625000000003</v>
      </c>
      <c r="S19" s="41"/>
    </row>
    <row r="20" spans="16:19" s="11" customFormat="1" ht="13.5" x14ac:dyDescent="0.15">
      <c r="P20" s="93" t="s">
        <v>32</v>
      </c>
      <c r="Q20" s="94">
        <v>0.46</v>
      </c>
      <c r="R20" s="92">
        <f t="shared" si="0"/>
        <v>1.1415625000000003</v>
      </c>
      <c r="S20" s="41"/>
    </row>
    <row r="21" spans="16:19" s="11" customFormat="1" ht="13.5" x14ac:dyDescent="0.15">
      <c r="P21" s="93" t="s">
        <v>56</v>
      </c>
      <c r="Q21" s="94">
        <v>0.46</v>
      </c>
      <c r="R21" s="92">
        <f t="shared" si="0"/>
        <v>1.1415625000000003</v>
      </c>
      <c r="S21" s="41"/>
    </row>
    <row r="22" spans="16:19" s="11" customFormat="1" ht="13.5" x14ac:dyDescent="0.15">
      <c r="P22" s="93" t="s">
        <v>22</v>
      </c>
      <c r="Q22" s="94">
        <v>0.53</v>
      </c>
      <c r="R22" s="92">
        <f t="shared" si="0"/>
        <v>1.1415625000000003</v>
      </c>
      <c r="S22" s="41"/>
    </row>
    <row r="23" spans="16:19" s="11" customFormat="1" ht="13.5" x14ac:dyDescent="0.15">
      <c r="P23" s="93" t="s">
        <v>39</v>
      </c>
      <c r="Q23" s="94">
        <v>0.53</v>
      </c>
      <c r="R23" s="92">
        <f t="shared" si="0"/>
        <v>1.1415625000000003</v>
      </c>
      <c r="S23" s="41"/>
    </row>
    <row r="24" spans="16:19" s="11" customFormat="1" ht="13.5" x14ac:dyDescent="0.15">
      <c r="P24" s="93" t="s">
        <v>43</v>
      </c>
      <c r="Q24" s="94">
        <v>0.56999999999999995</v>
      </c>
      <c r="R24" s="92">
        <f t="shared" si="0"/>
        <v>1.1415625000000003</v>
      </c>
      <c r="S24" s="41"/>
    </row>
    <row r="25" spans="16:19" s="11" customFormat="1" ht="13.5" x14ac:dyDescent="0.15">
      <c r="P25" s="93" t="s">
        <v>29</v>
      </c>
      <c r="Q25" s="94">
        <v>0.61</v>
      </c>
      <c r="R25" s="92">
        <f t="shared" si="0"/>
        <v>1.1415625000000003</v>
      </c>
      <c r="S25" s="41"/>
    </row>
    <row r="26" spans="16:19" s="11" customFormat="1" ht="13.5" x14ac:dyDescent="0.15">
      <c r="P26" s="93" t="s">
        <v>42</v>
      </c>
      <c r="Q26" s="94">
        <v>0.62</v>
      </c>
      <c r="R26" s="92">
        <f t="shared" si="0"/>
        <v>1.1415625000000003</v>
      </c>
      <c r="S26" s="41"/>
    </row>
    <row r="27" spans="16:19" s="11" customFormat="1" ht="13.5" x14ac:dyDescent="0.15">
      <c r="P27" s="93" t="s">
        <v>33</v>
      </c>
      <c r="Q27" s="94">
        <v>0.63</v>
      </c>
      <c r="R27" s="92">
        <f t="shared" si="0"/>
        <v>1.1415625000000003</v>
      </c>
      <c r="S27" s="41"/>
    </row>
    <row r="28" spans="16:19" s="11" customFormat="1" ht="13.5" x14ac:dyDescent="0.15">
      <c r="P28" s="93" t="s">
        <v>44</v>
      </c>
      <c r="Q28" s="94">
        <v>0.63</v>
      </c>
      <c r="R28" s="92">
        <f t="shared" si="0"/>
        <v>1.1415625000000003</v>
      </c>
      <c r="S28" s="41"/>
    </row>
    <row r="29" spans="16:19" s="11" customFormat="1" ht="13.5" x14ac:dyDescent="0.15">
      <c r="P29" s="93" t="s">
        <v>34</v>
      </c>
      <c r="Q29" s="94">
        <v>0.66</v>
      </c>
      <c r="R29" s="92">
        <f t="shared" si="0"/>
        <v>1.1415625000000003</v>
      </c>
      <c r="S29" s="41"/>
    </row>
    <row r="30" spans="16:19" s="11" customFormat="1" ht="13.5" x14ac:dyDescent="0.15">
      <c r="P30" s="93" t="s">
        <v>36</v>
      </c>
      <c r="Q30" s="94">
        <v>0.74</v>
      </c>
      <c r="R30" s="92">
        <f t="shared" si="0"/>
        <v>1.1415625000000003</v>
      </c>
      <c r="S30" s="41"/>
    </row>
    <row r="31" spans="16:19" s="11" customFormat="1" ht="13.5" x14ac:dyDescent="0.15">
      <c r="P31" s="93" t="s">
        <v>45</v>
      </c>
      <c r="Q31" s="94">
        <v>0.76</v>
      </c>
      <c r="R31" s="92">
        <f t="shared" si="0"/>
        <v>1.1415625000000003</v>
      </c>
      <c r="S31" s="41"/>
    </row>
    <row r="32" spans="16:19" s="11" customFormat="1" ht="13.5" x14ac:dyDescent="0.15">
      <c r="P32" s="93" t="s">
        <v>23</v>
      </c>
      <c r="Q32" s="94">
        <v>0.81</v>
      </c>
      <c r="R32" s="92">
        <f t="shared" si="0"/>
        <v>1.1415625000000003</v>
      </c>
      <c r="S32" s="41"/>
    </row>
    <row r="33" spans="16:21" s="11" customFormat="1" ht="13.5" x14ac:dyDescent="0.15">
      <c r="P33" s="93" t="s">
        <v>21</v>
      </c>
      <c r="Q33" s="94">
        <v>0.82</v>
      </c>
      <c r="R33" s="92">
        <f t="shared" si="0"/>
        <v>1.1415625000000003</v>
      </c>
      <c r="S33" s="41"/>
    </row>
    <row r="34" spans="16:21" s="11" customFormat="1" ht="13.5" x14ac:dyDescent="0.15">
      <c r="P34" s="93" t="s">
        <v>47</v>
      </c>
      <c r="Q34" s="94">
        <v>0.84</v>
      </c>
      <c r="R34" s="92">
        <f t="shared" si="0"/>
        <v>1.1415625000000003</v>
      </c>
      <c r="S34" s="41"/>
    </row>
    <row r="35" spans="16:21" s="11" customFormat="1" ht="13.5" x14ac:dyDescent="0.15">
      <c r="P35" s="93" t="s">
        <v>38</v>
      </c>
      <c r="Q35" s="94">
        <v>0.87</v>
      </c>
      <c r="R35" s="92">
        <f t="shared" si="0"/>
        <v>1.1415625000000003</v>
      </c>
      <c r="S35" s="41"/>
    </row>
    <row r="36" spans="16:21" s="11" customFormat="1" ht="13.5" x14ac:dyDescent="0.15">
      <c r="P36" s="93" t="s">
        <v>41</v>
      </c>
      <c r="Q36" s="94">
        <v>0.97</v>
      </c>
      <c r="R36" s="92">
        <f t="shared" si="0"/>
        <v>1.1415625000000003</v>
      </c>
      <c r="S36" s="41"/>
    </row>
    <row r="37" spans="16:21" s="11" customFormat="1" ht="13.5" x14ac:dyDescent="0.15">
      <c r="P37" s="93" t="s">
        <v>24</v>
      </c>
      <c r="Q37" s="94">
        <v>1.04</v>
      </c>
      <c r="R37" s="92">
        <f t="shared" si="0"/>
        <v>1.1415625000000003</v>
      </c>
      <c r="S37" s="41"/>
    </row>
    <row r="38" spans="16:21" s="11" customFormat="1" ht="13.5" x14ac:dyDescent="0.15">
      <c r="P38" s="93" t="s">
        <v>51</v>
      </c>
      <c r="Q38" s="94">
        <v>1.4</v>
      </c>
      <c r="R38" s="92">
        <f t="shared" si="0"/>
        <v>1.1415625000000003</v>
      </c>
      <c r="S38" s="41"/>
    </row>
    <row r="39" spans="16:21" s="11" customFormat="1" ht="13.5" x14ac:dyDescent="0.15">
      <c r="P39" s="93" t="s">
        <v>48</v>
      </c>
      <c r="Q39" s="94">
        <v>1.68</v>
      </c>
      <c r="R39" s="92">
        <f t="shared" si="0"/>
        <v>1.1415625000000003</v>
      </c>
      <c r="S39" s="41"/>
    </row>
    <row r="40" spans="16:21" s="11" customFormat="1" ht="13.5" x14ac:dyDescent="0.15">
      <c r="P40" s="93" t="s">
        <v>27</v>
      </c>
      <c r="Q40" s="94">
        <v>1.79</v>
      </c>
      <c r="R40" s="92">
        <f t="shared" si="0"/>
        <v>1.1415625000000003</v>
      </c>
      <c r="S40" s="41"/>
    </row>
    <row r="41" spans="16:21" s="11" customFormat="1" ht="13.5" x14ac:dyDescent="0.15">
      <c r="P41" s="93" t="s">
        <v>50</v>
      </c>
      <c r="Q41" s="94">
        <v>2.5499999999999998</v>
      </c>
      <c r="R41" s="92">
        <f t="shared" si="0"/>
        <v>1.1415625000000003</v>
      </c>
      <c r="S41" s="41"/>
    </row>
    <row r="42" spans="16:21" s="11" customFormat="1" ht="13.5" x14ac:dyDescent="0.15">
      <c r="P42" s="93" t="s">
        <v>52</v>
      </c>
      <c r="Q42" s="94">
        <v>2.75</v>
      </c>
      <c r="R42" s="92">
        <f t="shared" si="0"/>
        <v>1.1415625000000003</v>
      </c>
      <c r="S42" s="41"/>
    </row>
    <row r="43" spans="16:21" s="11" customFormat="1" ht="13.5" x14ac:dyDescent="0.15">
      <c r="P43" s="93" t="s">
        <v>49</v>
      </c>
      <c r="Q43" s="94">
        <v>2.87</v>
      </c>
      <c r="R43" s="92">
        <f t="shared" si="0"/>
        <v>1.1415625000000003</v>
      </c>
      <c r="S43" s="41"/>
    </row>
    <row r="44" spans="16:21" s="11" customFormat="1" ht="13.5" x14ac:dyDescent="0.15">
      <c r="P44" s="93" t="s">
        <v>53</v>
      </c>
      <c r="Q44" s="94">
        <v>3.44</v>
      </c>
      <c r="R44" s="92">
        <f t="shared" si="0"/>
        <v>1.1415625000000003</v>
      </c>
      <c r="S44" s="41"/>
    </row>
    <row r="45" spans="16:21" s="11" customFormat="1" ht="14.25" thickBot="1" x14ac:dyDescent="0.2">
      <c r="P45" s="95" t="s">
        <v>54</v>
      </c>
      <c r="Q45" s="96">
        <v>5.6</v>
      </c>
      <c r="R45" s="92">
        <f t="shared" si="0"/>
        <v>1.1415625000000003</v>
      </c>
      <c r="S45" s="41"/>
    </row>
    <row r="46" spans="16:21" s="11" customFormat="1" ht="7.5" customHeight="1" x14ac:dyDescent="0.15">
      <c r="P46" s="40"/>
      <c r="Q46" s="41"/>
      <c r="R46" s="41"/>
      <c r="S46" s="41"/>
    </row>
    <row r="47" spans="16:21" s="11" customFormat="1" ht="13.5" x14ac:dyDescent="0.15">
      <c r="P47" s="180" t="s">
        <v>116</v>
      </c>
      <c r="Q47" s="180"/>
      <c r="R47" s="180"/>
      <c r="S47" s="180"/>
    </row>
    <row r="48" spans="16:21" s="11" customFormat="1" ht="22.5" customHeight="1" x14ac:dyDescent="0.15">
      <c r="P48" s="180"/>
      <c r="Q48" s="180"/>
      <c r="R48" s="180"/>
      <c r="S48" s="180"/>
      <c r="T48" s="17"/>
      <c r="U48" s="19"/>
    </row>
    <row r="49" spans="16:25" s="11" customFormat="1" ht="13.5" customHeight="1" x14ac:dyDescent="0.15">
      <c r="T49" s="17"/>
      <c r="U49" s="17"/>
      <c r="V49" s="19"/>
      <c r="W49" s="19"/>
      <c r="X49" s="20"/>
      <c r="Y49" s="21"/>
    </row>
    <row r="50" spans="16:25" s="11" customFormat="1" ht="13.5" x14ac:dyDescent="0.15">
      <c r="T50" s="19"/>
      <c r="U50" s="19"/>
      <c r="V50" s="19"/>
      <c r="W50" s="20"/>
    </row>
    <row r="51" spans="16:25" s="11" customFormat="1" ht="13.5" x14ac:dyDescent="0.15">
      <c r="P51" s="19"/>
      <c r="Q51" s="19"/>
      <c r="R51" s="19"/>
      <c r="S51" s="19"/>
      <c r="T51" s="19"/>
      <c r="U51" s="19"/>
      <c r="V51" s="22"/>
      <c r="W51" s="22"/>
    </row>
    <row r="52" spans="16:25" s="11" customFormat="1" ht="15" customHeight="1" x14ac:dyDescent="0.15">
      <c r="P52" s="19"/>
      <c r="Q52" s="19"/>
      <c r="R52" s="17"/>
      <c r="S52" s="17"/>
      <c r="T52" s="17"/>
    </row>
    <row r="53" spans="16:25" s="11" customFormat="1" ht="13.5" x14ac:dyDescent="0.15">
      <c r="P53" s="17"/>
      <c r="Q53" s="17"/>
      <c r="R53" s="17"/>
    </row>
    <row r="54" spans="16:25" s="11" customFormat="1" ht="15" customHeight="1" x14ac:dyDescent="0.15">
      <c r="P54" s="17"/>
      <c r="Q54" s="17"/>
      <c r="R54" s="17"/>
    </row>
    <row r="55" spans="16:25" s="11" customFormat="1" x14ac:dyDescent="0.15">
      <c r="P55" s="17"/>
      <c r="Q55" s="17"/>
      <c r="R55" s="24"/>
      <c r="S55" s="22"/>
    </row>
    <row r="56" spans="16:25" s="11" customFormat="1" x14ac:dyDescent="0.15">
      <c r="P56" s="17"/>
      <c r="Q56" s="17"/>
      <c r="R56" s="24"/>
      <c r="S56" s="22"/>
    </row>
    <row r="57" spans="16:25" s="11" customFormat="1" x14ac:dyDescent="0.15">
      <c r="P57" s="24"/>
      <c r="Q57" s="24"/>
      <c r="R57" s="24"/>
      <c r="S57" s="22"/>
    </row>
    <row r="58" spans="16:25" s="11" customFormat="1" ht="15" customHeight="1" x14ac:dyDescent="0.15">
      <c r="P58" s="24"/>
      <c r="Q58" s="24"/>
      <c r="R58" s="24"/>
      <c r="S58" s="22"/>
    </row>
    <row r="59" spans="16:25" s="11" customFormat="1" ht="15" customHeight="1" x14ac:dyDescent="0.15">
      <c r="P59" s="24"/>
      <c r="Q59" s="24"/>
      <c r="R59" s="24"/>
      <c r="S59" s="22"/>
    </row>
    <row r="60" spans="16:25" s="11" customFormat="1" ht="15" customHeight="1" x14ac:dyDescent="0.15">
      <c r="P60" s="24"/>
      <c r="Q60" s="24"/>
      <c r="R60" s="24"/>
      <c r="S60" s="22"/>
    </row>
    <row r="61" spans="16:25" s="11" customFormat="1" ht="15" customHeight="1" x14ac:dyDescent="0.15">
      <c r="P61" s="24"/>
      <c r="Q61" s="24"/>
      <c r="R61" s="24"/>
      <c r="S61" s="22"/>
    </row>
    <row r="62" spans="16:25" s="11" customFormat="1" ht="15" customHeight="1" x14ac:dyDescent="0.15">
      <c r="P62" s="24"/>
      <c r="Q62" s="24"/>
      <c r="R62" s="24"/>
    </row>
    <row r="63" spans="16:25" s="11" customFormat="1" ht="15" customHeight="1" x14ac:dyDescent="0.15">
      <c r="P63" s="24"/>
      <c r="Q63" s="24"/>
      <c r="R63" s="24"/>
    </row>
    <row r="64" spans="16:25" s="11" customFormat="1" ht="15" customHeight="1" x14ac:dyDescent="0.15">
      <c r="P64" s="24"/>
      <c r="Q64" s="24"/>
      <c r="R64" s="24"/>
    </row>
    <row r="65" spans="2:20" s="11" customFormat="1" x14ac:dyDescent="0.15">
      <c r="P65" s="24"/>
      <c r="Q65" s="24"/>
      <c r="R65" s="24"/>
    </row>
    <row r="66" spans="2:20" s="11" customFormat="1" x14ac:dyDescent="0.15">
      <c r="P66" s="24"/>
      <c r="Q66" s="24"/>
      <c r="R66" s="24"/>
    </row>
    <row r="67" spans="2:20" s="11" customFormat="1" x14ac:dyDescent="0.15">
      <c r="P67" s="24"/>
      <c r="Q67" s="24"/>
      <c r="R67" s="24"/>
    </row>
    <row r="68" spans="2:20" s="11" customFormat="1" x14ac:dyDescent="0.15">
      <c r="P68" s="24"/>
      <c r="Q68" s="24"/>
      <c r="R68" s="24"/>
    </row>
    <row r="69" spans="2:20" s="11" customFormat="1" x14ac:dyDescent="0.15">
      <c r="P69" s="24"/>
      <c r="Q69" s="24"/>
      <c r="R69" s="24"/>
      <c r="S69" s="24"/>
      <c r="T69" s="24"/>
    </row>
    <row r="70" spans="2:20" s="11" customFormat="1" x14ac:dyDescent="0.15">
      <c r="P70" s="24"/>
      <c r="Q70" s="24"/>
      <c r="R70" s="24"/>
      <c r="S70" s="24"/>
      <c r="T70" s="24"/>
    </row>
    <row r="71" spans="2:20" s="11" customFormat="1" x14ac:dyDescent="0.15">
      <c r="P71" s="24"/>
      <c r="Q71" s="24"/>
      <c r="R71" s="24"/>
      <c r="S71" s="24"/>
      <c r="T71" s="24"/>
    </row>
    <row r="74" spans="2:20" x14ac:dyDescent="0.15">
      <c r="C74" s="11"/>
    </row>
    <row r="76" spans="2:20" x14ac:dyDescent="0.15">
      <c r="B76" s="25"/>
    </row>
    <row r="80" spans="2:20" ht="15" customHeight="1" x14ac:dyDescent="0.15"/>
    <row r="87" spans="2:10" ht="17.25" x14ac:dyDescent="0.15">
      <c r="B87" s="26"/>
      <c r="C87" s="27"/>
      <c r="D87" s="27"/>
      <c r="E87" s="27"/>
      <c r="F87" s="27"/>
      <c r="G87" s="27"/>
      <c r="H87" s="27"/>
      <c r="I87" s="27"/>
      <c r="J87" s="27"/>
    </row>
    <row r="88" spans="2:10" x14ac:dyDescent="0.15">
      <c r="B88" s="28"/>
      <c r="C88" s="28"/>
      <c r="D88" s="28"/>
      <c r="E88" s="28"/>
      <c r="F88" s="28"/>
      <c r="G88" s="28"/>
      <c r="H88" s="28"/>
      <c r="I88" s="28"/>
      <c r="J88" s="28"/>
    </row>
    <row r="89" spans="2:10" x14ac:dyDescent="0.15">
      <c r="B89" s="28"/>
      <c r="C89" s="28"/>
      <c r="D89" s="28"/>
      <c r="E89" s="28"/>
      <c r="F89" s="28"/>
      <c r="G89" s="28"/>
      <c r="H89" s="28"/>
      <c r="I89" s="28"/>
      <c r="J89" s="28"/>
    </row>
    <row r="90" spans="2:10" x14ac:dyDescent="0.15">
      <c r="B90" s="28"/>
      <c r="C90" s="28"/>
      <c r="D90" s="28"/>
      <c r="E90" s="28"/>
      <c r="F90" s="28"/>
      <c r="G90" s="28"/>
      <c r="H90" s="28"/>
      <c r="I90" s="28"/>
      <c r="J90" s="28"/>
    </row>
    <row r="91" spans="2:10" x14ac:dyDescent="0.15">
      <c r="B91" s="28"/>
      <c r="C91" s="28"/>
      <c r="D91" s="28"/>
      <c r="E91" s="28"/>
      <c r="F91" s="28"/>
      <c r="G91" s="28"/>
      <c r="H91" s="28"/>
      <c r="I91" s="28"/>
      <c r="J91" s="28"/>
    </row>
    <row r="92" spans="2:10" x14ac:dyDescent="0.15">
      <c r="B92" s="28"/>
      <c r="C92" s="28"/>
      <c r="D92" s="28"/>
      <c r="E92" s="28"/>
      <c r="F92" s="28"/>
      <c r="G92" s="28"/>
      <c r="H92" s="28"/>
      <c r="I92" s="28"/>
      <c r="J92" s="28"/>
    </row>
    <row r="93" spans="2:10" x14ac:dyDescent="0.15">
      <c r="B93" s="28"/>
      <c r="C93" s="28"/>
      <c r="D93" s="28"/>
      <c r="E93" s="28"/>
      <c r="F93" s="28"/>
      <c r="G93" s="28"/>
      <c r="H93" s="28"/>
      <c r="I93" s="28"/>
      <c r="J93" s="28"/>
    </row>
    <row r="94" spans="2:10" x14ac:dyDescent="0.15">
      <c r="B94" s="28"/>
      <c r="C94" s="28"/>
      <c r="D94" s="28"/>
      <c r="E94" s="28"/>
      <c r="F94" s="28"/>
      <c r="G94" s="28"/>
      <c r="H94" s="28"/>
      <c r="I94" s="28"/>
      <c r="J94" s="28"/>
    </row>
    <row r="95" spans="2:10" x14ac:dyDescent="0.15">
      <c r="B95" s="28"/>
      <c r="C95" s="28"/>
      <c r="D95" s="28"/>
      <c r="E95" s="28"/>
      <c r="F95" s="28"/>
      <c r="G95" s="28"/>
      <c r="H95" s="28"/>
      <c r="I95" s="28"/>
      <c r="J95" s="28"/>
    </row>
    <row r="96" spans="2:10" x14ac:dyDescent="0.15">
      <c r="B96" s="28"/>
      <c r="C96" s="28"/>
      <c r="D96" s="28"/>
      <c r="E96" s="28"/>
      <c r="F96" s="28"/>
      <c r="G96" s="28"/>
      <c r="H96" s="28"/>
      <c r="I96" s="28"/>
      <c r="J96" s="28"/>
    </row>
    <row r="97" spans="2:10" x14ac:dyDescent="0.15">
      <c r="B97" s="28"/>
      <c r="C97" s="28"/>
      <c r="D97" s="28"/>
      <c r="E97" s="28"/>
      <c r="F97" s="28"/>
      <c r="G97" s="28"/>
      <c r="H97" s="28"/>
      <c r="I97" s="28"/>
      <c r="J97" s="28"/>
    </row>
    <row r="98" spans="2:10" x14ac:dyDescent="0.15">
      <c r="B98" s="28"/>
      <c r="C98" s="28"/>
      <c r="D98" s="28"/>
      <c r="E98" s="28"/>
      <c r="F98" s="28"/>
      <c r="G98" s="28"/>
      <c r="H98" s="28"/>
      <c r="I98" s="28"/>
      <c r="J98" s="28"/>
    </row>
    <row r="99" spans="2:10" x14ac:dyDescent="0.15">
      <c r="B99" s="28"/>
      <c r="C99" s="28"/>
      <c r="D99" s="28"/>
      <c r="E99" s="28"/>
      <c r="F99" s="28"/>
      <c r="G99" s="28"/>
      <c r="H99" s="28"/>
      <c r="I99" s="28"/>
      <c r="J99" s="28"/>
    </row>
    <row r="100" spans="2:10" x14ac:dyDescent="0.15">
      <c r="B100" s="28"/>
      <c r="C100" s="28"/>
      <c r="D100" s="28"/>
      <c r="E100" s="28"/>
      <c r="F100" s="28"/>
      <c r="G100" s="28"/>
      <c r="H100" s="28"/>
      <c r="I100" s="28"/>
      <c r="J100" s="28"/>
    </row>
    <row r="101" spans="2:10" x14ac:dyDescent="0.15">
      <c r="B101" s="28"/>
      <c r="C101" s="28"/>
      <c r="D101" s="28"/>
      <c r="E101" s="28"/>
      <c r="F101" s="28"/>
      <c r="G101" s="28"/>
      <c r="H101" s="28"/>
      <c r="I101" s="28"/>
      <c r="J101" s="28"/>
    </row>
    <row r="102" spans="2:10" x14ac:dyDescent="0.15">
      <c r="B102" s="28"/>
      <c r="C102" s="28"/>
      <c r="D102" s="28"/>
      <c r="E102" s="28"/>
      <c r="F102" s="28"/>
      <c r="G102" s="28"/>
      <c r="H102" s="28"/>
      <c r="I102" s="28"/>
      <c r="J102" s="28"/>
    </row>
    <row r="103" spans="2:10" x14ac:dyDescent="0.15">
      <c r="B103" s="28"/>
      <c r="C103" s="28"/>
      <c r="D103" s="28"/>
      <c r="E103" s="28"/>
      <c r="F103" s="28"/>
      <c r="G103" s="28"/>
      <c r="H103" s="28"/>
      <c r="I103" s="28"/>
      <c r="J103" s="28"/>
    </row>
    <row r="104" spans="2:10" x14ac:dyDescent="0.15">
      <c r="B104" s="28"/>
      <c r="C104" s="28"/>
      <c r="D104" s="28"/>
      <c r="E104" s="28"/>
      <c r="F104" s="28"/>
      <c r="G104" s="28"/>
      <c r="H104" s="28"/>
      <c r="I104" s="28"/>
      <c r="J104" s="28"/>
    </row>
    <row r="105" spans="2:10" x14ac:dyDescent="0.15">
      <c r="B105" s="28"/>
      <c r="C105" s="28"/>
      <c r="D105" s="28"/>
      <c r="E105" s="28"/>
      <c r="F105" s="28"/>
      <c r="G105" s="28"/>
      <c r="H105" s="28"/>
      <c r="I105" s="28"/>
      <c r="J105" s="28"/>
    </row>
    <row r="106" spans="2:10" ht="28.5" customHeight="1" x14ac:dyDescent="0.15">
      <c r="B106" s="28"/>
      <c r="C106" s="28"/>
      <c r="D106" s="28"/>
      <c r="E106" s="28"/>
      <c r="F106" s="28"/>
      <c r="G106" s="28"/>
      <c r="H106" s="28"/>
      <c r="I106" s="28"/>
      <c r="J106" s="28"/>
    </row>
    <row r="107" spans="2:10" x14ac:dyDescent="0.15">
      <c r="B107" s="28"/>
      <c r="C107" s="28"/>
      <c r="D107" s="28"/>
      <c r="E107" s="28"/>
      <c r="F107" s="28"/>
      <c r="G107" s="28"/>
      <c r="H107" s="28"/>
      <c r="I107" s="28"/>
      <c r="J107" s="28"/>
    </row>
    <row r="108" spans="2:10" x14ac:dyDescent="0.15">
      <c r="B108" s="28"/>
      <c r="C108" s="28"/>
      <c r="D108" s="28"/>
      <c r="E108" s="28"/>
      <c r="F108" s="28"/>
      <c r="G108" s="28"/>
      <c r="H108" s="28"/>
      <c r="I108" s="28"/>
      <c r="J108" s="28"/>
    </row>
    <row r="109" spans="2:10" x14ac:dyDescent="0.15">
      <c r="B109" s="28"/>
      <c r="C109" s="28"/>
      <c r="D109" s="28"/>
      <c r="E109" s="28"/>
      <c r="F109" s="28"/>
      <c r="G109" s="28"/>
      <c r="H109" s="28"/>
      <c r="I109" s="28"/>
      <c r="J109" s="28"/>
    </row>
    <row r="110" spans="2:10" x14ac:dyDescent="0.15">
      <c r="B110" s="28"/>
      <c r="C110" s="28"/>
      <c r="D110" s="28"/>
      <c r="E110" s="28"/>
      <c r="F110" s="28"/>
      <c r="G110" s="28"/>
      <c r="H110" s="28"/>
      <c r="I110" s="28"/>
      <c r="J110" s="28"/>
    </row>
    <row r="111" spans="2:10" x14ac:dyDescent="0.15">
      <c r="B111" s="28"/>
      <c r="C111" s="28"/>
      <c r="D111" s="28"/>
      <c r="E111" s="28"/>
      <c r="F111" s="28"/>
      <c r="G111" s="28"/>
      <c r="H111" s="28"/>
      <c r="I111" s="28"/>
      <c r="J111" s="28"/>
    </row>
    <row r="112" spans="2:10" x14ac:dyDescent="0.15">
      <c r="B112" s="28"/>
      <c r="C112" s="28"/>
      <c r="D112" s="28"/>
      <c r="E112" s="28"/>
      <c r="F112" s="28"/>
      <c r="G112" s="28"/>
      <c r="H112" s="28"/>
      <c r="I112" s="28"/>
      <c r="J112" s="28"/>
    </row>
    <row r="113" spans="2:10" x14ac:dyDescent="0.15">
      <c r="B113" s="28"/>
      <c r="C113" s="28"/>
      <c r="D113" s="28"/>
      <c r="E113" s="28"/>
      <c r="F113" s="28"/>
      <c r="G113" s="28"/>
      <c r="H113" s="28"/>
      <c r="I113" s="28"/>
      <c r="J113" s="28"/>
    </row>
    <row r="114" spans="2:10" x14ac:dyDescent="0.15">
      <c r="B114" s="28"/>
      <c r="C114" s="28"/>
      <c r="D114" s="28"/>
      <c r="E114" s="28"/>
      <c r="F114" s="28"/>
      <c r="G114" s="28"/>
      <c r="H114" s="28"/>
      <c r="I114" s="28"/>
      <c r="J114" s="28"/>
    </row>
    <row r="115" spans="2:10" x14ac:dyDescent="0.15">
      <c r="B115" s="28"/>
      <c r="C115" s="28"/>
      <c r="D115" s="28"/>
      <c r="E115" s="28"/>
      <c r="F115" s="28"/>
      <c r="G115" s="28"/>
      <c r="H115" s="28"/>
      <c r="I115" s="28"/>
      <c r="J115" s="28"/>
    </row>
    <row r="116" spans="2:10" x14ac:dyDescent="0.15">
      <c r="B116" s="28"/>
      <c r="C116" s="28"/>
      <c r="D116" s="28"/>
      <c r="E116" s="28"/>
      <c r="F116" s="28"/>
      <c r="G116" s="28"/>
      <c r="H116" s="28"/>
      <c r="I116" s="28"/>
      <c r="J116" s="28"/>
    </row>
    <row r="117" spans="2:10" x14ac:dyDescent="0.15">
      <c r="B117" s="28"/>
      <c r="C117" s="28"/>
      <c r="D117" s="28"/>
      <c r="E117" s="28"/>
      <c r="F117" s="28"/>
      <c r="G117" s="28"/>
      <c r="H117" s="28"/>
      <c r="I117" s="28"/>
      <c r="J117" s="28"/>
    </row>
    <row r="118" spans="2:10" x14ac:dyDescent="0.15">
      <c r="B118" s="28"/>
      <c r="C118" s="28"/>
      <c r="D118" s="28"/>
      <c r="E118" s="28"/>
      <c r="F118" s="28"/>
      <c r="G118" s="28"/>
      <c r="H118" s="28"/>
      <c r="I118" s="28"/>
      <c r="J118" s="28"/>
    </row>
    <row r="119" spans="2:10" x14ac:dyDescent="0.15">
      <c r="B119" s="28"/>
      <c r="C119" s="28"/>
      <c r="D119" s="28"/>
      <c r="E119" s="28"/>
      <c r="F119" s="28"/>
      <c r="G119" s="28"/>
      <c r="H119" s="28"/>
      <c r="I119" s="28"/>
      <c r="J119" s="28"/>
    </row>
    <row r="120" spans="2:10" x14ac:dyDescent="0.15">
      <c r="B120" s="28"/>
      <c r="C120" s="28"/>
      <c r="D120" s="28"/>
      <c r="E120" s="28"/>
      <c r="F120" s="28"/>
      <c r="G120" s="28"/>
      <c r="H120" s="28"/>
      <c r="I120" s="28"/>
      <c r="J120" s="28"/>
    </row>
    <row r="121" spans="2:10" x14ac:dyDescent="0.15">
      <c r="B121" s="28"/>
      <c r="C121" s="28"/>
      <c r="D121" s="28"/>
      <c r="E121" s="28"/>
      <c r="F121" s="28"/>
      <c r="G121" s="28"/>
      <c r="H121" s="28"/>
      <c r="I121" s="28"/>
      <c r="J121" s="28"/>
    </row>
    <row r="122" spans="2:10" x14ac:dyDescent="0.15">
      <c r="B122" s="28"/>
      <c r="C122" s="28"/>
      <c r="D122" s="28"/>
      <c r="E122" s="28"/>
      <c r="F122" s="28"/>
      <c r="G122" s="28"/>
      <c r="H122" s="28"/>
      <c r="I122" s="28"/>
      <c r="J122" s="28"/>
    </row>
    <row r="123" spans="2:10" x14ac:dyDescent="0.15">
      <c r="B123" s="28"/>
      <c r="C123" s="28"/>
      <c r="D123" s="28"/>
      <c r="E123" s="28"/>
      <c r="F123" s="28"/>
      <c r="G123" s="28"/>
      <c r="H123" s="28"/>
      <c r="I123" s="28"/>
      <c r="J123" s="28"/>
    </row>
    <row r="124" spans="2:10" x14ac:dyDescent="0.15">
      <c r="B124" s="28"/>
      <c r="C124" s="28"/>
      <c r="D124" s="28"/>
      <c r="E124" s="28"/>
      <c r="F124" s="28"/>
      <c r="G124" s="28"/>
      <c r="H124" s="28"/>
      <c r="I124" s="28"/>
      <c r="J124" s="28"/>
    </row>
    <row r="125" spans="2:10" x14ac:dyDescent="0.15">
      <c r="B125" s="29"/>
      <c r="C125" s="29"/>
      <c r="D125" s="28"/>
      <c r="E125" s="29"/>
      <c r="F125" s="29"/>
      <c r="G125" s="29"/>
      <c r="H125" s="29"/>
      <c r="I125" s="29"/>
      <c r="J125" s="29"/>
    </row>
    <row r="126" spans="2:10" x14ac:dyDescent="0.15">
      <c r="B126" s="29"/>
      <c r="C126" s="28"/>
      <c r="D126" s="29"/>
      <c r="E126" s="29"/>
      <c r="F126" s="29"/>
      <c r="G126" s="29"/>
      <c r="H126" s="29"/>
      <c r="I126" s="29"/>
      <c r="J126" s="29"/>
    </row>
  </sheetData>
  <mergeCells count="2">
    <mergeCell ref="V2:V4"/>
    <mergeCell ref="P47:S48"/>
  </mergeCells>
  <phoneticPr fontId="3" type="noConversion"/>
  <hyperlinks>
    <hyperlink ref="L7" location="표지!A1" display="표지 돌아가기" xr:uid="{D7882154-A65A-4DE8-AF29-8420A5B8CC4F}"/>
    <hyperlink ref="L5" r:id="rId1" xr:uid="{5187C67F-33BB-44A1-B0D4-1FB95F2F203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651FC-C093-4DE9-B5B1-CE8B1138C7B6}">
  <dimension ref="A1:AB98"/>
  <sheetViews>
    <sheetView showGridLines="0" zoomScaleNormal="100" workbookViewId="0">
      <pane ySplit="8" topLeftCell="A9" activePane="bottomLeft" state="frozen"/>
      <selection activeCell="Q24" sqref="Q24"/>
      <selection pane="bottomLeft"/>
    </sheetView>
  </sheetViews>
  <sheetFormatPr defaultRowHeight="15" x14ac:dyDescent="0.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5.625" style="24" customWidth="1"/>
    <col min="17" max="17" width="12.625" style="24" customWidth="1"/>
    <col min="18" max="18" width="14.625" style="24" customWidth="1"/>
    <col min="19" max="19" width="25.625" style="24" customWidth="1"/>
    <col min="20" max="21" width="7.625" style="24" customWidth="1"/>
    <col min="22" max="22" width="5.625" style="24" bestFit="1" customWidth="1"/>
    <col min="23" max="29" width="9" style="24"/>
    <col min="30" max="33" width="15.625" style="24" customWidth="1"/>
    <col min="34" max="16384" width="9" style="24"/>
  </cols>
  <sheetData>
    <row r="1" spans="1:23" s="1" customFormat="1" x14ac:dyDescent="0.15"/>
    <row r="2" spans="1:23" s="1" customFormat="1" ht="15" customHeight="1" x14ac:dyDescent="0.15">
      <c r="V2" s="177"/>
    </row>
    <row r="3" spans="1:23" s="1" customFormat="1" ht="15" customHeight="1" x14ac:dyDescent="0.15">
      <c r="K3" s="3" t="s">
        <v>0</v>
      </c>
      <c r="L3" s="3" t="s">
        <v>120</v>
      </c>
      <c r="V3" s="177"/>
    </row>
    <row r="4" spans="1:23" s="1" customFormat="1" ht="15" customHeight="1" x14ac:dyDescent="0.15">
      <c r="K4" s="3" t="s">
        <v>1</v>
      </c>
      <c r="L4" s="3"/>
      <c r="V4" s="177"/>
    </row>
    <row r="5" spans="1:23" s="1" customFormat="1" ht="15" customHeight="1" x14ac:dyDescent="0.15">
      <c r="K5" s="3" t="s">
        <v>2</v>
      </c>
      <c r="L5" s="4" t="s">
        <v>3</v>
      </c>
      <c r="V5" s="2"/>
    </row>
    <row r="6" spans="1:23" s="1" customFormat="1" x14ac:dyDescent="0.15">
      <c r="K6" s="3" t="s">
        <v>4</v>
      </c>
      <c r="L6" s="5" t="s">
        <v>5</v>
      </c>
    </row>
    <row r="7" spans="1:23" s="1" customFormat="1" x14ac:dyDescent="0.15">
      <c r="K7" s="3"/>
      <c r="L7" s="6" t="s">
        <v>7</v>
      </c>
    </row>
    <row r="8" spans="1:23" s="8" customFormat="1" ht="20.25" x14ac:dyDescent="0.15">
      <c r="A8" s="7" t="s">
        <v>8</v>
      </c>
      <c r="B8" s="7"/>
      <c r="P8" s="7" t="s">
        <v>9</v>
      </c>
    </row>
    <row r="9" spans="1:23" s="1" customFormat="1" x14ac:dyDescent="0.15"/>
    <row r="10" spans="1:23" s="9" customFormat="1" ht="17.25" x14ac:dyDescent="0.15">
      <c r="P10" s="10" t="s">
        <v>124</v>
      </c>
    </row>
    <row r="11" spans="1:23" s="11" customFormat="1" ht="13.5" x14ac:dyDescent="0.15"/>
    <row r="12" spans="1:23" s="11" customFormat="1" ht="13.5" x14ac:dyDescent="0.15">
      <c r="P12" s="12"/>
      <c r="Q12" s="12"/>
      <c r="R12" s="13" t="s">
        <v>57</v>
      </c>
      <c r="S12" s="12"/>
      <c r="T12" s="12"/>
    </row>
    <row r="13" spans="1:23" s="11" customFormat="1" ht="17.25" customHeight="1" x14ac:dyDescent="0.15">
      <c r="P13" s="14" t="s">
        <v>140</v>
      </c>
      <c r="Q13" s="39" t="s">
        <v>58</v>
      </c>
      <c r="R13" s="39" t="s">
        <v>59</v>
      </c>
      <c r="S13" s="50"/>
      <c r="T13" s="50"/>
      <c r="U13" s="43"/>
      <c r="V13" s="12"/>
      <c r="W13" s="15"/>
    </row>
    <row r="14" spans="1:23" s="11" customFormat="1" ht="13.5" x14ac:dyDescent="0.15">
      <c r="P14" s="16">
        <v>2012</v>
      </c>
      <c r="Q14" s="46">
        <v>4600</v>
      </c>
      <c r="R14" s="41">
        <v>4.5999999999999996</v>
      </c>
      <c r="S14" s="46"/>
      <c r="T14" s="46"/>
      <c r="U14" s="46"/>
    </row>
    <row r="15" spans="1:23" s="11" customFormat="1" ht="13.5" x14ac:dyDescent="0.15">
      <c r="P15" s="16">
        <v>2014</v>
      </c>
      <c r="Q15" s="46">
        <v>3743</v>
      </c>
      <c r="R15" s="41">
        <v>3.74</v>
      </c>
      <c r="S15" s="46"/>
      <c r="T15" s="46"/>
      <c r="U15" s="46"/>
    </row>
    <row r="16" spans="1:23" s="11" customFormat="1" ht="13.5" x14ac:dyDescent="0.15">
      <c r="P16" s="16">
        <v>2016</v>
      </c>
      <c r="Q16" s="46">
        <v>3556</v>
      </c>
      <c r="R16" s="41">
        <v>3.56</v>
      </c>
      <c r="S16" s="46"/>
      <c r="T16" s="46"/>
      <c r="U16" s="46"/>
    </row>
    <row r="17" spans="16:28" s="11" customFormat="1" ht="13.5" x14ac:dyDescent="0.15">
      <c r="P17" s="16">
        <v>2018</v>
      </c>
      <c r="Q17" s="46">
        <v>3678</v>
      </c>
      <c r="R17" s="41">
        <v>3.68</v>
      </c>
      <c r="S17" s="46"/>
      <c r="T17" s="46"/>
      <c r="U17" s="46"/>
    </row>
    <row r="18" spans="16:28" s="11" customFormat="1" ht="13.5" x14ac:dyDescent="0.15">
      <c r="P18" s="16">
        <v>2020</v>
      </c>
      <c r="Q18" s="46">
        <v>3806</v>
      </c>
      <c r="R18" s="41">
        <v>3.81</v>
      </c>
      <c r="S18" s="46"/>
      <c r="T18" s="46"/>
      <c r="U18" s="46"/>
    </row>
    <row r="19" spans="16:28" s="11" customFormat="1" ht="13.5" customHeight="1" x14ac:dyDescent="0.15">
      <c r="P19" s="16">
        <v>2022</v>
      </c>
      <c r="Q19" s="46">
        <v>6439</v>
      </c>
      <c r="R19" s="41">
        <v>6.44</v>
      </c>
      <c r="S19" s="46"/>
      <c r="T19" s="46"/>
      <c r="U19" s="46"/>
      <c r="V19" s="17"/>
      <c r="W19" s="19"/>
    </row>
    <row r="20" spans="16:28" s="11" customFormat="1" ht="13.5" customHeight="1" x14ac:dyDescent="0.15">
      <c r="P20" s="18">
        <v>2024</v>
      </c>
      <c r="Q20" s="47">
        <v>7631</v>
      </c>
      <c r="R20" s="42">
        <v>7.63</v>
      </c>
      <c r="S20" s="46"/>
      <c r="T20" s="46"/>
      <c r="U20" s="46"/>
      <c r="V20" s="71"/>
      <c r="W20" s="72"/>
    </row>
    <row r="21" spans="16:28" s="11" customFormat="1" ht="13.5" customHeight="1" x14ac:dyDescent="0.15">
      <c r="P21" s="180" t="s">
        <v>103</v>
      </c>
      <c r="Q21" s="180"/>
      <c r="R21" s="180"/>
      <c r="S21" s="180"/>
      <c r="T21" s="19"/>
      <c r="U21" s="19"/>
      <c r="V21" s="17"/>
      <c r="W21" s="17"/>
      <c r="X21" s="17"/>
      <c r="Y21" s="19"/>
      <c r="Z21" s="19"/>
      <c r="AA21" s="20"/>
      <c r="AB21" s="21"/>
    </row>
    <row r="22" spans="16:28" s="11" customFormat="1" ht="13.5" x14ac:dyDescent="0.15">
      <c r="P22" s="180"/>
      <c r="Q22" s="180"/>
      <c r="R22" s="180"/>
      <c r="S22" s="180"/>
      <c r="T22" s="19"/>
      <c r="U22" s="19"/>
      <c r="V22" s="19"/>
      <c r="W22" s="20"/>
    </row>
    <row r="23" spans="16:28" s="11" customFormat="1" ht="13.5" x14ac:dyDescent="0.15">
      <c r="P23" s="180"/>
      <c r="Q23" s="180"/>
      <c r="R23" s="180"/>
      <c r="S23" s="180"/>
      <c r="T23" s="19"/>
      <c r="U23" s="19"/>
      <c r="V23" s="22"/>
      <c r="W23" s="22"/>
    </row>
    <row r="24" spans="16:28" s="11" customFormat="1" ht="15" customHeight="1" x14ac:dyDescent="0.15">
      <c r="P24" s="180"/>
      <c r="Q24" s="180"/>
      <c r="R24" s="180"/>
      <c r="S24" s="180"/>
      <c r="T24" s="17"/>
    </row>
    <row r="25" spans="16:28" s="11" customFormat="1" ht="13.5" x14ac:dyDescent="0.15">
      <c r="P25" s="180"/>
      <c r="Q25" s="180"/>
      <c r="R25" s="180"/>
      <c r="S25" s="180"/>
    </row>
    <row r="26" spans="16:28" s="11" customFormat="1" ht="15" customHeight="1" x14ac:dyDescent="0.15">
      <c r="P26" s="17"/>
      <c r="Q26" s="17"/>
      <c r="R26" s="17"/>
    </row>
    <row r="27" spans="16:28" s="11" customFormat="1" ht="17.25" x14ac:dyDescent="0.15">
      <c r="P27" s="48"/>
      <c r="Q27" s="17"/>
      <c r="R27" s="24"/>
      <c r="S27" s="22"/>
    </row>
    <row r="28" spans="16:28" s="11" customFormat="1" ht="17.25" x14ac:dyDescent="0.15">
      <c r="P28" s="49"/>
      <c r="Q28" s="17"/>
      <c r="R28" s="24"/>
      <c r="S28" s="22"/>
    </row>
    <row r="29" spans="16:28" s="11" customFormat="1" x14ac:dyDescent="0.15">
      <c r="P29" s="24"/>
      <c r="Q29" s="24"/>
      <c r="R29" s="24"/>
      <c r="S29" s="22"/>
    </row>
    <row r="30" spans="16:28" s="11" customFormat="1" ht="15" customHeight="1" x14ac:dyDescent="0.15">
      <c r="P30" s="24"/>
      <c r="Q30" s="24"/>
      <c r="R30" s="24"/>
      <c r="S30" s="22"/>
    </row>
    <row r="31" spans="16:28" s="11" customFormat="1" ht="15" customHeight="1" x14ac:dyDescent="0.15">
      <c r="P31" s="24"/>
      <c r="Q31" s="24"/>
      <c r="R31" s="24"/>
      <c r="S31" s="22"/>
    </row>
    <row r="32" spans="16:28" s="11" customFormat="1" ht="15" customHeight="1" x14ac:dyDescent="0.15">
      <c r="P32" s="24"/>
      <c r="Q32" s="24"/>
      <c r="R32" s="24"/>
      <c r="S32" s="22"/>
    </row>
    <row r="33" spans="2:20" s="11" customFormat="1" ht="15" customHeight="1" x14ac:dyDescent="0.15">
      <c r="P33" s="24"/>
      <c r="Q33" s="24"/>
      <c r="R33" s="24"/>
      <c r="S33" s="22"/>
    </row>
    <row r="34" spans="2:20" s="11" customFormat="1" ht="15" customHeight="1" x14ac:dyDescent="0.15">
      <c r="P34" s="24"/>
      <c r="Q34" s="24"/>
      <c r="R34" s="24"/>
    </row>
    <row r="35" spans="2:20" s="11" customFormat="1" ht="15" customHeight="1" x14ac:dyDescent="0.15">
      <c r="P35" s="24"/>
      <c r="Q35" s="24"/>
      <c r="R35" s="24"/>
    </row>
    <row r="36" spans="2:20" s="11" customFormat="1" ht="15" customHeight="1" x14ac:dyDescent="0.15">
      <c r="P36" s="24"/>
      <c r="Q36" s="24"/>
      <c r="R36" s="24"/>
    </row>
    <row r="37" spans="2:20" s="11" customFormat="1" x14ac:dyDescent="0.15">
      <c r="P37" s="24"/>
      <c r="Q37" s="24"/>
      <c r="R37" s="24"/>
    </row>
    <row r="38" spans="2:20" s="11" customFormat="1" x14ac:dyDescent="0.15">
      <c r="P38" s="24"/>
      <c r="Q38" s="24"/>
      <c r="R38" s="24"/>
    </row>
    <row r="39" spans="2:20" s="11" customFormat="1" x14ac:dyDescent="0.15">
      <c r="P39" s="24"/>
      <c r="Q39" s="24"/>
      <c r="R39" s="24"/>
    </row>
    <row r="40" spans="2:20" s="11" customFormat="1" x14ac:dyDescent="0.15">
      <c r="P40" s="24"/>
      <c r="Q40" s="24"/>
      <c r="R40" s="24"/>
    </row>
    <row r="41" spans="2:20" s="11" customFormat="1" x14ac:dyDescent="0.15">
      <c r="P41" s="24"/>
      <c r="Q41" s="24"/>
      <c r="R41" s="24"/>
      <c r="S41" s="24"/>
      <c r="T41" s="24"/>
    </row>
    <row r="42" spans="2:20" s="11" customFormat="1" x14ac:dyDescent="0.15">
      <c r="P42" s="24"/>
      <c r="Q42" s="24"/>
      <c r="R42" s="24"/>
      <c r="S42" s="24"/>
      <c r="T42" s="24"/>
    </row>
    <row r="43" spans="2:20" s="11" customFormat="1" x14ac:dyDescent="0.15">
      <c r="P43" s="24"/>
      <c r="Q43" s="24"/>
      <c r="R43" s="24"/>
      <c r="S43" s="24"/>
      <c r="T43" s="24"/>
    </row>
    <row r="46" spans="2:20" x14ac:dyDescent="0.15">
      <c r="C46" s="11"/>
    </row>
    <row r="48" spans="2:20" x14ac:dyDescent="0.15">
      <c r="B48" s="25"/>
    </row>
    <row r="52" spans="2:10" ht="15" customHeight="1" x14ac:dyDescent="0.15"/>
    <row r="59" spans="2:10" ht="17.25" x14ac:dyDescent="0.15">
      <c r="B59" s="26"/>
      <c r="C59" s="27"/>
      <c r="D59" s="27"/>
      <c r="E59" s="27"/>
      <c r="F59" s="27"/>
      <c r="G59" s="27"/>
      <c r="H59" s="27"/>
      <c r="I59" s="27"/>
      <c r="J59" s="27"/>
    </row>
    <row r="60" spans="2:10" x14ac:dyDescent="0.15">
      <c r="B60" s="28"/>
      <c r="C60" s="28"/>
      <c r="D60" s="28"/>
      <c r="E60" s="28"/>
      <c r="F60" s="28"/>
      <c r="G60" s="28"/>
      <c r="H60" s="28"/>
      <c r="I60" s="28"/>
      <c r="J60" s="28"/>
    </row>
    <row r="61" spans="2:10" x14ac:dyDescent="0.15">
      <c r="B61" s="28"/>
      <c r="C61" s="28"/>
      <c r="D61" s="28"/>
      <c r="E61" s="28"/>
      <c r="F61" s="28"/>
      <c r="G61" s="28"/>
      <c r="H61" s="28"/>
      <c r="I61" s="28"/>
      <c r="J61" s="28"/>
    </row>
    <row r="62" spans="2:10" x14ac:dyDescent="0.15">
      <c r="B62" s="28"/>
      <c r="C62" s="28"/>
      <c r="D62" s="28"/>
      <c r="E62" s="28"/>
      <c r="F62" s="28"/>
      <c r="G62" s="28"/>
      <c r="H62" s="28"/>
      <c r="I62" s="28"/>
      <c r="J62" s="28"/>
    </row>
    <row r="63" spans="2:10" x14ac:dyDescent="0.15">
      <c r="B63" s="28"/>
      <c r="C63" s="28"/>
      <c r="D63" s="28"/>
      <c r="E63" s="28"/>
      <c r="F63" s="28"/>
      <c r="G63" s="28"/>
      <c r="H63" s="28"/>
      <c r="I63" s="28"/>
      <c r="J63" s="28"/>
    </row>
    <row r="64" spans="2:10" x14ac:dyDescent="0.15">
      <c r="B64" s="28"/>
      <c r="C64" s="28"/>
      <c r="D64" s="28"/>
      <c r="E64" s="28"/>
      <c r="F64" s="28"/>
      <c r="G64" s="28"/>
      <c r="H64" s="28"/>
      <c r="I64" s="28"/>
      <c r="J64" s="28"/>
    </row>
    <row r="65" spans="2:10" x14ac:dyDescent="0.15">
      <c r="B65" s="28"/>
      <c r="C65" s="28"/>
      <c r="D65" s="28"/>
      <c r="E65" s="28"/>
      <c r="F65" s="28"/>
      <c r="G65" s="28"/>
      <c r="H65" s="28"/>
      <c r="I65" s="28"/>
      <c r="J65" s="28"/>
    </row>
    <row r="66" spans="2:10" x14ac:dyDescent="0.15">
      <c r="B66" s="28"/>
      <c r="C66" s="28"/>
      <c r="D66" s="28"/>
      <c r="E66" s="28"/>
      <c r="F66" s="28"/>
      <c r="G66" s="28"/>
      <c r="H66" s="28"/>
      <c r="I66" s="28"/>
      <c r="J66" s="28"/>
    </row>
    <row r="67" spans="2:10" x14ac:dyDescent="0.15">
      <c r="B67" s="28"/>
      <c r="C67" s="28"/>
      <c r="D67" s="28"/>
      <c r="E67" s="28"/>
      <c r="F67" s="28"/>
      <c r="G67" s="28"/>
      <c r="H67" s="28"/>
      <c r="I67" s="28"/>
      <c r="J67" s="28"/>
    </row>
    <row r="68" spans="2:10" x14ac:dyDescent="0.15">
      <c r="B68" s="28"/>
      <c r="C68" s="28"/>
      <c r="D68" s="28"/>
      <c r="E68" s="28"/>
      <c r="F68" s="28"/>
      <c r="G68" s="28"/>
      <c r="H68" s="28"/>
      <c r="I68" s="28"/>
      <c r="J68" s="28"/>
    </row>
    <row r="69" spans="2:10" x14ac:dyDescent="0.15">
      <c r="B69" s="28"/>
      <c r="C69" s="28"/>
      <c r="D69" s="28"/>
      <c r="E69" s="28"/>
      <c r="F69" s="28"/>
      <c r="G69" s="28"/>
      <c r="H69" s="28"/>
      <c r="I69" s="28"/>
      <c r="J69" s="28"/>
    </row>
    <row r="70" spans="2:10" x14ac:dyDescent="0.15">
      <c r="B70" s="28"/>
      <c r="C70" s="28"/>
      <c r="D70" s="28"/>
      <c r="E70" s="28"/>
      <c r="F70" s="28"/>
      <c r="G70" s="28"/>
      <c r="H70" s="28"/>
      <c r="I70" s="28"/>
      <c r="J70" s="28"/>
    </row>
    <row r="71" spans="2:10" x14ac:dyDescent="0.15">
      <c r="B71" s="28"/>
      <c r="C71" s="28"/>
      <c r="D71" s="28"/>
      <c r="E71" s="28"/>
      <c r="F71" s="28"/>
      <c r="G71" s="28"/>
      <c r="H71" s="28"/>
      <c r="I71" s="28"/>
      <c r="J71" s="28"/>
    </row>
    <row r="72" spans="2:10" x14ac:dyDescent="0.15">
      <c r="B72" s="28"/>
      <c r="C72" s="28"/>
      <c r="D72" s="28"/>
      <c r="E72" s="28"/>
      <c r="F72" s="28"/>
      <c r="G72" s="28"/>
      <c r="H72" s="28"/>
      <c r="I72" s="28"/>
      <c r="J72" s="28"/>
    </row>
    <row r="73" spans="2:10" x14ac:dyDescent="0.15">
      <c r="B73" s="28"/>
      <c r="C73" s="28"/>
      <c r="D73" s="28"/>
      <c r="E73" s="28"/>
      <c r="F73" s="28"/>
      <c r="G73" s="28"/>
      <c r="H73" s="28"/>
      <c r="I73" s="28"/>
      <c r="J73" s="28"/>
    </row>
    <row r="74" spans="2:10" x14ac:dyDescent="0.15">
      <c r="B74" s="28"/>
      <c r="C74" s="28"/>
      <c r="D74" s="28"/>
      <c r="E74" s="28"/>
      <c r="F74" s="28"/>
      <c r="G74" s="28"/>
      <c r="H74" s="28"/>
      <c r="I74" s="28"/>
      <c r="J74" s="28"/>
    </row>
    <row r="75" spans="2:10" x14ac:dyDescent="0.15">
      <c r="B75" s="28"/>
      <c r="C75" s="28"/>
      <c r="D75" s="28"/>
      <c r="E75" s="28"/>
      <c r="F75" s="28"/>
      <c r="G75" s="28"/>
      <c r="H75" s="28"/>
      <c r="I75" s="28"/>
      <c r="J75" s="28"/>
    </row>
    <row r="76" spans="2:10" x14ac:dyDescent="0.15">
      <c r="B76" s="28"/>
      <c r="C76" s="28"/>
      <c r="D76" s="28"/>
      <c r="E76" s="28"/>
      <c r="F76" s="28"/>
      <c r="G76" s="28"/>
      <c r="H76" s="28"/>
      <c r="I76" s="28"/>
      <c r="J76" s="28"/>
    </row>
    <row r="77" spans="2:10" x14ac:dyDescent="0.15">
      <c r="B77" s="28"/>
      <c r="C77" s="28"/>
      <c r="D77" s="28"/>
      <c r="E77" s="28"/>
      <c r="F77" s="28"/>
      <c r="G77" s="28"/>
      <c r="H77" s="28"/>
      <c r="I77" s="28"/>
      <c r="J77" s="28"/>
    </row>
    <row r="78" spans="2:10" ht="28.5" customHeight="1" x14ac:dyDescent="0.15">
      <c r="B78" s="28"/>
      <c r="C78" s="28"/>
      <c r="D78" s="28"/>
      <c r="E78" s="28"/>
      <c r="F78" s="28"/>
      <c r="G78" s="28"/>
      <c r="H78" s="28"/>
      <c r="I78" s="28"/>
      <c r="J78" s="28"/>
    </row>
    <row r="79" spans="2:10" x14ac:dyDescent="0.15">
      <c r="B79" s="28"/>
      <c r="C79" s="28"/>
      <c r="D79" s="28"/>
      <c r="E79" s="28"/>
      <c r="F79" s="28"/>
      <c r="G79" s="28"/>
      <c r="H79" s="28"/>
      <c r="I79" s="28"/>
      <c r="J79" s="28"/>
    </row>
    <row r="80" spans="2:10" x14ac:dyDescent="0.15">
      <c r="B80" s="28"/>
      <c r="C80" s="28"/>
      <c r="D80" s="28"/>
      <c r="E80" s="28"/>
      <c r="F80" s="28"/>
      <c r="G80" s="28"/>
      <c r="H80" s="28"/>
      <c r="I80" s="28"/>
      <c r="J80" s="28"/>
    </row>
    <row r="81" spans="2:10" x14ac:dyDescent="0.15">
      <c r="B81" s="28"/>
      <c r="C81" s="28"/>
      <c r="D81" s="28"/>
      <c r="E81" s="28"/>
      <c r="F81" s="28"/>
      <c r="G81" s="28"/>
      <c r="H81" s="28"/>
      <c r="I81" s="28"/>
      <c r="J81" s="28"/>
    </row>
    <row r="82" spans="2:10" x14ac:dyDescent="0.15">
      <c r="B82" s="28"/>
      <c r="C82" s="28"/>
      <c r="D82" s="28"/>
      <c r="E82" s="28"/>
      <c r="F82" s="28"/>
      <c r="G82" s="28"/>
      <c r="H82" s="28"/>
      <c r="I82" s="28"/>
      <c r="J82" s="28"/>
    </row>
    <row r="83" spans="2:10" x14ac:dyDescent="0.15">
      <c r="B83" s="28"/>
      <c r="C83" s="28"/>
      <c r="D83" s="28"/>
      <c r="E83" s="28"/>
      <c r="F83" s="28"/>
      <c r="G83" s="28"/>
      <c r="H83" s="28"/>
      <c r="I83" s="28"/>
      <c r="J83" s="28"/>
    </row>
    <row r="84" spans="2:10" x14ac:dyDescent="0.15">
      <c r="B84" s="28"/>
      <c r="C84" s="28"/>
      <c r="D84" s="28"/>
      <c r="E84" s="28"/>
      <c r="F84" s="28"/>
      <c r="G84" s="28"/>
      <c r="H84" s="28"/>
      <c r="I84" s="28"/>
      <c r="J84" s="28"/>
    </row>
    <row r="85" spans="2:10" x14ac:dyDescent="0.15">
      <c r="B85" s="28"/>
      <c r="C85" s="28"/>
      <c r="D85" s="28"/>
      <c r="E85" s="28"/>
      <c r="F85" s="28"/>
      <c r="G85" s="28"/>
      <c r="H85" s="28"/>
      <c r="I85" s="28"/>
      <c r="J85" s="28"/>
    </row>
    <row r="86" spans="2:10" x14ac:dyDescent="0.15">
      <c r="B86" s="28"/>
      <c r="C86" s="28"/>
      <c r="D86" s="28"/>
      <c r="E86" s="28"/>
      <c r="F86" s="28"/>
      <c r="G86" s="28"/>
      <c r="H86" s="28"/>
      <c r="I86" s="28"/>
      <c r="J86" s="28"/>
    </row>
    <row r="87" spans="2:10" x14ac:dyDescent="0.15">
      <c r="B87" s="28"/>
      <c r="C87" s="28"/>
      <c r="D87" s="28"/>
      <c r="E87" s="28"/>
      <c r="F87" s="28"/>
      <c r="G87" s="28"/>
      <c r="H87" s="28"/>
      <c r="I87" s="28"/>
      <c r="J87" s="28"/>
    </row>
    <row r="88" spans="2:10" x14ac:dyDescent="0.15">
      <c r="B88" s="28"/>
      <c r="C88" s="28"/>
      <c r="D88" s="28"/>
      <c r="E88" s="28"/>
      <c r="F88" s="28"/>
      <c r="G88" s="28"/>
      <c r="H88" s="28"/>
      <c r="I88" s="28"/>
      <c r="J88" s="28"/>
    </row>
    <row r="89" spans="2:10" x14ac:dyDescent="0.15">
      <c r="B89" s="28"/>
      <c r="C89" s="28"/>
      <c r="D89" s="28"/>
      <c r="E89" s="28"/>
      <c r="F89" s="28"/>
      <c r="G89" s="28"/>
      <c r="H89" s="28"/>
      <c r="I89" s="28"/>
      <c r="J89" s="28"/>
    </row>
    <row r="90" spans="2:10" x14ac:dyDescent="0.15">
      <c r="B90" s="28"/>
      <c r="C90" s="28"/>
      <c r="D90" s="28"/>
      <c r="E90" s="28"/>
      <c r="F90" s="28"/>
      <c r="G90" s="28"/>
      <c r="H90" s="28"/>
      <c r="I90" s="28"/>
      <c r="J90" s="28"/>
    </row>
    <row r="91" spans="2:10" x14ac:dyDescent="0.15">
      <c r="B91" s="28"/>
      <c r="C91" s="28"/>
      <c r="D91" s="28"/>
      <c r="E91" s="28"/>
      <c r="F91" s="28"/>
      <c r="G91" s="28"/>
      <c r="H91" s="28"/>
      <c r="I91" s="28"/>
      <c r="J91" s="28"/>
    </row>
    <row r="92" spans="2:10" x14ac:dyDescent="0.15">
      <c r="B92" s="28"/>
      <c r="C92" s="28"/>
      <c r="D92" s="28"/>
      <c r="E92" s="28"/>
      <c r="F92" s="28"/>
      <c r="G92" s="28"/>
      <c r="H92" s="28"/>
      <c r="I92" s="28"/>
      <c r="J92" s="28"/>
    </row>
    <row r="93" spans="2:10" x14ac:dyDescent="0.15">
      <c r="B93" s="28"/>
      <c r="C93" s="28"/>
      <c r="D93" s="28"/>
      <c r="E93" s="28"/>
      <c r="F93" s="28"/>
      <c r="G93" s="28"/>
      <c r="H93" s="28"/>
      <c r="I93" s="28"/>
      <c r="J93" s="28"/>
    </row>
    <row r="94" spans="2:10" x14ac:dyDescent="0.15">
      <c r="B94" s="28"/>
      <c r="C94" s="28"/>
      <c r="D94" s="28"/>
      <c r="E94" s="28"/>
      <c r="F94" s="28"/>
      <c r="G94" s="28"/>
      <c r="H94" s="28"/>
      <c r="I94" s="28"/>
      <c r="J94" s="28"/>
    </row>
    <row r="95" spans="2:10" x14ac:dyDescent="0.15">
      <c r="B95" s="28"/>
      <c r="C95" s="28"/>
      <c r="D95" s="28"/>
      <c r="E95" s="28"/>
      <c r="F95" s="28"/>
      <c r="G95" s="28"/>
      <c r="H95" s="28"/>
      <c r="I95" s="28"/>
      <c r="J95" s="28"/>
    </row>
    <row r="96" spans="2:10" x14ac:dyDescent="0.15">
      <c r="B96" s="28"/>
      <c r="C96" s="28"/>
      <c r="D96" s="28"/>
      <c r="E96" s="28"/>
      <c r="F96" s="28"/>
      <c r="G96" s="28"/>
      <c r="H96" s="28"/>
      <c r="I96" s="28"/>
      <c r="J96" s="28"/>
    </row>
    <row r="97" spans="2:10" x14ac:dyDescent="0.15">
      <c r="B97" s="29"/>
      <c r="C97" s="29"/>
      <c r="D97" s="28"/>
      <c r="E97" s="29"/>
      <c r="F97" s="29"/>
      <c r="G97" s="29"/>
      <c r="H97" s="29"/>
      <c r="I97" s="29"/>
      <c r="J97" s="29"/>
    </row>
    <row r="98" spans="2:10" x14ac:dyDescent="0.15">
      <c r="B98" s="29"/>
      <c r="C98" s="28"/>
      <c r="D98" s="29"/>
      <c r="E98" s="29"/>
      <c r="F98" s="29"/>
      <c r="G98" s="29"/>
      <c r="H98" s="29"/>
      <c r="I98" s="29"/>
      <c r="J98" s="29"/>
    </row>
  </sheetData>
  <mergeCells count="2">
    <mergeCell ref="V2:V4"/>
    <mergeCell ref="P21:S25"/>
  </mergeCells>
  <phoneticPr fontId="3" type="noConversion"/>
  <hyperlinks>
    <hyperlink ref="L7" location="표지!A1" display="표지 돌아가기" xr:uid="{0C606AB2-32A0-4193-B0AF-A2AF613B9E3D}"/>
    <hyperlink ref="L5" r:id="rId1" xr:uid="{018524B6-CFC2-4ED3-9D4C-30B1A91C860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BC45D-AB31-4E9A-AF62-5C32C40DC950}">
  <dimension ref="A1:AB98"/>
  <sheetViews>
    <sheetView showGridLines="0" zoomScaleNormal="100" workbookViewId="0">
      <pane ySplit="8" topLeftCell="A9" activePane="bottomLeft" state="frozen"/>
      <selection activeCell="Q24" sqref="Q24"/>
      <selection pane="bottomLeft" activeCell="L7" sqref="L7"/>
    </sheetView>
  </sheetViews>
  <sheetFormatPr defaultRowHeight="15" x14ac:dyDescent="0.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5.625" style="24" customWidth="1"/>
    <col min="17" max="17" width="7.625" style="24" customWidth="1"/>
    <col min="18" max="18" width="10.625" style="24" customWidth="1"/>
    <col min="19" max="20" width="7.625" style="24" customWidth="1"/>
    <col min="21" max="21" width="25.625" style="24" customWidth="1"/>
    <col min="22" max="22" width="9.625" style="24" customWidth="1"/>
    <col min="23" max="23" width="12.5" style="24" bestFit="1" customWidth="1"/>
    <col min="24" max="24" width="5.625" style="24" bestFit="1" customWidth="1"/>
    <col min="25" max="31" width="9" style="24"/>
    <col min="32" max="35" width="15.625" style="24" customWidth="1"/>
    <col min="36" max="16384" width="9" style="24"/>
  </cols>
  <sheetData>
    <row r="1" spans="1:24" s="1" customFormat="1" x14ac:dyDescent="0.15"/>
    <row r="2" spans="1:24" s="1" customFormat="1" ht="15" customHeight="1" x14ac:dyDescent="0.15">
      <c r="X2" s="177"/>
    </row>
    <row r="3" spans="1:24" s="1" customFormat="1" ht="15" customHeight="1" x14ac:dyDescent="0.15">
      <c r="K3" s="3" t="s">
        <v>0</v>
      </c>
      <c r="L3" s="3" t="s">
        <v>120</v>
      </c>
      <c r="X3" s="177"/>
    </row>
    <row r="4" spans="1:24" s="1" customFormat="1" ht="15" customHeight="1" x14ac:dyDescent="0.15">
      <c r="K4" s="3" t="s">
        <v>1</v>
      </c>
      <c r="L4" s="3"/>
      <c r="X4" s="177"/>
    </row>
    <row r="5" spans="1:24" s="1" customFormat="1" ht="15" customHeight="1" x14ac:dyDescent="0.15">
      <c r="K5" s="3" t="s">
        <v>2</v>
      </c>
      <c r="L5" s="4" t="s">
        <v>3</v>
      </c>
      <c r="X5" s="2"/>
    </row>
    <row r="6" spans="1:24" s="1" customFormat="1" x14ac:dyDescent="0.15">
      <c r="K6" s="3" t="s">
        <v>4</v>
      </c>
      <c r="L6" s="5" t="s">
        <v>5</v>
      </c>
    </row>
    <row r="7" spans="1:24" s="1" customFormat="1" x14ac:dyDescent="0.15">
      <c r="K7" s="3"/>
      <c r="L7" s="6" t="s">
        <v>7</v>
      </c>
    </row>
    <row r="8" spans="1:24" s="8" customFormat="1" ht="20.25" x14ac:dyDescent="0.15">
      <c r="A8" s="7" t="s">
        <v>8</v>
      </c>
      <c r="B8" s="7"/>
      <c r="P8" s="7" t="s">
        <v>9</v>
      </c>
    </row>
    <row r="9" spans="1:24" s="1" customFormat="1" x14ac:dyDescent="0.15"/>
    <row r="10" spans="1:24" s="9" customFormat="1" ht="17.25" x14ac:dyDescent="0.15">
      <c r="P10" s="10" t="s">
        <v>127</v>
      </c>
    </row>
    <row r="11" spans="1:24" s="11" customFormat="1" ht="13.5" x14ac:dyDescent="0.15"/>
    <row r="12" spans="1:24" s="11" customFormat="1" ht="13.5" x14ac:dyDescent="0.15">
      <c r="P12" s="12"/>
      <c r="Q12" s="12"/>
      <c r="R12" s="12"/>
      <c r="S12" s="12"/>
      <c r="T12" s="13" t="s">
        <v>104</v>
      </c>
    </row>
    <row r="13" spans="1:24" s="11" customFormat="1" ht="17.25" customHeight="1" x14ac:dyDescent="0.15">
      <c r="P13" s="14" t="s">
        <v>140</v>
      </c>
      <c r="Q13" s="14" t="s">
        <v>61</v>
      </c>
      <c r="R13" s="14" t="s">
        <v>62</v>
      </c>
      <c r="S13" s="14" t="s">
        <v>63</v>
      </c>
      <c r="T13" s="14" t="s">
        <v>64</v>
      </c>
      <c r="U13" s="52"/>
      <c r="V13" s="12"/>
      <c r="W13" s="15"/>
    </row>
    <row r="14" spans="1:24" s="11" customFormat="1" ht="13.5" x14ac:dyDescent="0.15">
      <c r="P14" s="16">
        <v>2012</v>
      </c>
      <c r="Q14" s="16">
        <f>SUM(R14:T14)</f>
        <v>754.5</v>
      </c>
      <c r="R14" s="16">
        <v>515.29999999999995</v>
      </c>
      <c r="S14" s="16">
        <v>173.5</v>
      </c>
      <c r="T14" s="16">
        <v>65.7</v>
      </c>
      <c r="U14" s="51"/>
    </row>
    <row r="15" spans="1:24" s="11" customFormat="1" ht="13.5" x14ac:dyDescent="0.15">
      <c r="P15" s="16">
        <v>2014</v>
      </c>
      <c r="Q15" s="16">
        <f t="shared" ref="Q15:Q20" si="0">SUM(R15:T15)</f>
        <v>344.70000000000005</v>
      </c>
      <c r="R15" s="16">
        <v>154.9</v>
      </c>
      <c r="S15" s="16">
        <v>129.19999999999999</v>
      </c>
      <c r="T15" s="16">
        <v>60.6</v>
      </c>
      <c r="U15" s="51"/>
    </row>
    <row r="16" spans="1:24" s="11" customFormat="1" ht="13.5" x14ac:dyDescent="0.15">
      <c r="P16" s="16">
        <v>2016</v>
      </c>
      <c r="Q16" s="16">
        <f t="shared" si="0"/>
        <v>302.2</v>
      </c>
      <c r="R16" s="16">
        <v>160.69999999999999</v>
      </c>
      <c r="S16" s="16">
        <v>76</v>
      </c>
      <c r="T16" s="16">
        <v>65.5</v>
      </c>
      <c r="U16" s="51"/>
      <c r="V16" s="15"/>
      <c r="W16" s="12"/>
    </row>
    <row r="17" spans="16:28" s="11" customFormat="1" ht="13.5" x14ac:dyDescent="0.15">
      <c r="P17" s="16">
        <v>2018</v>
      </c>
      <c r="Q17" s="16">
        <f t="shared" si="0"/>
        <v>447</v>
      </c>
      <c r="R17" s="16">
        <v>161</v>
      </c>
      <c r="S17" s="16">
        <v>161</v>
      </c>
      <c r="T17" s="16">
        <v>125</v>
      </c>
      <c r="U17" s="51"/>
      <c r="V17" s="15"/>
      <c r="W17" s="12"/>
    </row>
    <row r="18" spans="16:28" s="11" customFormat="1" ht="13.5" customHeight="1" x14ac:dyDescent="0.15">
      <c r="P18" s="16">
        <v>2020</v>
      </c>
      <c r="Q18" s="16">
        <f t="shared" si="0"/>
        <v>765</v>
      </c>
      <c r="R18" s="16">
        <v>355</v>
      </c>
      <c r="S18" s="16">
        <v>369</v>
      </c>
      <c r="T18" s="16">
        <v>41</v>
      </c>
      <c r="U18" s="51"/>
      <c r="V18" s="17"/>
    </row>
    <row r="19" spans="16:28" s="11" customFormat="1" ht="13.5" customHeight="1" x14ac:dyDescent="0.15">
      <c r="P19" s="16">
        <v>2022</v>
      </c>
      <c r="Q19" s="16">
        <f t="shared" si="0"/>
        <v>808</v>
      </c>
      <c r="R19" s="16">
        <v>258</v>
      </c>
      <c r="S19" s="16">
        <v>478</v>
      </c>
      <c r="T19" s="16">
        <v>72</v>
      </c>
      <c r="U19" s="51"/>
      <c r="V19" s="17"/>
      <c r="W19" s="19"/>
    </row>
    <row r="20" spans="16:28" s="11" customFormat="1" ht="13.5" customHeight="1" x14ac:dyDescent="0.15">
      <c r="P20" s="18">
        <v>2024</v>
      </c>
      <c r="Q20" s="18">
        <f t="shared" si="0"/>
        <v>714</v>
      </c>
      <c r="R20" s="18">
        <v>80</v>
      </c>
      <c r="S20" s="18">
        <v>534</v>
      </c>
      <c r="T20" s="18">
        <v>100</v>
      </c>
      <c r="U20" s="51"/>
      <c r="V20" s="71"/>
      <c r="W20" s="72"/>
    </row>
    <row r="21" spans="16:28" s="11" customFormat="1" ht="13.5" customHeight="1" x14ac:dyDescent="0.15">
      <c r="P21" s="178" t="s">
        <v>60</v>
      </c>
      <c r="Q21" s="178"/>
      <c r="R21" s="178"/>
      <c r="S21" s="178"/>
      <c r="T21" s="178"/>
      <c r="U21" s="178"/>
      <c r="V21" s="17"/>
      <c r="W21" s="17"/>
      <c r="X21" s="17"/>
      <c r="Y21" s="19"/>
      <c r="Z21" s="19"/>
      <c r="AA21" s="20"/>
      <c r="AB21" s="21"/>
    </row>
    <row r="22" spans="16:28" s="11" customFormat="1" ht="13.5" x14ac:dyDescent="0.15">
      <c r="P22" s="178"/>
      <c r="Q22" s="178"/>
      <c r="R22" s="178"/>
      <c r="S22" s="178"/>
      <c r="T22" s="178"/>
      <c r="U22" s="178"/>
      <c r="V22" s="17"/>
      <c r="W22" s="19"/>
      <c r="X22" s="19"/>
      <c r="Y22" s="20"/>
    </row>
    <row r="23" spans="16:28" s="11" customFormat="1" ht="13.5" x14ac:dyDescent="0.15">
      <c r="P23" s="178"/>
      <c r="Q23" s="178"/>
      <c r="R23" s="178"/>
      <c r="S23" s="178"/>
      <c r="T23" s="178"/>
      <c r="U23" s="178"/>
      <c r="V23" s="17"/>
      <c r="W23" s="22"/>
      <c r="X23" s="22"/>
      <c r="Y23" s="22"/>
    </row>
    <row r="24" spans="16:28" s="11" customFormat="1" ht="15" customHeight="1" x14ac:dyDescent="0.15">
      <c r="P24" s="17"/>
      <c r="Q24" s="17"/>
      <c r="R24" s="23"/>
      <c r="S24" s="23"/>
      <c r="T24" s="23"/>
      <c r="U24" s="17"/>
      <c r="V24" s="17"/>
    </row>
    <row r="25" spans="16:28" s="11" customFormat="1" ht="13.5" x14ac:dyDescent="0.15">
      <c r="P25" s="17"/>
      <c r="Q25" s="17"/>
      <c r="R25" s="17"/>
      <c r="S25" s="17"/>
      <c r="T25" s="17"/>
    </row>
    <row r="26" spans="16:28" s="11" customFormat="1" ht="15" customHeight="1" x14ac:dyDescent="0.15">
      <c r="P26" s="17"/>
      <c r="Q26" s="17"/>
      <c r="R26" s="17"/>
      <c r="S26" s="17"/>
      <c r="T26" s="17"/>
    </row>
    <row r="27" spans="16:28" s="11" customFormat="1" ht="13.5" x14ac:dyDescent="0.15">
      <c r="P27" s="17"/>
      <c r="Q27" s="17"/>
      <c r="R27" s="17"/>
      <c r="S27" s="17"/>
      <c r="T27" s="17"/>
      <c r="U27" s="22"/>
    </row>
    <row r="28" spans="16:28" s="11" customFormat="1" ht="13.5" x14ac:dyDescent="0.15">
      <c r="P28" s="17"/>
      <c r="Q28" s="17"/>
      <c r="R28" s="17"/>
      <c r="S28" s="17"/>
      <c r="T28" s="17"/>
      <c r="U28" s="22"/>
    </row>
    <row r="29" spans="16:28" s="11" customFormat="1" x14ac:dyDescent="0.15">
      <c r="P29" s="24"/>
      <c r="Q29" s="24"/>
      <c r="R29" s="24"/>
      <c r="S29" s="24"/>
      <c r="T29" s="24"/>
      <c r="U29" s="22"/>
    </row>
    <row r="30" spans="16:28" s="11" customFormat="1" ht="15" customHeight="1" x14ac:dyDescent="0.15">
      <c r="P30" s="24"/>
      <c r="Q30" s="24"/>
      <c r="R30" s="24"/>
      <c r="S30" s="24"/>
      <c r="T30" s="24"/>
      <c r="U30" s="22"/>
    </row>
    <row r="31" spans="16:28" s="11" customFormat="1" ht="15" customHeight="1" x14ac:dyDescent="0.15">
      <c r="P31" s="24"/>
      <c r="Q31" s="24"/>
      <c r="R31" s="24"/>
      <c r="S31" s="24"/>
      <c r="T31" s="24"/>
      <c r="U31" s="22"/>
    </row>
    <row r="32" spans="16:28" s="11" customFormat="1" ht="15" customHeight="1" x14ac:dyDescent="0.15">
      <c r="P32" s="24"/>
      <c r="Q32" s="24"/>
      <c r="R32" s="24"/>
      <c r="S32" s="24"/>
      <c r="T32" s="24"/>
      <c r="U32" s="22"/>
    </row>
    <row r="33" spans="2:22" s="11" customFormat="1" ht="15" customHeight="1" x14ac:dyDescent="0.15">
      <c r="P33" s="24"/>
      <c r="Q33" s="24"/>
      <c r="R33" s="24"/>
      <c r="S33" s="24"/>
      <c r="T33" s="24"/>
      <c r="U33" s="22"/>
    </row>
    <row r="34" spans="2:22" s="11" customFormat="1" ht="15" customHeight="1" x14ac:dyDescent="0.15">
      <c r="P34" s="24"/>
      <c r="Q34" s="24"/>
      <c r="R34" s="24"/>
      <c r="S34" s="24"/>
      <c r="T34" s="24"/>
    </row>
    <row r="35" spans="2:22" s="11" customFormat="1" ht="15" customHeight="1" x14ac:dyDescent="0.15">
      <c r="P35" s="24"/>
      <c r="Q35" s="24"/>
      <c r="R35" s="24"/>
      <c r="S35" s="24"/>
      <c r="T35" s="24"/>
    </row>
    <row r="36" spans="2:22" s="11" customFormat="1" ht="15" customHeight="1" x14ac:dyDescent="0.15">
      <c r="P36" s="24"/>
      <c r="Q36" s="24"/>
      <c r="R36" s="24"/>
      <c r="S36" s="24"/>
      <c r="T36" s="24"/>
    </row>
    <row r="37" spans="2:22" s="11" customFormat="1" x14ac:dyDescent="0.15">
      <c r="P37" s="24"/>
      <c r="Q37" s="24"/>
      <c r="R37" s="24"/>
      <c r="S37" s="24"/>
      <c r="T37" s="24"/>
    </row>
    <row r="38" spans="2:22" s="11" customFormat="1" x14ac:dyDescent="0.15">
      <c r="P38" s="24"/>
      <c r="Q38" s="24"/>
      <c r="R38" s="24"/>
      <c r="S38" s="24"/>
      <c r="T38" s="24"/>
    </row>
    <row r="39" spans="2:22" s="11" customFormat="1" x14ac:dyDescent="0.15">
      <c r="P39" s="24"/>
      <c r="Q39" s="24"/>
      <c r="R39" s="24"/>
      <c r="S39" s="24"/>
      <c r="T39" s="24"/>
    </row>
    <row r="40" spans="2:22" s="11" customFormat="1" x14ac:dyDescent="0.15">
      <c r="P40" s="24"/>
      <c r="Q40" s="24"/>
      <c r="R40" s="24"/>
      <c r="S40" s="24"/>
      <c r="T40" s="24"/>
    </row>
    <row r="41" spans="2:22" s="11" customFormat="1" x14ac:dyDescent="0.15">
      <c r="P41" s="24"/>
      <c r="Q41" s="24"/>
      <c r="R41" s="24"/>
      <c r="S41" s="24"/>
      <c r="T41" s="24"/>
      <c r="U41" s="24"/>
      <c r="V41" s="24"/>
    </row>
    <row r="42" spans="2:22" s="11" customFormat="1" x14ac:dyDescent="0.15">
      <c r="P42" s="24"/>
      <c r="Q42" s="24"/>
      <c r="R42" s="24"/>
      <c r="S42" s="24"/>
      <c r="T42" s="24"/>
      <c r="U42" s="24"/>
      <c r="V42" s="24"/>
    </row>
    <row r="43" spans="2:22" s="11" customFormat="1" x14ac:dyDescent="0.15">
      <c r="P43" s="24"/>
      <c r="Q43" s="24"/>
      <c r="R43" s="24"/>
      <c r="S43" s="24"/>
      <c r="T43" s="24"/>
      <c r="U43" s="24"/>
      <c r="V43" s="24"/>
    </row>
    <row r="46" spans="2:22" x14ac:dyDescent="0.15">
      <c r="C46" s="11"/>
    </row>
    <row r="48" spans="2:22" x14ac:dyDescent="0.15">
      <c r="B48" s="25"/>
    </row>
    <row r="52" spans="2:10" ht="15" customHeight="1" x14ac:dyDescent="0.15"/>
    <row r="59" spans="2:10" ht="17.25" x14ac:dyDescent="0.15">
      <c r="B59" s="26"/>
      <c r="C59" s="27"/>
      <c r="D59" s="27"/>
      <c r="E59" s="27"/>
      <c r="F59" s="27"/>
      <c r="G59" s="27"/>
      <c r="H59" s="27"/>
      <c r="I59" s="27"/>
      <c r="J59" s="27"/>
    </row>
    <row r="60" spans="2:10" x14ac:dyDescent="0.15">
      <c r="B60" s="28"/>
      <c r="C60" s="28"/>
      <c r="D60" s="28"/>
      <c r="E60" s="28"/>
      <c r="F60" s="28"/>
      <c r="G60" s="28"/>
      <c r="H60" s="28"/>
      <c r="I60" s="28"/>
      <c r="J60" s="28"/>
    </row>
    <row r="61" spans="2:10" x14ac:dyDescent="0.15">
      <c r="B61" s="28"/>
      <c r="C61" s="28"/>
      <c r="D61" s="28"/>
      <c r="E61" s="28"/>
      <c r="F61" s="28"/>
      <c r="G61" s="28"/>
      <c r="H61" s="28"/>
      <c r="I61" s="28"/>
      <c r="J61" s="28"/>
    </row>
    <row r="62" spans="2:10" x14ac:dyDescent="0.15">
      <c r="B62" s="28"/>
      <c r="C62" s="28"/>
      <c r="D62" s="28"/>
      <c r="E62" s="28"/>
      <c r="F62" s="28"/>
      <c r="G62" s="28"/>
      <c r="H62" s="28"/>
      <c r="I62" s="28"/>
      <c r="J62" s="28"/>
    </row>
    <row r="63" spans="2:10" x14ac:dyDescent="0.15">
      <c r="B63" s="28"/>
      <c r="C63" s="28"/>
      <c r="D63" s="28"/>
      <c r="E63" s="28"/>
      <c r="F63" s="28"/>
      <c r="G63" s="28"/>
      <c r="H63" s="28"/>
      <c r="I63" s="28"/>
      <c r="J63" s="28"/>
    </row>
    <row r="64" spans="2:10" x14ac:dyDescent="0.15">
      <c r="B64" s="28"/>
      <c r="C64" s="28"/>
      <c r="D64" s="28"/>
      <c r="E64" s="28"/>
      <c r="F64" s="28"/>
      <c r="G64" s="28"/>
      <c r="H64" s="28"/>
      <c r="I64" s="28"/>
      <c r="J64" s="28"/>
    </row>
    <row r="65" spans="2:10" x14ac:dyDescent="0.15">
      <c r="B65" s="28"/>
      <c r="C65" s="28"/>
      <c r="D65" s="28"/>
      <c r="E65" s="28"/>
      <c r="F65" s="28"/>
      <c r="G65" s="28"/>
      <c r="H65" s="28"/>
      <c r="I65" s="28"/>
      <c r="J65" s="28"/>
    </row>
    <row r="66" spans="2:10" x14ac:dyDescent="0.15">
      <c r="B66" s="28"/>
      <c r="C66" s="28"/>
      <c r="D66" s="28"/>
      <c r="E66" s="28"/>
      <c r="F66" s="28"/>
      <c r="G66" s="28"/>
      <c r="H66" s="28"/>
      <c r="I66" s="28"/>
      <c r="J66" s="28"/>
    </row>
    <row r="67" spans="2:10" x14ac:dyDescent="0.15">
      <c r="B67" s="28"/>
      <c r="C67" s="28"/>
      <c r="D67" s="28"/>
      <c r="E67" s="28"/>
      <c r="F67" s="28"/>
      <c r="G67" s="28"/>
      <c r="H67" s="28"/>
      <c r="I67" s="28"/>
      <c r="J67" s="28"/>
    </row>
    <row r="68" spans="2:10" x14ac:dyDescent="0.15">
      <c r="B68" s="28"/>
      <c r="C68" s="28"/>
      <c r="D68" s="28"/>
      <c r="E68" s="28"/>
      <c r="F68" s="28"/>
      <c r="G68" s="28"/>
      <c r="H68" s="28"/>
      <c r="I68" s="28"/>
      <c r="J68" s="28"/>
    </row>
    <row r="69" spans="2:10" x14ac:dyDescent="0.15">
      <c r="B69" s="28"/>
      <c r="C69" s="28"/>
      <c r="D69" s="28"/>
      <c r="E69" s="28"/>
      <c r="F69" s="28"/>
      <c r="G69" s="28"/>
      <c r="H69" s="28"/>
      <c r="I69" s="28"/>
      <c r="J69" s="28"/>
    </row>
    <row r="70" spans="2:10" x14ac:dyDescent="0.15">
      <c r="B70" s="28"/>
      <c r="C70" s="28"/>
      <c r="D70" s="28"/>
      <c r="E70" s="28"/>
      <c r="F70" s="28"/>
      <c r="G70" s="28"/>
      <c r="H70" s="28"/>
      <c r="I70" s="28"/>
      <c r="J70" s="28"/>
    </row>
    <row r="71" spans="2:10" x14ac:dyDescent="0.15">
      <c r="B71" s="28"/>
      <c r="C71" s="28"/>
      <c r="D71" s="28"/>
      <c r="E71" s="28"/>
      <c r="F71" s="28"/>
      <c r="G71" s="28"/>
      <c r="H71" s="28"/>
      <c r="I71" s="28"/>
      <c r="J71" s="28"/>
    </row>
    <row r="72" spans="2:10" x14ac:dyDescent="0.15">
      <c r="B72" s="28"/>
      <c r="C72" s="28"/>
      <c r="D72" s="28"/>
      <c r="E72" s="28"/>
      <c r="F72" s="28"/>
      <c r="G72" s="28"/>
      <c r="H72" s="28"/>
      <c r="I72" s="28"/>
      <c r="J72" s="28"/>
    </row>
    <row r="73" spans="2:10" x14ac:dyDescent="0.15">
      <c r="B73" s="28"/>
      <c r="C73" s="28"/>
      <c r="D73" s="28"/>
      <c r="E73" s="28"/>
      <c r="F73" s="28"/>
      <c r="G73" s="28"/>
      <c r="H73" s="28"/>
      <c r="I73" s="28"/>
      <c r="J73" s="28"/>
    </row>
    <row r="74" spans="2:10" x14ac:dyDescent="0.15">
      <c r="B74" s="28"/>
      <c r="C74" s="28"/>
      <c r="D74" s="28"/>
      <c r="E74" s="28"/>
      <c r="F74" s="28"/>
      <c r="G74" s="28"/>
      <c r="H74" s="28"/>
      <c r="I74" s="28"/>
      <c r="J74" s="28"/>
    </row>
    <row r="75" spans="2:10" x14ac:dyDescent="0.15">
      <c r="B75" s="28"/>
      <c r="C75" s="28"/>
      <c r="D75" s="28"/>
      <c r="E75" s="28"/>
      <c r="F75" s="28"/>
      <c r="G75" s="28"/>
      <c r="H75" s="28"/>
      <c r="I75" s="28"/>
      <c r="J75" s="28"/>
    </row>
    <row r="76" spans="2:10" x14ac:dyDescent="0.15">
      <c r="B76" s="28"/>
      <c r="C76" s="28"/>
      <c r="D76" s="28"/>
      <c r="E76" s="28"/>
      <c r="F76" s="28"/>
      <c r="G76" s="28"/>
      <c r="H76" s="28"/>
      <c r="I76" s="28"/>
      <c r="J76" s="28"/>
    </row>
    <row r="77" spans="2:10" x14ac:dyDescent="0.15">
      <c r="B77" s="28"/>
      <c r="C77" s="28"/>
      <c r="D77" s="28"/>
      <c r="E77" s="28"/>
      <c r="F77" s="28"/>
      <c r="G77" s="28"/>
      <c r="H77" s="28"/>
      <c r="I77" s="28"/>
      <c r="J77" s="28"/>
    </row>
    <row r="78" spans="2:10" ht="28.5" customHeight="1" x14ac:dyDescent="0.15">
      <c r="B78" s="28"/>
      <c r="C78" s="28"/>
      <c r="D78" s="28"/>
      <c r="E78" s="28"/>
      <c r="F78" s="28"/>
      <c r="G78" s="28"/>
      <c r="H78" s="28"/>
      <c r="I78" s="28"/>
      <c r="J78" s="28"/>
    </row>
    <row r="79" spans="2:10" x14ac:dyDescent="0.15">
      <c r="B79" s="28"/>
      <c r="C79" s="28"/>
      <c r="D79" s="28"/>
      <c r="E79" s="28"/>
      <c r="F79" s="28"/>
      <c r="G79" s="28"/>
      <c r="H79" s="28"/>
      <c r="I79" s="28"/>
      <c r="J79" s="28"/>
    </row>
    <row r="80" spans="2:10" x14ac:dyDescent="0.15">
      <c r="B80" s="28"/>
      <c r="C80" s="28"/>
      <c r="D80" s="28"/>
      <c r="E80" s="28"/>
      <c r="F80" s="28"/>
      <c r="G80" s="28"/>
      <c r="H80" s="28"/>
      <c r="I80" s="28"/>
      <c r="J80" s="28"/>
    </row>
    <row r="81" spans="2:10" x14ac:dyDescent="0.15">
      <c r="B81" s="28"/>
      <c r="C81" s="28"/>
      <c r="D81" s="28"/>
      <c r="E81" s="28"/>
      <c r="F81" s="28"/>
      <c r="G81" s="28"/>
      <c r="H81" s="28"/>
      <c r="I81" s="28"/>
      <c r="J81" s="28"/>
    </row>
    <row r="82" spans="2:10" x14ac:dyDescent="0.15">
      <c r="B82" s="28"/>
      <c r="C82" s="28"/>
      <c r="D82" s="28"/>
      <c r="E82" s="28"/>
      <c r="F82" s="28"/>
      <c r="G82" s="28"/>
      <c r="H82" s="28"/>
      <c r="I82" s="28"/>
      <c r="J82" s="28"/>
    </row>
    <row r="83" spans="2:10" x14ac:dyDescent="0.15">
      <c r="B83" s="28"/>
      <c r="C83" s="28"/>
      <c r="D83" s="28"/>
      <c r="E83" s="28"/>
      <c r="F83" s="28"/>
      <c r="G83" s="28"/>
      <c r="H83" s="28"/>
      <c r="I83" s="28"/>
      <c r="J83" s="28"/>
    </row>
    <row r="84" spans="2:10" x14ac:dyDescent="0.15">
      <c r="B84" s="28"/>
      <c r="C84" s="28"/>
      <c r="D84" s="28"/>
      <c r="E84" s="28"/>
      <c r="F84" s="28"/>
      <c r="G84" s="28"/>
      <c r="H84" s="28"/>
      <c r="I84" s="28"/>
      <c r="J84" s="28"/>
    </row>
    <row r="85" spans="2:10" x14ac:dyDescent="0.15">
      <c r="B85" s="28"/>
      <c r="C85" s="28"/>
      <c r="D85" s="28"/>
      <c r="E85" s="28"/>
      <c r="F85" s="28"/>
      <c r="G85" s="28"/>
      <c r="H85" s="28"/>
      <c r="I85" s="28"/>
      <c r="J85" s="28"/>
    </row>
    <row r="86" spans="2:10" x14ac:dyDescent="0.15">
      <c r="B86" s="28"/>
      <c r="C86" s="28"/>
      <c r="D86" s="28"/>
      <c r="E86" s="28"/>
      <c r="F86" s="28"/>
      <c r="G86" s="28"/>
      <c r="H86" s="28"/>
      <c r="I86" s="28"/>
      <c r="J86" s="28"/>
    </row>
    <row r="87" spans="2:10" x14ac:dyDescent="0.15">
      <c r="B87" s="28"/>
      <c r="C87" s="28"/>
      <c r="D87" s="28"/>
      <c r="E87" s="28"/>
      <c r="F87" s="28"/>
      <c r="G87" s="28"/>
      <c r="H87" s="28"/>
      <c r="I87" s="28"/>
      <c r="J87" s="28"/>
    </row>
    <row r="88" spans="2:10" x14ac:dyDescent="0.15">
      <c r="B88" s="28"/>
      <c r="C88" s="28"/>
      <c r="D88" s="28"/>
      <c r="E88" s="28"/>
      <c r="F88" s="28"/>
      <c r="G88" s="28"/>
      <c r="H88" s="28"/>
      <c r="I88" s="28"/>
      <c r="J88" s="28"/>
    </row>
    <row r="89" spans="2:10" x14ac:dyDescent="0.15">
      <c r="B89" s="28"/>
      <c r="C89" s="28"/>
      <c r="D89" s="28"/>
      <c r="E89" s="28"/>
      <c r="F89" s="28"/>
      <c r="G89" s="28"/>
      <c r="H89" s="28"/>
      <c r="I89" s="28"/>
      <c r="J89" s="28"/>
    </row>
    <row r="90" spans="2:10" x14ac:dyDescent="0.15">
      <c r="B90" s="28"/>
      <c r="C90" s="28"/>
      <c r="D90" s="28"/>
      <c r="E90" s="28"/>
      <c r="F90" s="28"/>
      <c r="G90" s="28"/>
      <c r="H90" s="28"/>
      <c r="I90" s="28"/>
      <c r="J90" s="28"/>
    </row>
    <row r="91" spans="2:10" x14ac:dyDescent="0.15">
      <c r="B91" s="28"/>
      <c r="C91" s="28"/>
      <c r="D91" s="28"/>
      <c r="E91" s="28"/>
      <c r="F91" s="28"/>
      <c r="G91" s="28"/>
      <c r="H91" s="28"/>
      <c r="I91" s="28"/>
      <c r="J91" s="28"/>
    </row>
    <row r="92" spans="2:10" x14ac:dyDescent="0.15">
      <c r="B92" s="28"/>
      <c r="C92" s="28"/>
      <c r="D92" s="28"/>
      <c r="E92" s="28"/>
      <c r="F92" s="28"/>
      <c r="G92" s="28"/>
      <c r="H92" s="28"/>
      <c r="I92" s="28"/>
      <c r="J92" s="28"/>
    </row>
    <row r="93" spans="2:10" x14ac:dyDescent="0.15">
      <c r="B93" s="28"/>
      <c r="C93" s="28"/>
      <c r="D93" s="28"/>
      <c r="E93" s="28"/>
      <c r="F93" s="28"/>
      <c r="G93" s="28"/>
      <c r="H93" s="28"/>
      <c r="I93" s="28"/>
      <c r="J93" s="28"/>
    </row>
    <row r="94" spans="2:10" x14ac:dyDescent="0.15">
      <c r="B94" s="28"/>
      <c r="C94" s="28"/>
      <c r="D94" s="28"/>
      <c r="E94" s="28"/>
      <c r="F94" s="28"/>
      <c r="G94" s="28"/>
      <c r="H94" s="28"/>
      <c r="I94" s="28"/>
      <c r="J94" s="28"/>
    </row>
    <row r="95" spans="2:10" x14ac:dyDescent="0.15">
      <c r="B95" s="28"/>
      <c r="C95" s="28"/>
      <c r="D95" s="28"/>
      <c r="E95" s="28"/>
      <c r="F95" s="28"/>
      <c r="G95" s="28"/>
      <c r="H95" s="28"/>
      <c r="I95" s="28"/>
      <c r="J95" s="28"/>
    </row>
    <row r="96" spans="2:10" x14ac:dyDescent="0.15">
      <c r="B96" s="28"/>
      <c r="C96" s="28"/>
      <c r="D96" s="28"/>
      <c r="E96" s="28"/>
      <c r="F96" s="28"/>
      <c r="G96" s="28"/>
      <c r="H96" s="28"/>
      <c r="I96" s="28"/>
      <c r="J96" s="28"/>
    </row>
    <row r="97" spans="2:10" x14ac:dyDescent="0.15">
      <c r="B97" s="29"/>
      <c r="C97" s="29"/>
      <c r="D97" s="28"/>
      <c r="E97" s="29"/>
      <c r="F97" s="29"/>
      <c r="G97" s="29"/>
      <c r="H97" s="29"/>
      <c r="I97" s="29"/>
      <c r="J97" s="29"/>
    </row>
    <row r="98" spans="2:10" x14ac:dyDescent="0.15">
      <c r="B98" s="29"/>
      <c r="C98" s="28"/>
      <c r="D98" s="29"/>
      <c r="E98" s="29"/>
      <c r="F98" s="29"/>
      <c r="G98" s="29"/>
      <c r="H98" s="29"/>
      <c r="I98" s="29"/>
      <c r="J98" s="29"/>
    </row>
  </sheetData>
  <mergeCells count="2">
    <mergeCell ref="X2:X4"/>
    <mergeCell ref="P21:U23"/>
  </mergeCells>
  <phoneticPr fontId="3" type="noConversion"/>
  <hyperlinks>
    <hyperlink ref="L7" location="표지!A1" display="표지 돌아가기" xr:uid="{38321D97-2E9B-4DE3-A7F5-F7A94519B243}"/>
    <hyperlink ref="L5" r:id="rId1" xr:uid="{B4F355DB-83E4-430C-BBB4-E4F2A8B0BDC5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B23DA-8605-4CF5-A94B-87A4A7F435E9}">
  <dimension ref="A1:Z175"/>
  <sheetViews>
    <sheetView showGridLines="0" zoomScaleNormal="100" workbookViewId="0">
      <pane ySplit="8" topLeftCell="A9" activePane="bottomLeft" state="frozen"/>
      <selection activeCell="Q24" sqref="Q24"/>
      <selection pane="bottomLeft" activeCell="T17" sqref="T17"/>
    </sheetView>
  </sheetViews>
  <sheetFormatPr defaultRowHeight="15" x14ac:dyDescent="0.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5.625" style="24" customWidth="1"/>
    <col min="17" max="19" width="5.625" style="24" customWidth="1"/>
    <col min="20" max="20" width="35.125" style="24" customWidth="1"/>
    <col min="21" max="23" width="9.625" style="24" customWidth="1"/>
    <col min="24" max="24" width="12.5" style="24" bestFit="1" customWidth="1"/>
    <col min="25" max="25" width="5.625" style="24" bestFit="1" customWidth="1"/>
    <col min="26" max="32" width="9" style="24"/>
    <col min="33" max="36" width="15.625" style="24" customWidth="1"/>
    <col min="37" max="16384" width="9" style="24"/>
  </cols>
  <sheetData>
    <row r="1" spans="1:25" s="1" customFormat="1" x14ac:dyDescent="0.15"/>
    <row r="2" spans="1:25" s="1" customFormat="1" ht="15" customHeight="1" x14ac:dyDescent="0.15">
      <c r="Y2" s="177"/>
    </row>
    <row r="3" spans="1:25" s="1" customFormat="1" ht="15" customHeight="1" x14ac:dyDescent="0.15">
      <c r="K3" s="3" t="s">
        <v>0</v>
      </c>
      <c r="L3" s="3" t="s">
        <v>121</v>
      </c>
      <c r="Y3" s="177"/>
    </row>
    <row r="4" spans="1:25" s="1" customFormat="1" ht="15" customHeight="1" x14ac:dyDescent="0.15">
      <c r="K4" s="3" t="s">
        <v>1</v>
      </c>
      <c r="L4" s="3"/>
      <c r="Y4" s="177"/>
    </row>
    <row r="5" spans="1:25" s="1" customFormat="1" ht="15" customHeight="1" x14ac:dyDescent="0.15">
      <c r="K5" s="3" t="s">
        <v>2</v>
      </c>
      <c r="L5" s="4" t="s">
        <v>3</v>
      </c>
      <c r="Y5" s="2"/>
    </row>
    <row r="6" spans="1:25" s="1" customFormat="1" x14ac:dyDescent="0.15">
      <c r="K6" s="3" t="s">
        <v>4</v>
      </c>
      <c r="L6" s="5" t="s">
        <v>5</v>
      </c>
    </row>
    <row r="7" spans="1:25" s="1" customFormat="1" x14ac:dyDescent="0.15">
      <c r="K7" s="3"/>
      <c r="L7" s="6" t="s">
        <v>7</v>
      </c>
    </row>
    <row r="8" spans="1:25" s="8" customFormat="1" ht="20.25" x14ac:dyDescent="0.15">
      <c r="A8" s="7" t="s">
        <v>8</v>
      </c>
      <c r="B8" s="7"/>
      <c r="P8" s="7" t="s">
        <v>9</v>
      </c>
    </row>
    <row r="9" spans="1:25" s="1" customFormat="1" x14ac:dyDescent="0.15"/>
    <row r="10" spans="1:25" s="9" customFormat="1" ht="17.25" x14ac:dyDescent="0.15">
      <c r="P10" s="10" t="s">
        <v>145</v>
      </c>
    </row>
    <row r="11" spans="1:25" s="11" customFormat="1" ht="13.5" x14ac:dyDescent="0.15"/>
    <row r="12" spans="1:25" s="11" customFormat="1" ht="13.5" x14ac:dyDescent="0.15">
      <c r="P12" s="12"/>
      <c r="Q12" s="12"/>
      <c r="R12" s="12"/>
      <c r="S12" s="13" t="s">
        <v>10</v>
      </c>
    </row>
    <row r="13" spans="1:25" s="11" customFormat="1" ht="17.25" customHeight="1" x14ac:dyDescent="0.15">
      <c r="P13" s="14" t="s">
        <v>140</v>
      </c>
      <c r="Q13" s="14" t="s">
        <v>65</v>
      </c>
      <c r="R13" s="14" t="s">
        <v>66</v>
      </c>
      <c r="S13" s="14" t="s">
        <v>67</v>
      </c>
      <c r="X13" s="12"/>
    </row>
    <row r="14" spans="1:25" s="11" customFormat="1" ht="17.25" customHeight="1" x14ac:dyDescent="0.15">
      <c r="P14" s="127">
        <v>1983</v>
      </c>
      <c r="Q14" s="129">
        <v>55.9</v>
      </c>
      <c r="R14" s="129">
        <v>81.5</v>
      </c>
      <c r="S14" s="129">
        <v>30</v>
      </c>
      <c r="X14" s="12"/>
    </row>
    <row r="15" spans="1:25" s="11" customFormat="1" ht="17.25" customHeight="1" x14ac:dyDescent="0.15">
      <c r="P15" s="127">
        <v>1984</v>
      </c>
      <c r="Q15" s="129">
        <v>57.8</v>
      </c>
      <c r="R15" s="129">
        <v>85.3</v>
      </c>
      <c r="S15" s="129">
        <v>29.9</v>
      </c>
      <c r="X15" s="12"/>
    </row>
    <row r="16" spans="1:25" s="11" customFormat="1" ht="17.25" customHeight="1" x14ac:dyDescent="0.15">
      <c r="P16" s="127">
        <v>1985</v>
      </c>
      <c r="Q16" s="129">
        <v>59.3</v>
      </c>
      <c r="R16" s="129">
        <v>86.8</v>
      </c>
      <c r="S16" s="129">
        <v>31.2</v>
      </c>
      <c r="X16" s="12"/>
    </row>
    <row r="17" spans="16:24" s="11" customFormat="1" ht="17.25" customHeight="1" x14ac:dyDescent="0.15">
      <c r="P17" s="127">
        <v>1986</v>
      </c>
      <c r="Q17" s="129">
        <v>58.2</v>
      </c>
      <c r="R17" s="129">
        <v>86</v>
      </c>
      <c r="S17" s="129">
        <v>29.9</v>
      </c>
      <c r="X17" s="12"/>
    </row>
    <row r="18" spans="16:24" s="11" customFormat="1" ht="17.25" customHeight="1" x14ac:dyDescent="0.15">
      <c r="P18" s="127">
        <v>1987</v>
      </c>
      <c r="Q18" s="129">
        <v>64.099999999999994</v>
      </c>
      <c r="R18" s="129">
        <v>94.1</v>
      </c>
      <c r="S18" s="129">
        <v>33.6</v>
      </c>
      <c r="X18" s="12"/>
    </row>
    <row r="19" spans="16:24" s="11" customFormat="1" ht="17.25" customHeight="1" x14ac:dyDescent="0.15">
      <c r="P19" s="127">
        <v>1988</v>
      </c>
      <c r="Q19" s="129">
        <v>64.5</v>
      </c>
      <c r="R19" s="129">
        <v>95.9</v>
      </c>
      <c r="S19" s="129">
        <v>32.700000000000003</v>
      </c>
      <c r="X19" s="12"/>
    </row>
    <row r="20" spans="16:24" s="11" customFormat="1" ht="17.25" customHeight="1" x14ac:dyDescent="0.15">
      <c r="P20" s="127">
        <v>1989</v>
      </c>
      <c r="Q20" s="129">
        <v>68.599999999999994</v>
      </c>
      <c r="R20" s="129">
        <v>102.1</v>
      </c>
      <c r="S20" s="129">
        <v>34.700000000000003</v>
      </c>
      <c r="X20" s="12"/>
    </row>
    <row r="21" spans="16:24" s="11" customFormat="1" ht="17.25" customHeight="1" x14ac:dyDescent="0.15">
      <c r="P21" s="127">
        <v>1990</v>
      </c>
      <c r="Q21" s="129">
        <v>70.8</v>
      </c>
      <c r="R21" s="129">
        <v>104.6</v>
      </c>
      <c r="S21" s="129">
        <v>36.6</v>
      </c>
      <c r="X21" s="12"/>
    </row>
    <row r="22" spans="16:24" s="11" customFormat="1" ht="17.25" customHeight="1" x14ac:dyDescent="0.15">
      <c r="P22" s="127">
        <v>1991</v>
      </c>
      <c r="Q22" s="129">
        <v>74.2</v>
      </c>
      <c r="R22" s="129">
        <v>110.1</v>
      </c>
      <c r="S22" s="129">
        <v>37.799999999999997</v>
      </c>
      <c r="X22" s="12"/>
    </row>
    <row r="23" spans="16:24" s="11" customFormat="1" ht="17.25" customHeight="1" x14ac:dyDescent="0.15">
      <c r="P23" s="127">
        <v>1992</v>
      </c>
      <c r="Q23" s="129">
        <v>74.900000000000006</v>
      </c>
      <c r="R23" s="129">
        <v>110.5</v>
      </c>
      <c r="S23" s="129">
        <v>38.799999999999997</v>
      </c>
      <c r="X23" s="12"/>
    </row>
    <row r="24" spans="16:24" s="11" customFormat="1" ht="17.25" customHeight="1" x14ac:dyDescent="0.15">
      <c r="P24" s="127">
        <v>1993</v>
      </c>
      <c r="Q24" s="129">
        <v>73.2</v>
      </c>
      <c r="R24" s="129">
        <v>106.8</v>
      </c>
      <c r="S24" s="129">
        <v>39.299999999999997</v>
      </c>
      <c r="X24" s="12"/>
    </row>
    <row r="25" spans="16:24" s="11" customFormat="1" ht="17.25" customHeight="1" x14ac:dyDescent="0.15">
      <c r="P25" s="127">
        <v>1994</v>
      </c>
      <c r="Q25" s="129">
        <v>71.900000000000006</v>
      </c>
      <c r="R25" s="129">
        <v>105.7</v>
      </c>
      <c r="S25" s="129">
        <v>37.9</v>
      </c>
      <c r="X25" s="12"/>
    </row>
    <row r="26" spans="16:24" s="11" customFormat="1" ht="17.25" customHeight="1" x14ac:dyDescent="0.15">
      <c r="P26" s="127">
        <v>1995</v>
      </c>
      <c r="Q26" s="129">
        <v>75.900000000000006</v>
      </c>
      <c r="R26" s="129">
        <v>109.4</v>
      </c>
      <c r="S26" s="129">
        <v>42</v>
      </c>
      <c r="X26" s="12"/>
    </row>
    <row r="27" spans="16:24" s="11" customFormat="1" ht="17.25" customHeight="1" x14ac:dyDescent="0.15">
      <c r="P27" s="127">
        <v>1996</v>
      </c>
      <c r="Q27" s="129">
        <v>75.7</v>
      </c>
      <c r="R27" s="129">
        <v>110.4</v>
      </c>
      <c r="S27" s="129">
        <v>40.700000000000003</v>
      </c>
      <c r="X27" s="12"/>
    </row>
    <row r="28" spans="16:24" s="11" customFormat="1" ht="17.25" customHeight="1" x14ac:dyDescent="0.15">
      <c r="P28" s="127">
        <v>1997</v>
      </c>
      <c r="Q28" s="129">
        <v>71</v>
      </c>
      <c r="R28" s="129">
        <v>102.9</v>
      </c>
      <c r="S28" s="129">
        <v>38.700000000000003</v>
      </c>
      <c r="X28" s="12"/>
    </row>
    <row r="29" spans="16:24" s="11" customFormat="1" ht="17.25" customHeight="1" x14ac:dyDescent="0.15">
      <c r="P29" s="127">
        <v>1998</v>
      </c>
      <c r="Q29" s="129">
        <v>69.3</v>
      </c>
      <c r="R29" s="129">
        <v>100.3</v>
      </c>
      <c r="S29" s="129">
        <v>38.1</v>
      </c>
      <c r="X29" s="12"/>
    </row>
    <row r="30" spans="16:24" s="11" customFormat="1" ht="17.25" customHeight="1" x14ac:dyDescent="0.15">
      <c r="P30" s="127">
        <v>1999</v>
      </c>
      <c r="Q30" s="129">
        <v>64</v>
      </c>
      <c r="R30" s="129">
        <v>91.5</v>
      </c>
      <c r="S30" s="129">
        <v>36.200000000000003</v>
      </c>
      <c r="X30" s="12"/>
    </row>
    <row r="31" spans="16:24" s="11" customFormat="1" ht="17.25" customHeight="1" x14ac:dyDescent="0.15">
      <c r="P31" s="127">
        <v>2000</v>
      </c>
      <c r="Q31" s="129">
        <v>61.2</v>
      </c>
      <c r="R31" s="129">
        <v>86.3</v>
      </c>
      <c r="S31" s="129">
        <v>35.9</v>
      </c>
      <c r="X31" s="12"/>
    </row>
    <row r="32" spans="16:24" s="11" customFormat="1" ht="17.25" customHeight="1" x14ac:dyDescent="0.15">
      <c r="P32" s="127">
        <v>2001</v>
      </c>
      <c r="Q32" s="129">
        <v>60.3</v>
      </c>
      <c r="R32" s="129">
        <v>83.5</v>
      </c>
      <c r="S32" s="129">
        <v>37</v>
      </c>
      <c r="X32" s="12"/>
    </row>
    <row r="33" spans="16:24" s="11" customFormat="1" ht="17.25" customHeight="1" x14ac:dyDescent="0.15">
      <c r="P33" s="127">
        <v>2002</v>
      </c>
      <c r="Q33" s="129">
        <v>60.3</v>
      </c>
      <c r="R33" s="129">
        <v>81.5</v>
      </c>
      <c r="S33" s="129">
        <v>38.799999999999997</v>
      </c>
      <c r="X33" s="12"/>
    </row>
    <row r="34" spans="16:24" s="11" customFormat="1" ht="17.25" customHeight="1" x14ac:dyDescent="0.15">
      <c r="P34" s="127">
        <v>2003</v>
      </c>
      <c r="Q34" s="129">
        <v>65.7</v>
      </c>
      <c r="R34" s="129">
        <v>89.6</v>
      </c>
      <c r="S34" s="129">
        <v>41.7</v>
      </c>
      <c r="X34" s="12"/>
    </row>
    <row r="35" spans="16:24" s="11" customFormat="1" ht="17.25" customHeight="1" x14ac:dyDescent="0.15">
      <c r="P35" s="16">
        <v>2004</v>
      </c>
      <c r="Q35" s="129">
        <v>63.4</v>
      </c>
      <c r="R35" s="129">
        <v>87.2</v>
      </c>
      <c r="S35" s="130">
        <v>39.4</v>
      </c>
    </row>
    <row r="36" spans="16:24" s="11" customFormat="1" ht="17.25" customHeight="1" x14ac:dyDescent="0.15">
      <c r="P36" s="16">
        <v>2005</v>
      </c>
      <c r="Q36" s="129">
        <v>63.9</v>
      </c>
      <c r="R36" s="129">
        <v>86.6</v>
      </c>
      <c r="S36" s="130">
        <v>41.1</v>
      </c>
    </row>
    <row r="37" spans="16:24" s="11" customFormat="1" ht="17.25" customHeight="1" x14ac:dyDescent="0.15">
      <c r="P37" s="16">
        <v>2006</v>
      </c>
      <c r="Q37" s="129">
        <v>60.8</v>
      </c>
      <c r="R37" s="129">
        <v>82.1</v>
      </c>
      <c r="S37" s="130">
        <v>39.5</v>
      </c>
    </row>
    <row r="38" spans="16:24" s="11" customFormat="1" ht="17.25" customHeight="1" x14ac:dyDescent="0.15">
      <c r="P38" s="16">
        <v>2007</v>
      </c>
      <c r="Q38" s="129">
        <v>61.7</v>
      </c>
      <c r="R38" s="129">
        <v>82</v>
      </c>
      <c r="S38" s="130">
        <v>41.4</v>
      </c>
    </row>
    <row r="39" spans="16:24" s="11" customFormat="1" ht="17.25" customHeight="1" x14ac:dyDescent="0.15">
      <c r="P39" s="16">
        <v>2008</v>
      </c>
      <c r="Q39" s="129">
        <v>61.7</v>
      </c>
      <c r="R39" s="129">
        <v>82.4</v>
      </c>
      <c r="S39" s="130">
        <v>40.9</v>
      </c>
    </row>
    <row r="40" spans="16:24" s="11" customFormat="1" ht="17.25" customHeight="1" x14ac:dyDescent="0.15">
      <c r="P40" s="16">
        <v>2009</v>
      </c>
      <c r="Q40" s="129">
        <v>65.8</v>
      </c>
      <c r="R40" s="129">
        <v>87.9</v>
      </c>
      <c r="S40" s="130">
        <v>43.6</v>
      </c>
    </row>
    <row r="41" spans="16:24" s="11" customFormat="1" ht="17.25" customHeight="1" x14ac:dyDescent="0.15">
      <c r="P41" s="16">
        <v>2010</v>
      </c>
      <c r="Q41" s="129">
        <v>65.400000000000006</v>
      </c>
      <c r="R41" s="129">
        <v>88.7</v>
      </c>
      <c r="S41" s="130">
        <v>42.1</v>
      </c>
    </row>
    <row r="42" spans="16:24" s="11" customFormat="1" ht="17.25" customHeight="1" x14ac:dyDescent="0.15">
      <c r="P42" s="16">
        <v>2011</v>
      </c>
      <c r="Q42" s="129">
        <v>64.7</v>
      </c>
      <c r="R42" s="129">
        <v>88.7</v>
      </c>
      <c r="S42" s="130">
        <v>40.700000000000003</v>
      </c>
    </row>
    <row r="43" spans="16:24" s="11" customFormat="1" ht="17.25" customHeight="1" x14ac:dyDescent="0.15">
      <c r="P43" s="16">
        <v>2012</v>
      </c>
      <c r="Q43" s="129">
        <v>61.9</v>
      </c>
      <c r="R43" s="129">
        <v>83.8</v>
      </c>
      <c r="S43" s="130">
        <v>39.9</v>
      </c>
    </row>
    <row r="44" spans="16:24" s="11" customFormat="1" ht="17.25" customHeight="1" x14ac:dyDescent="0.15">
      <c r="P44" s="16">
        <v>2013</v>
      </c>
      <c r="Q44" s="129">
        <v>61.3</v>
      </c>
      <c r="R44" s="129">
        <v>83.6</v>
      </c>
      <c r="S44" s="130">
        <v>39.1</v>
      </c>
    </row>
    <row r="45" spans="16:24" s="11" customFormat="1" ht="17.25" customHeight="1" x14ac:dyDescent="0.15">
      <c r="P45" s="16">
        <v>2014</v>
      </c>
      <c r="Q45" s="129">
        <v>57.8</v>
      </c>
      <c r="R45" s="129">
        <v>78.8</v>
      </c>
      <c r="S45" s="130">
        <v>36.799999999999997</v>
      </c>
    </row>
    <row r="46" spans="16:24" s="11" customFormat="1" ht="17.25" customHeight="1" x14ac:dyDescent="0.15">
      <c r="P46" s="16">
        <v>2015</v>
      </c>
      <c r="Q46" s="129">
        <v>56.5</v>
      </c>
      <c r="R46" s="129">
        <v>77</v>
      </c>
      <c r="S46" s="130">
        <v>36</v>
      </c>
    </row>
    <row r="47" spans="16:24" s="11" customFormat="1" ht="17.25" customHeight="1" x14ac:dyDescent="0.15">
      <c r="P47" s="16">
        <v>2016</v>
      </c>
      <c r="Q47" s="129">
        <v>55.2</v>
      </c>
      <c r="R47" s="129">
        <v>75.5</v>
      </c>
      <c r="S47" s="130">
        <v>35</v>
      </c>
    </row>
    <row r="48" spans="16:24" s="11" customFormat="1" ht="17.25" customHeight="1" x14ac:dyDescent="0.15">
      <c r="P48" s="16">
        <v>2017</v>
      </c>
      <c r="Q48" s="129">
        <v>53</v>
      </c>
      <c r="R48" s="129">
        <v>73.099999999999994</v>
      </c>
      <c r="S48" s="130">
        <v>33</v>
      </c>
    </row>
    <row r="49" spans="16:24" s="11" customFormat="1" ht="17.25" customHeight="1" x14ac:dyDescent="0.15">
      <c r="P49" s="16">
        <v>2018</v>
      </c>
      <c r="Q49" s="129">
        <v>54.7</v>
      </c>
      <c r="R49" s="129">
        <v>76.099999999999994</v>
      </c>
      <c r="S49" s="130">
        <v>33.299999999999997</v>
      </c>
    </row>
    <row r="50" spans="16:24" s="11" customFormat="1" ht="17.25" customHeight="1" x14ac:dyDescent="0.15">
      <c r="P50" s="16">
        <v>2019</v>
      </c>
      <c r="Q50" s="129">
        <v>53.1</v>
      </c>
      <c r="R50" s="129">
        <v>73.8</v>
      </c>
      <c r="S50" s="130">
        <v>32.6</v>
      </c>
    </row>
    <row r="51" spans="16:24" s="11" customFormat="1" ht="17.25" customHeight="1" x14ac:dyDescent="0.15">
      <c r="P51" s="16">
        <v>2020</v>
      </c>
      <c r="Q51" s="129">
        <v>51.5</v>
      </c>
      <c r="R51" s="129">
        <v>70.400000000000006</v>
      </c>
      <c r="S51" s="130">
        <v>32.700000000000003</v>
      </c>
    </row>
    <row r="52" spans="16:24" s="11" customFormat="1" ht="17.25" customHeight="1" x14ac:dyDescent="0.15">
      <c r="P52" s="16">
        <v>2021</v>
      </c>
      <c r="Q52" s="129">
        <v>50.9</v>
      </c>
      <c r="R52" s="129">
        <v>69.5</v>
      </c>
      <c r="S52" s="130">
        <v>32.5</v>
      </c>
      <c r="X52" s="15"/>
    </row>
    <row r="53" spans="16:24" s="11" customFormat="1" ht="17.25" customHeight="1" x14ac:dyDescent="0.15">
      <c r="P53" s="16">
        <v>2022</v>
      </c>
      <c r="Q53" s="129">
        <v>52.1</v>
      </c>
      <c r="R53" s="129">
        <v>71.400000000000006</v>
      </c>
      <c r="S53" s="130">
        <v>32.9</v>
      </c>
      <c r="X53" s="106"/>
    </row>
    <row r="54" spans="16:24" s="11" customFormat="1" ht="17.25" customHeight="1" x14ac:dyDescent="0.15">
      <c r="P54" s="16">
        <v>2023</v>
      </c>
      <c r="Q54" s="129">
        <v>54.4</v>
      </c>
      <c r="R54" s="129">
        <v>74.3</v>
      </c>
      <c r="S54" s="130">
        <v>34.6</v>
      </c>
      <c r="X54" s="106"/>
    </row>
    <row r="55" spans="16:24" s="11" customFormat="1" ht="17.25" customHeight="1" x14ac:dyDescent="0.15">
      <c r="P55" s="18">
        <v>2024</v>
      </c>
      <c r="Q55" s="131">
        <v>58.3</v>
      </c>
      <c r="R55" s="131">
        <v>80</v>
      </c>
      <c r="S55" s="132">
        <v>36.799999999999997</v>
      </c>
      <c r="X55" s="106"/>
    </row>
    <row r="56" spans="16:24" s="11" customFormat="1" ht="44.25" customHeight="1" x14ac:dyDescent="0.15">
      <c r="P56" s="181" t="s">
        <v>144</v>
      </c>
      <c r="Q56" s="181"/>
      <c r="R56" s="181"/>
      <c r="S56" s="181"/>
      <c r="X56" s="106"/>
    </row>
    <row r="57" spans="16:24" s="11" customFormat="1" ht="17.25" customHeight="1" x14ac:dyDescent="0.15">
      <c r="T57" s="106"/>
      <c r="U57" s="106"/>
      <c r="V57" s="106"/>
      <c r="W57" s="106"/>
      <c r="X57" s="106"/>
    </row>
    <row r="58" spans="16:24" s="11" customFormat="1" ht="17.25" customHeight="1" x14ac:dyDescent="0.15">
      <c r="T58" s="106"/>
      <c r="U58" s="106"/>
      <c r="V58" s="106"/>
      <c r="W58" s="106"/>
      <c r="X58" s="106"/>
    </row>
    <row r="59" spans="16:24" s="11" customFormat="1" ht="17.25" customHeight="1" x14ac:dyDescent="0.15">
      <c r="T59" s="106"/>
      <c r="U59" s="106"/>
      <c r="V59" s="106"/>
      <c r="W59" s="106"/>
      <c r="X59" s="106"/>
    </row>
    <row r="60" spans="16:24" s="11" customFormat="1" ht="17.25" customHeight="1" x14ac:dyDescent="0.15">
      <c r="P60" s="52"/>
      <c r="Q60" s="52"/>
      <c r="R60" s="52"/>
      <c r="S60" s="52"/>
      <c r="T60" s="12"/>
      <c r="U60" s="15"/>
    </row>
    <row r="61" spans="16:24" s="11" customFormat="1" ht="17.25" customHeight="1" x14ac:dyDescent="0.15">
      <c r="P61" s="52"/>
      <c r="Q61" s="52"/>
      <c r="R61" s="52"/>
      <c r="S61" s="52"/>
      <c r="T61" s="12"/>
      <c r="U61" s="15"/>
    </row>
    <row r="62" spans="16:24" s="11" customFormat="1" ht="17.25" customHeight="1" x14ac:dyDescent="0.15">
      <c r="P62" s="52"/>
      <c r="Q62" s="52"/>
      <c r="R62" s="52"/>
      <c r="S62" s="52"/>
      <c r="T62" s="12"/>
      <c r="U62" s="15"/>
    </row>
    <row r="63" spans="16:24" s="11" customFormat="1" ht="17.25" customHeight="1" x14ac:dyDescent="0.15">
      <c r="P63" s="52"/>
      <c r="Q63" s="52"/>
      <c r="R63" s="52"/>
      <c r="S63" s="52"/>
      <c r="T63" s="12"/>
      <c r="U63" s="15"/>
    </row>
    <row r="64" spans="16:24" s="11" customFormat="1" ht="17.25" customHeight="1" x14ac:dyDescent="0.15">
      <c r="P64" s="52"/>
      <c r="Q64" s="52"/>
      <c r="R64" s="52"/>
      <c r="S64" s="52"/>
      <c r="T64" s="12"/>
      <c r="U64" s="15"/>
    </row>
    <row r="65" spans="16:21" s="11" customFormat="1" ht="17.25" customHeight="1" x14ac:dyDescent="0.15">
      <c r="P65" s="52"/>
      <c r="Q65" s="52"/>
      <c r="R65" s="52"/>
      <c r="S65" s="52"/>
      <c r="T65" s="12"/>
      <c r="U65" s="15"/>
    </row>
    <row r="66" spans="16:21" s="11" customFormat="1" ht="17.25" customHeight="1" x14ac:dyDescent="0.15">
      <c r="P66" s="52"/>
      <c r="Q66" s="52"/>
      <c r="R66" s="52"/>
      <c r="S66" s="52"/>
      <c r="T66" s="12"/>
      <c r="U66" s="15"/>
    </row>
    <row r="67" spans="16:21" s="11" customFormat="1" ht="17.25" customHeight="1" x14ac:dyDescent="0.15">
      <c r="P67" s="52"/>
      <c r="Q67" s="52"/>
      <c r="R67" s="52"/>
      <c r="S67" s="52"/>
      <c r="T67" s="12"/>
      <c r="U67" s="15"/>
    </row>
    <row r="68" spans="16:21" s="11" customFormat="1" ht="17.25" customHeight="1" x14ac:dyDescent="0.15">
      <c r="P68" s="52"/>
      <c r="Q68" s="52"/>
      <c r="R68" s="52"/>
      <c r="S68" s="52"/>
      <c r="T68" s="12"/>
      <c r="U68" s="15"/>
    </row>
    <row r="69" spans="16:21" s="11" customFormat="1" ht="17.25" customHeight="1" x14ac:dyDescent="0.15">
      <c r="P69" s="52"/>
      <c r="Q69" s="52"/>
      <c r="R69" s="52"/>
      <c r="S69" s="52"/>
      <c r="T69" s="12"/>
      <c r="U69" s="15"/>
    </row>
    <row r="70" spans="16:21" s="11" customFormat="1" ht="17.25" customHeight="1" x14ac:dyDescent="0.15">
      <c r="P70" s="52"/>
      <c r="Q70" s="52"/>
      <c r="R70" s="52"/>
      <c r="S70" s="52"/>
      <c r="T70" s="12"/>
      <c r="U70" s="15"/>
    </row>
    <row r="71" spans="16:21" s="11" customFormat="1" ht="17.25" customHeight="1" x14ac:dyDescent="0.15">
      <c r="P71" s="52"/>
      <c r="Q71" s="52"/>
      <c r="R71" s="52"/>
      <c r="S71" s="52"/>
      <c r="T71" s="12"/>
      <c r="U71" s="15"/>
    </row>
    <row r="72" spans="16:21" s="11" customFormat="1" ht="17.25" customHeight="1" x14ac:dyDescent="0.15">
      <c r="P72" s="52"/>
      <c r="Q72" s="52"/>
      <c r="R72" s="52"/>
      <c r="S72" s="52"/>
      <c r="T72" s="12"/>
      <c r="U72" s="15"/>
    </row>
    <row r="73" spans="16:21" s="11" customFormat="1" ht="17.25" customHeight="1" x14ac:dyDescent="0.15">
      <c r="P73" s="52"/>
      <c r="Q73" s="52"/>
      <c r="R73" s="52"/>
      <c r="S73" s="52"/>
      <c r="T73" s="12"/>
      <c r="U73" s="15"/>
    </row>
    <row r="74" spans="16:21" s="11" customFormat="1" ht="17.25" customHeight="1" x14ac:dyDescent="0.15">
      <c r="P74" s="52"/>
      <c r="Q74" s="52"/>
      <c r="R74" s="52"/>
      <c r="S74" s="52"/>
      <c r="T74" s="12"/>
      <c r="U74" s="15"/>
    </row>
    <row r="75" spans="16:21" s="11" customFormat="1" ht="17.25" customHeight="1" x14ac:dyDescent="0.15">
      <c r="P75" s="52"/>
      <c r="Q75" s="52"/>
      <c r="R75" s="52"/>
      <c r="S75" s="52"/>
      <c r="T75" s="12"/>
      <c r="U75" s="15"/>
    </row>
    <row r="76" spans="16:21" s="11" customFormat="1" ht="17.25" customHeight="1" x14ac:dyDescent="0.15">
      <c r="P76" s="52"/>
      <c r="Q76" s="52"/>
      <c r="R76" s="52"/>
      <c r="S76" s="52"/>
      <c r="T76" s="12"/>
      <c r="U76" s="15"/>
    </row>
    <row r="77" spans="16:21" s="11" customFormat="1" ht="13.5" x14ac:dyDescent="0.15"/>
    <row r="78" spans="16:21" s="11" customFormat="1" ht="13.5" x14ac:dyDescent="0.15"/>
    <row r="79" spans="16:21" s="11" customFormat="1" ht="13.5" x14ac:dyDescent="0.15"/>
    <row r="80" spans="16:21" s="11" customFormat="1" ht="13.5" x14ac:dyDescent="0.15"/>
    <row r="81" spans="21:21" s="11" customFormat="1" ht="13.5" x14ac:dyDescent="0.15"/>
    <row r="82" spans="21:21" s="11" customFormat="1" ht="13.5" x14ac:dyDescent="0.15"/>
    <row r="83" spans="21:21" s="11" customFormat="1" ht="13.5" x14ac:dyDescent="0.15"/>
    <row r="84" spans="21:21" s="11" customFormat="1" ht="13.5" x14ac:dyDescent="0.15"/>
    <row r="85" spans="21:21" s="11" customFormat="1" ht="13.5" x14ac:dyDescent="0.15"/>
    <row r="86" spans="21:21" s="11" customFormat="1" ht="13.5" x14ac:dyDescent="0.15"/>
    <row r="87" spans="21:21" s="11" customFormat="1" ht="13.5" x14ac:dyDescent="0.15"/>
    <row r="88" spans="21:21" s="11" customFormat="1" ht="13.5" x14ac:dyDescent="0.15"/>
    <row r="89" spans="21:21" s="11" customFormat="1" ht="13.5" x14ac:dyDescent="0.15"/>
    <row r="90" spans="21:21" s="11" customFormat="1" ht="13.5" x14ac:dyDescent="0.15"/>
    <row r="91" spans="21:21" s="11" customFormat="1" ht="13.5" x14ac:dyDescent="0.15"/>
    <row r="92" spans="21:21" s="11" customFormat="1" ht="13.5" x14ac:dyDescent="0.15"/>
    <row r="93" spans="21:21" s="11" customFormat="1" ht="13.5" x14ac:dyDescent="0.15"/>
    <row r="94" spans="21:21" s="11" customFormat="1" ht="13.5" x14ac:dyDescent="0.15">
      <c r="U94" s="12"/>
    </row>
    <row r="95" spans="21:21" s="11" customFormat="1" ht="13.5" customHeight="1" x14ac:dyDescent="0.15"/>
    <row r="96" spans="21:21" s="11" customFormat="1" ht="13.5" customHeight="1" x14ac:dyDescent="0.15">
      <c r="U96" s="19"/>
    </row>
    <row r="97" spans="16:26" s="11" customFormat="1" ht="13.5" customHeight="1" x14ac:dyDescent="0.15">
      <c r="U97" s="72"/>
    </row>
    <row r="98" spans="16:26" s="11" customFormat="1" ht="13.5" customHeight="1" x14ac:dyDescent="0.15">
      <c r="U98" s="17"/>
      <c r="V98" s="17"/>
      <c r="W98" s="19"/>
      <c r="X98" s="19"/>
      <c r="Y98" s="20"/>
      <c r="Z98" s="21"/>
    </row>
    <row r="99" spans="16:26" s="11" customFormat="1" ht="13.5" x14ac:dyDescent="0.15">
      <c r="U99" s="17"/>
      <c r="V99" s="17"/>
      <c r="W99" s="17"/>
      <c r="X99" s="19"/>
      <c r="Y99" s="19"/>
      <c r="Z99" s="20"/>
    </row>
    <row r="100" spans="16:26" s="11" customFormat="1" ht="13.5" x14ac:dyDescent="0.15">
      <c r="U100" s="17"/>
      <c r="V100" s="17"/>
      <c r="W100" s="17"/>
      <c r="X100" s="22"/>
      <c r="Y100" s="22"/>
      <c r="Z100" s="22"/>
    </row>
    <row r="101" spans="16:26" s="11" customFormat="1" ht="15" customHeight="1" x14ac:dyDescent="0.15">
      <c r="U101" s="17"/>
      <c r="V101" s="17"/>
      <c r="W101" s="17"/>
    </row>
    <row r="102" spans="16:26" s="11" customFormat="1" ht="13.5" x14ac:dyDescent="0.15">
      <c r="P102" s="17"/>
      <c r="Q102" s="17"/>
      <c r="R102" s="17"/>
      <c r="S102" s="17"/>
      <c r="T102" s="17"/>
      <c r="U102" s="17"/>
    </row>
    <row r="103" spans="16:26" s="11" customFormat="1" ht="15" customHeight="1" x14ac:dyDescent="0.15">
      <c r="P103" s="17"/>
      <c r="Q103" s="17"/>
      <c r="R103" s="17"/>
      <c r="S103" s="17"/>
      <c r="T103" s="17"/>
      <c r="U103" s="17"/>
    </row>
    <row r="104" spans="16:26" s="11" customFormat="1" x14ac:dyDescent="0.15">
      <c r="P104" s="17"/>
      <c r="Q104" s="17"/>
      <c r="R104" s="17"/>
      <c r="S104" s="17"/>
      <c r="T104" s="17"/>
      <c r="U104" s="24"/>
      <c r="V104" s="22"/>
    </row>
    <row r="105" spans="16:26" s="11" customFormat="1" x14ac:dyDescent="0.15">
      <c r="P105" s="17"/>
      <c r="Q105" s="17"/>
      <c r="R105" s="17"/>
      <c r="S105" s="17"/>
      <c r="T105" s="17"/>
      <c r="U105" s="24"/>
      <c r="V105" s="22"/>
    </row>
    <row r="106" spans="16:26" s="11" customFormat="1" x14ac:dyDescent="0.15">
      <c r="P106" s="24"/>
      <c r="Q106" s="24"/>
      <c r="R106" s="24"/>
      <c r="S106" s="24"/>
      <c r="T106" s="24"/>
      <c r="U106" s="24"/>
      <c r="V106" s="22"/>
    </row>
    <row r="107" spans="16:26" s="11" customFormat="1" ht="15" customHeight="1" x14ac:dyDescent="0.15">
      <c r="P107" s="24"/>
      <c r="Q107" s="24"/>
      <c r="R107" s="24"/>
      <c r="S107" s="24"/>
      <c r="T107" s="24"/>
      <c r="U107" s="24"/>
      <c r="V107" s="22"/>
    </row>
    <row r="108" spans="16:26" s="11" customFormat="1" ht="15" customHeight="1" x14ac:dyDescent="0.15">
      <c r="P108" s="24"/>
      <c r="Q108" s="24"/>
      <c r="R108" s="24"/>
      <c r="S108" s="24"/>
      <c r="T108" s="24"/>
      <c r="U108" s="24"/>
      <c r="V108" s="22"/>
    </row>
    <row r="109" spans="16:26" s="11" customFormat="1" ht="15" customHeight="1" x14ac:dyDescent="0.15">
      <c r="P109" s="24"/>
      <c r="Q109" s="24"/>
      <c r="R109" s="24"/>
      <c r="S109" s="24"/>
      <c r="T109" s="24"/>
      <c r="U109" s="24"/>
      <c r="V109" s="22"/>
    </row>
    <row r="110" spans="16:26" s="11" customFormat="1" ht="15" customHeight="1" x14ac:dyDescent="0.15">
      <c r="P110" s="24"/>
      <c r="Q110" s="24"/>
      <c r="R110" s="24"/>
      <c r="S110" s="24"/>
      <c r="T110" s="24"/>
      <c r="U110" s="24"/>
      <c r="V110" s="22"/>
    </row>
    <row r="111" spans="16:26" s="11" customFormat="1" ht="15" customHeight="1" x14ac:dyDescent="0.15">
      <c r="P111" s="24"/>
      <c r="Q111" s="24"/>
      <c r="R111" s="24"/>
      <c r="S111" s="24"/>
      <c r="T111" s="24"/>
      <c r="U111" s="24"/>
    </row>
    <row r="112" spans="16:26" s="11" customFormat="1" ht="15" customHeight="1" x14ac:dyDescent="0.15">
      <c r="P112" s="24"/>
      <c r="Q112" s="24"/>
      <c r="R112" s="24"/>
      <c r="S112" s="24"/>
      <c r="T112" s="24"/>
      <c r="U112" s="24"/>
    </row>
    <row r="113" spans="2:23" s="11" customFormat="1" ht="15" customHeight="1" x14ac:dyDescent="0.15">
      <c r="P113" s="24"/>
      <c r="Q113" s="24"/>
      <c r="R113" s="24"/>
      <c r="S113" s="24"/>
      <c r="T113" s="24"/>
      <c r="U113" s="24"/>
    </row>
    <row r="114" spans="2:23" s="11" customFormat="1" x14ac:dyDescent="0.15">
      <c r="P114" s="24"/>
      <c r="Q114" s="24"/>
      <c r="R114" s="24"/>
      <c r="S114" s="24"/>
      <c r="T114" s="24"/>
      <c r="U114" s="24"/>
    </row>
    <row r="115" spans="2:23" s="11" customFormat="1" x14ac:dyDescent="0.15">
      <c r="P115" s="24"/>
      <c r="Q115" s="24"/>
      <c r="R115" s="24"/>
      <c r="S115" s="24"/>
      <c r="T115" s="24"/>
      <c r="U115" s="24"/>
    </row>
    <row r="116" spans="2:23" s="11" customFormat="1" x14ac:dyDescent="0.15">
      <c r="P116" s="24"/>
      <c r="Q116" s="24"/>
      <c r="R116" s="24"/>
      <c r="S116" s="24"/>
      <c r="T116" s="24"/>
      <c r="U116" s="24"/>
    </row>
    <row r="117" spans="2:23" s="11" customFormat="1" x14ac:dyDescent="0.15">
      <c r="P117" s="24"/>
      <c r="Q117" s="24"/>
      <c r="R117" s="24"/>
      <c r="S117" s="24"/>
      <c r="T117" s="24"/>
      <c r="U117" s="24"/>
    </row>
    <row r="118" spans="2:23" s="11" customFormat="1" x14ac:dyDescent="0.15">
      <c r="P118" s="24"/>
      <c r="Q118" s="24"/>
      <c r="R118" s="24"/>
      <c r="S118" s="24"/>
      <c r="T118" s="24"/>
      <c r="U118" s="24"/>
      <c r="V118" s="24"/>
      <c r="W118" s="24"/>
    </row>
    <row r="119" spans="2:23" s="11" customFormat="1" x14ac:dyDescent="0.15">
      <c r="P119" s="24"/>
      <c r="Q119" s="24"/>
      <c r="R119" s="24"/>
      <c r="S119" s="24"/>
      <c r="T119" s="24"/>
      <c r="U119" s="24"/>
      <c r="V119" s="24"/>
      <c r="W119" s="24"/>
    </row>
    <row r="120" spans="2:23" s="11" customFormat="1" x14ac:dyDescent="0.15">
      <c r="P120" s="24"/>
      <c r="Q120" s="24"/>
      <c r="R120" s="24"/>
      <c r="S120" s="24"/>
      <c r="T120" s="24"/>
      <c r="U120" s="24"/>
      <c r="V120" s="24"/>
      <c r="W120" s="24"/>
    </row>
    <row r="123" spans="2:23" x14ac:dyDescent="0.15">
      <c r="C123" s="11"/>
    </row>
    <row r="125" spans="2:23" x14ac:dyDescent="0.15">
      <c r="B125" s="25"/>
    </row>
    <row r="129" spans="2:10" ht="15" customHeight="1" x14ac:dyDescent="0.15"/>
    <row r="136" spans="2:10" ht="17.25" x14ac:dyDescent="0.15">
      <c r="B136" s="26"/>
      <c r="C136" s="27"/>
      <c r="D136" s="27"/>
      <c r="E136" s="27"/>
      <c r="F136" s="27"/>
      <c r="G136" s="27"/>
      <c r="H136" s="27"/>
      <c r="I136" s="27"/>
      <c r="J136" s="27"/>
    </row>
    <row r="137" spans="2:10" x14ac:dyDescent="0.15">
      <c r="B137" s="28"/>
      <c r="C137" s="28"/>
      <c r="D137" s="28"/>
      <c r="E137" s="28"/>
      <c r="F137" s="28"/>
      <c r="G137" s="28"/>
      <c r="H137" s="28"/>
      <c r="I137" s="28"/>
      <c r="J137" s="28"/>
    </row>
    <row r="138" spans="2:10" x14ac:dyDescent="0.15">
      <c r="B138" s="28"/>
      <c r="C138" s="28"/>
      <c r="D138" s="28"/>
      <c r="E138" s="28"/>
      <c r="F138" s="28"/>
      <c r="G138" s="28"/>
      <c r="H138" s="28"/>
      <c r="I138" s="28"/>
      <c r="J138" s="28"/>
    </row>
    <row r="139" spans="2:10" x14ac:dyDescent="0.15">
      <c r="B139" s="28"/>
      <c r="C139" s="28"/>
      <c r="D139" s="28"/>
      <c r="E139" s="28"/>
      <c r="F139" s="28"/>
      <c r="G139" s="28"/>
      <c r="H139" s="28"/>
      <c r="I139" s="28"/>
      <c r="J139" s="28"/>
    </row>
    <row r="140" spans="2:10" x14ac:dyDescent="0.15">
      <c r="B140" s="28"/>
      <c r="C140" s="28"/>
      <c r="D140" s="28"/>
      <c r="E140" s="28"/>
      <c r="F140" s="28"/>
      <c r="G140" s="28"/>
      <c r="H140" s="28"/>
      <c r="I140" s="28"/>
      <c r="J140" s="28"/>
    </row>
    <row r="141" spans="2:10" x14ac:dyDescent="0.15">
      <c r="B141" s="28"/>
      <c r="C141" s="28"/>
      <c r="D141" s="28"/>
      <c r="E141" s="28"/>
      <c r="F141" s="28"/>
      <c r="G141" s="28"/>
      <c r="H141" s="28"/>
      <c r="I141" s="28"/>
      <c r="J141" s="28"/>
    </row>
    <row r="142" spans="2:10" x14ac:dyDescent="0.15">
      <c r="B142" s="28"/>
      <c r="C142" s="28"/>
      <c r="D142" s="28"/>
      <c r="E142" s="28"/>
      <c r="F142" s="28"/>
      <c r="G142" s="28"/>
      <c r="H142" s="28"/>
      <c r="I142" s="28"/>
      <c r="J142" s="28"/>
    </row>
    <row r="143" spans="2:10" x14ac:dyDescent="0.15">
      <c r="B143" s="28"/>
      <c r="C143" s="28"/>
      <c r="D143" s="28"/>
      <c r="E143" s="28"/>
      <c r="F143" s="28"/>
      <c r="G143" s="28"/>
      <c r="H143" s="28"/>
      <c r="I143" s="28"/>
      <c r="J143" s="28"/>
    </row>
    <row r="144" spans="2:10" x14ac:dyDescent="0.15">
      <c r="B144" s="28"/>
      <c r="C144" s="28"/>
      <c r="D144" s="28"/>
      <c r="E144" s="28"/>
      <c r="F144" s="28"/>
      <c r="G144" s="28"/>
      <c r="H144" s="28"/>
      <c r="I144" s="28"/>
      <c r="J144" s="28"/>
    </row>
    <row r="145" spans="2:10" x14ac:dyDescent="0.15">
      <c r="B145" s="28"/>
      <c r="C145" s="28"/>
      <c r="D145" s="28"/>
      <c r="E145" s="28"/>
      <c r="F145" s="28"/>
      <c r="G145" s="28"/>
      <c r="H145" s="28"/>
      <c r="I145" s="28"/>
      <c r="J145" s="28"/>
    </row>
    <row r="146" spans="2:10" x14ac:dyDescent="0.15">
      <c r="B146" s="28"/>
      <c r="C146" s="28"/>
      <c r="D146" s="28"/>
      <c r="E146" s="28"/>
      <c r="F146" s="28"/>
      <c r="G146" s="28"/>
      <c r="H146" s="28"/>
      <c r="I146" s="28"/>
      <c r="J146" s="28"/>
    </row>
    <row r="147" spans="2:10" x14ac:dyDescent="0.15">
      <c r="B147" s="28"/>
      <c r="C147" s="28"/>
      <c r="D147" s="28"/>
      <c r="E147" s="28"/>
      <c r="F147" s="28"/>
      <c r="G147" s="28"/>
      <c r="H147" s="28"/>
      <c r="I147" s="28"/>
      <c r="J147" s="28"/>
    </row>
    <row r="148" spans="2:10" x14ac:dyDescent="0.15">
      <c r="B148" s="28"/>
      <c r="C148" s="28"/>
      <c r="D148" s="28"/>
      <c r="E148" s="28"/>
      <c r="F148" s="28"/>
      <c r="G148" s="28"/>
      <c r="H148" s="28"/>
      <c r="I148" s="28"/>
      <c r="J148" s="28"/>
    </row>
    <row r="149" spans="2:10" x14ac:dyDescent="0.15">
      <c r="B149" s="28"/>
      <c r="C149" s="28"/>
      <c r="D149" s="28"/>
      <c r="E149" s="28"/>
      <c r="F149" s="28"/>
      <c r="G149" s="28"/>
      <c r="H149" s="28"/>
      <c r="I149" s="28"/>
      <c r="J149" s="28"/>
    </row>
    <row r="150" spans="2:10" x14ac:dyDescent="0.15">
      <c r="B150" s="28"/>
      <c r="C150" s="28"/>
      <c r="D150" s="28"/>
      <c r="E150" s="28"/>
      <c r="F150" s="28"/>
      <c r="G150" s="28"/>
      <c r="H150" s="28"/>
      <c r="I150" s="28"/>
      <c r="J150" s="28"/>
    </row>
    <row r="151" spans="2:10" x14ac:dyDescent="0.15">
      <c r="B151" s="28"/>
      <c r="C151" s="28"/>
      <c r="D151" s="28"/>
      <c r="E151" s="28"/>
      <c r="F151" s="28"/>
      <c r="G151" s="28"/>
      <c r="H151" s="28"/>
      <c r="I151" s="28"/>
      <c r="J151" s="28"/>
    </row>
    <row r="152" spans="2:10" x14ac:dyDescent="0.15">
      <c r="B152" s="28"/>
      <c r="C152" s="28"/>
      <c r="D152" s="28"/>
      <c r="E152" s="28"/>
      <c r="F152" s="28"/>
      <c r="G152" s="28"/>
      <c r="H152" s="28"/>
      <c r="I152" s="28"/>
      <c r="J152" s="28"/>
    </row>
    <row r="153" spans="2:10" x14ac:dyDescent="0.15">
      <c r="B153" s="28"/>
      <c r="C153" s="28"/>
      <c r="D153" s="28"/>
      <c r="E153" s="28"/>
      <c r="F153" s="28"/>
      <c r="G153" s="28"/>
      <c r="H153" s="28"/>
      <c r="I153" s="28"/>
      <c r="J153" s="28"/>
    </row>
    <row r="154" spans="2:10" x14ac:dyDescent="0.15">
      <c r="B154" s="28"/>
      <c r="C154" s="28"/>
      <c r="D154" s="28"/>
      <c r="E154" s="28"/>
      <c r="F154" s="28"/>
      <c r="G154" s="28"/>
      <c r="H154" s="28"/>
      <c r="I154" s="28"/>
      <c r="J154" s="28"/>
    </row>
    <row r="155" spans="2:10" ht="28.5" customHeight="1" x14ac:dyDescent="0.15">
      <c r="B155" s="28"/>
      <c r="C155" s="28"/>
      <c r="D155" s="28"/>
      <c r="E155" s="28"/>
      <c r="F155" s="28"/>
      <c r="G155" s="28"/>
      <c r="H155" s="28"/>
      <c r="I155" s="28"/>
      <c r="J155" s="28"/>
    </row>
    <row r="156" spans="2:10" x14ac:dyDescent="0.15">
      <c r="B156" s="28"/>
      <c r="C156" s="28"/>
      <c r="D156" s="28"/>
      <c r="E156" s="28"/>
      <c r="F156" s="28"/>
      <c r="G156" s="28"/>
      <c r="H156" s="28"/>
      <c r="I156" s="28"/>
      <c r="J156" s="28"/>
    </row>
    <row r="157" spans="2:10" x14ac:dyDescent="0.15">
      <c r="B157" s="28"/>
      <c r="C157" s="28"/>
      <c r="D157" s="28"/>
      <c r="E157" s="28"/>
      <c r="F157" s="28"/>
      <c r="G157" s="28"/>
      <c r="H157" s="28"/>
      <c r="I157" s="28"/>
      <c r="J157" s="28"/>
    </row>
    <row r="158" spans="2:10" x14ac:dyDescent="0.15">
      <c r="B158" s="28"/>
      <c r="C158" s="28"/>
      <c r="D158" s="28"/>
      <c r="E158" s="28"/>
      <c r="F158" s="28"/>
      <c r="G158" s="28"/>
      <c r="H158" s="28"/>
      <c r="I158" s="28"/>
      <c r="J158" s="28"/>
    </row>
    <row r="159" spans="2:10" x14ac:dyDescent="0.15">
      <c r="B159" s="28"/>
      <c r="C159" s="28"/>
      <c r="D159" s="28"/>
      <c r="E159" s="28"/>
      <c r="F159" s="28"/>
      <c r="G159" s="28"/>
      <c r="H159" s="28"/>
      <c r="I159" s="28"/>
      <c r="J159" s="28"/>
    </row>
    <row r="160" spans="2:10" x14ac:dyDescent="0.15">
      <c r="B160" s="28"/>
      <c r="C160" s="28"/>
      <c r="D160" s="28"/>
      <c r="E160" s="28"/>
      <c r="F160" s="28"/>
      <c r="G160" s="28"/>
      <c r="H160" s="28"/>
      <c r="I160" s="28"/>
      <c r="J160" s="28"/>
    </row>
    <row r="161" spans="2:10" x14ac:dyDescent="0.15">
      <c r="B161" s="28"/>
      <c r="C161" s="28"/>
      <c r="D161" s="28"/>
      <c r="E161" s="28"/>
      <c r="F161" s="28"/>
      <c r="G161" s="28"/>
      <c r="H161" s="28"/>
      <c r="I161" s="28"/>
      <c r="J161" s="28"/>
    </row>
    <row r="162" spans="2:10" x14ac:dyDescent="0.15">
      <c r="B162" s="28"/>
      <c r="C162" s="28"/>
      <c r="D162" s="28"/>
      <c r="E162" s="28"/>
      <c r="F162" s="28"/>
      <c r="G162" s="28"/>
      <c r="H162" s="28"/>
      <c r="I162" s="28"/>
      <c r="J162" s="28"/>
    </row>
    <row r="163" spans="2:10" x14ac:dyDescent="0.15">
      <c r="B163" s="28"/>
      <c r="C163" s="28"/>
      <c r="D163" s="28"/>
      <c r="E163" s="28"/>
      <c r="F163" s="28"/>
      <c r="G163" s="28"/>
      <c r="H163" s="28"/>
      <c r="I163" s="28"/>
      <c r="J163" s="28"/>
    </row>
    <row r="164" spans="2:10" x14ac:dyDescent="0.15">
      <c r="B164" s="28"/>
      <c r="C164" s="28"/>
      <c r="D164" s="28"/>
      <c r="E164" s="28"/>
      <c r="F164" s="28"/>
      <c r="G164" s="28"/>
      <c r="H164" s="28"/>
      <c r="I164" s="28"/>
      <c r="J164" s="28"/>
    </row>
    <row r="165" spans="2:10" x14ac:dyDescent="0.15">
      <c r="B165" s="28"/>
      <c r="C165" s="28"/>
      <c r="D165" s="28"/>
      <c r="E165" s="28"/>
      <c r="F165" s="28"/>
      <c r="G165" s="28"/>
      <c r="H165" s="28"/>
      <c r="I165" s="28"/>
      <c r="J165" s="28"/>
    </row>
    <row r="166" spans="2:10" x14ac:dyDescent="0.15">
      <c r="B166" s="28"/>
      <c r="C166" s="28"/>
      <c r="D166" s="28"/>
      <c r="E166" s="28"/>
      <c r="F166" s="28"/>
      <c r="G166" s="28"/>
      <c r="H166" s="28"/>
      <c r="I166" s="28"/>
      <c r="J166" s="28"/>
    </row>
    <row r="167" spans="2:10" x14ac:dyDescent="0.15">
      <c r="B167" s="28"/>
      <c r="C167" s="28"/>
      <c r="D167" s="28"/>
      <c r="E167" s="28"/>
      <c r="F167" s="28"/>
      <c r="G167" s="28"/>
      <c r="H167" s="28"/>
      <c r="I167" s="28"/>
      <c r="J167" s="28"/>
    </row>
    <row r="168" spans="2:10" x14ac:dyDescent="0.15">
      <c r="B168" s="28"/>
      <c r="C168" s="28"/>
      <c r="D168" s="28"/>
      <c r="E168" s="28"/>
      <c r="F168" s="28"/>
      <c r="G168" s="28"/>
      <c r="H168" s="28"/>
      <c r="I168" s="28"/>
      <c r="J168" s="28"/>
    </row>
    <row r="169" spans="2:10" x14ac:dyDescent="0.15">
      <c r="B169" s="28"/>
      <c r="C169" s="28"/>
      <c r="D169" s="28"/>
      <c r="E169" s="28"/>
      <c r="F169" s="28"/>
      <c r="G169" s="28"/>
      <c r="H169" s="28"/>
      <c r="I169" s="28"/>
      <c r="J169" s="28"/>
    </row>
    <row r="170" spans="2:10" x14ac:dyDescent="0.15">
      <c r="B170" s="28"/>
      <c r="C170" s="28"/>
      <c r="D170" s="28"/>
      <c r="E170" s="28"/>
      <c r="F170" s="28"/>
      <c r="G170" s="28"/>
      <c r="H170" s="28"/>
      <c r="I170" s="28"/>
      <c r="J170" s="28"/>
    </row>
    <row r="171" spans="2:10" x14ac:dyDescent="0.15">
      <c r="B171" s="28"/>
      <c r="C171" s="28"/>
      <c r="D171" s="28"/>
      <c r="E171" s="28"/>
      <c r="F171" s="28"/>
      <c r="G171" s="28"/>
      <c r="H171" s="28"/>
      <c r="I171" s="28"/>
      <c r="J171" s="28"/>
    </row>
    <row r="172" spans="2:10" x14ac:dyDescent="0.15">
      <c r="B172" s="28"/>
      <c r="C172" s="28"/>
      <c r="D172" s="28"/>
      <c r="E172" s="28"/>
      <c r="F172" s="28"/>
      <c r="G172" s="28"/>
      <c r="H172" s="28"/>
      <c r="I172" s="28"/>
      <c r="J172" s="28"/>
    </row>
    <row r="173" spans="2:10" x14ac:dyDescent="0.15">
      <c r="B173" s="28"/>
      <c r="C173" s="28"/>
      <c r="D173" s="28"/>
      <c r="E173" s="28"/>
      <c r="F173" s="28"/>
      <c r="G173" s="28"/>
      <c r="H173" s="28"/>
      <c r="I173" s="28"/>
      <c r="J173" s="28"/>
    </row>
    <row r="174" spans="2:10" x14ac:dyDescent="0.15">
      <c r="B174" s="29"/>
      <c r="C174" s="29"/>
      <c r="D174" s="28"/>
      <c r="E174" s="29"/>
      <c r="F174" s="29"/>
      <c r="G174" s="29"/>
      <c r="H174" s="29"/>
      <c r="I174" s="29"/>
      <c r="J174" s="29"/>
    </row>
    <row r="175" spans="2:10" x14ac:dyDescent="0.15">
      <c r="B175" s="29"/>
      <c r="C175" s="28"/>
      <c r="D175" s="29"/>
      <c r="E175" s="29"/>
      <c r="F175" s="29"/>
      <c r="G175" s="29"/>
      <c r="H175" s="29"/>
      <c r="I175" s="29"/>
      <c r="J175" s="29"/>
    </row>
  </sheetData>
  <mergeCells count="2">
    <mergeCell ref="Y2:Y4"/>
    <mergeCell ref="P56:S56"/>
  </mergeCells>
  <phoneticPr fontId="3" type="noConversion"/>
  <hyperlinks>
    <hyperlink ref="L7" location="표지!A1" display="표지 돌아가기" xr:uid="{C7BBD7B5-A8AE-4551-BBA8-AF3D1B9DC472}"/>
    <hyperlink ref="L5" r:id="rId1" xr:uid="{B91842BD-878C-4070-B1C0-C2BA3EE746DC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AD3FC-9B47-4E70-AE7B-B78DF0542C25}">
  <dimension ref="A1:Z175"/>
  <sheetViews>
    <sheetView showGridLines="0" zoomScaleNormal="100" workbookViewId="0">
      <pane ySplit="8" topLeftCell="A9" activePane="bottomLeft" state="frozen"/>
      <selection activeCell="Q24" sqref="Q24"/>
      <selection pane="bottomLeft"/>
    </sheetView>
  </sheetViews>
  <sheetFormatPr defaultRowHeight="15" x14ac:dyDescent="0.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5.625" style="24" customWidth="1"/>
    <col min="17" max="19" width="8.625" style="24" customWidth="1"/>
    <col min="20" max="20" width="16.25" style="24" customWidth="1"/>
    <col min="21" max="23" width="9.625" style="24" customWidth="1"/>
    <col min="24" max="24" width="12.5" style="24" bestFit="1" customWidth="1"/>
    <col min="25" max="25" width="5.625" style="24" bestFit="1" customWidth="1"/>
    <col min="26" max="32" width="9" style="24"/>
    <col min="33" max="36" width="15.625" style="24" customWidth="1"/>
    <col min="37" max="16384" width="9" style="24"/>
  </cols>
  <sheetData>
    <row r="1" spans="1:25" s="1" customFormat="1" x14ac:dyDescent="0.15"/>
    <row r="2" spans="1:25" s="1" customFormat="1" ht="15" customHeight="1" x14ac:dyDescent="0.15">
      <c r="Y2" s="177"/>
    </row>
    <row r="3" spans="1:25" s="1" customFormat="1" ht="15" customHeight="1" x14ac:dyDescent="0.15">
      <c r="K3" s="3" t="s">
        <v>0</v>
      </c>
      <c r="L3" s="3" t="s">
        <v>121</v>
      </c>
      <c r="Y3" s="177"/>
    </row>
    <row r="4" spans="1:25" s="1" customFormat="1" ht="15" customHeight="1" x14ac:dyDescent="0.15">
      <c r="K4" s="3" t="s">
        <v>1</v>
      </c>
      <c r="L4" s="3"/>
      <c r="Y4" s="177"/>
    </row>
    <row r="5" spans="1:25" s="1" customFormat="1" ht="15" customHeight="1" x14ac:dyDescent="0.15">
      <c r="K5" s="3" t="s">
        <v>2</v>
      </c>
      <c r="L5" s="4" t="s">
        <v>3</v>
      </c>
      <c r="Y5" s="2"/>
    </row>
    <row r="6" spans="1:25" s="1" customFormat="1" x14ac:dyDescent="0.15">
      <c r="K6" s="3" t="s">
        <v>4</v>
      </c>
      <c r="L6" s="5" t="s">
        <v>5</v>
      </c>
    </row>
    <row r="7" spans="1:25" s="1" customFormat="1" x14ac:dyDescent="0.15">
      <c r="K7" s="3"/>
      <c r="L7" s="6" t="s">
        <v>7</v>
      </c>
    </row>
    <row r="8" spans="1:25" s="8" customFormat="1" ht="20.25" x14ac:dyDescent="0.15">
      <c r="A8" s="7" t="s">
        <v>8</v>
      </c>
      <c r="B8" s="7"/>
      <c r="P8" s="7" t="s">
        <v>9</v>
      </c>
    </row>
    <row r="9" spans="1:25" s="1" customFormat="1" x14ac:dyDescent="0.15"/>
    <row r="10" spans="1:25" s="9" customFormat="1" ht="17.25" x14ac:dyDescent="0.15">
      <c r="P10" s="10" t="s">
        <v>146</v>
      </c>
    </row>
    <row r="11" spans="1:25" s="11" customFormat="1" ht="13.5" x14ac:dyDescent="0.15"/>
    <row r="12" spans="1:25" s="11" customFormat="1" ht="13.5" x14ac:dyDescent="0.15">
      <c r="P12" s="12"/>
      <c r="Q12" s="12"/>
      <c r="R12" s="12"/>
      <c r="S12" s="13" t="s">
        <v>10</v>
      </c>
    </row>
    <row r="13" spans="1:25" s="11" customFormat="1" ht="17.25" customHeight="1" x14ac:dyDescent="0.15">
      <c r="P13" s="14" t="s">
        <v>140</v>
      </c>
      <c r="Q13" s="14" t="s">
        <v>68</v>
      </c>
      <c r="R13" s="14" t="s">
        <v>69</v>
      </c>
      <c r="S13" s="14" t="s">
        <v>70</v>
      </c>
      <c r="T13" s="12"/>
    </row>
    <row r="14" spans="1:25" s="11" customFormat="1" ht="17.25" customHeight="1" x14ac:dyDescent="0.15">
      <c r="P14" s="127">
        <v>1983</v>
      </c>
      <c r="Q14" s="125">
        <v>28.7</v>
      </c>
      <c r="R14" s="125">
        <v>66.599999999999994</v>
      </c>
      <c r="S14" s="125">
        <v>102.6</v>
      </c>
      <c r="T14" s="12"/>
    </row>
    <row r="15" spans="1:25" s="11" customFormat="1" ht="17.25" customHeight="1" x14ac:dyDescent="0.15">
      <c r="P15" s="127">
        <v>1984</v>
      </c>
      <c r="Q15" s="125">
        <v>29.3</v>
      </c>
      <c r="R15" s="123">
        <v>68.7</v>
      </c>
      <c r="S15" s="125">
        <v>102.7</v>
      </c>
      <c r="T15" s="12"/>
    </row>
    <row r="16" spans="1:25" s="11" customFormat="1" ht="17.25" customHeight="1" x14ac:dyDescent="0.15">
      <c r="P16" s="127">
        <v>1985</v>
      </c>
      <c r="Q16" s="125">
        <v>28.4</v>
      </c>
      <c r="R16" s="123">
        <v>69.900000000000006</v>
      </c>
      <c r="S16" s="125">
        <v>113.6</v>
      </c>
      <c r="T16" s="12"/>
    </row>
    <row r="17" spans="16:20" s="11" customFormat="1" ht="17.25" customHeight="1" x14ac:dyDescent="0.15">
      <c r="P17" s="127">
        <v>1986</v>
      </c>
      <c r="Q17" s="125">
        <v>28</v>
      </c>
      <c r="R17" s="123">
        <v>68.099999999999994</v>
      </c>
      <c r="S17" s="125">
        <v>109.7</v>
      </c>
      <c r="T17" s="12"/>
    </row>
    <row r="18" spans="16:20" s="11" customFormat="1" ht="17.25" customHeight="1" x14ac:dyDescent="0.15">
      <c r="P18" s="127">
        <v>1987</v>
      </c>
      <c r="Q18" s="125">
        <v>30</v>
      </c>
      <c r="R18" s="123">
        <v>74.2</v>
      </c>
      <c r="S18" s="125">
        <v>126.3</v>
      </c>
      <c r="T18" s="12"/>
    </row>
    <row r="19" spans="16:20" s="11" customFormat="1" ht="17.25" customHeight="1" x14ac:dyDescent="0.15">
      <c r="P19" s="127">
        <v>1988</v>
      </c>
      <c r="Q19" s="125">
        <v>30.7</v>
      </c>
      <c r="R19" s="123">
        <v>73.400000000000006</v>
      </c>
      <c r="S19" s="125">
        <v>132.6</v>
      </c>
      <c r="T19" s="12"/>
    </row>
    <row r="20" spans="16:20" s="11" customFormat="1" ht="17.25" customHeight="1" x14ac:dyDescent="0.15">
      <c r="P20" s="127">
        <v>1989</v>
      </c>
      <c r="Q20" s="125">
        <v>30</v>
      </c>
      <c r="R20" s="123">
        <v>78.099999999999994</v>
      </c>
      <c r="S20" s="125">
        <v>145</v>
      </c>
      <c r="T20" s="12"/>
    </row>
    <row r="21" spans="16:20" s="11" customFormat="1" ht="17.25" customHeight="1" x14ac:dyDescent="0.15">
      <c r="P21" s="127">
        <v>1990</v>
      </c>
      <c r="Q21" s="125">
        <v>29.1</v>
      </c>
      <c r="R21" s="123">
        <v>79.7</v>
      </c>
      <c r="S21" s="125">
        <v>159.80000000000001</v>
      </c>
      <c r="T21" s="12"/>
    </row>
    <row r="22" spans="16:20" s="11" customFormat="1" ht="17.25" customHeight="1" x14ac:dyDescent="0.15">
      <c r="P22" s="127">
        <v>1991</v>
      </c>
      <c r="Q22" s="125">
        <v>27.8</v>
      </c>
      <c r="R22" s="123">
        <v>83.4</v>
      </c>
      <c r="S22" s="125">
        <v>174.3</v>
      </c>
      <c r="T22" s="12"/>
    </row>
    <row r="23" spans="16:20" s="11" customFormat="1" ht="17.25" customHeight="1" x14ac:dyDescent="0.15">
      <c r="P23" s="127">
        <v>1992</v>
      </c>
      <c r="Q23" s="125">
        <v>27.3</v>
      </c>
      <c r="R23" s="123">
        <v>83.5</v>
      </c>
      <c r="S23" s="125">
        <v>180.8</v>
      </c>
      <c r="T23" s="12"/>
    </row>
    <row r="24" spans="16:20" s="11" customFormat="1" ht="17.25" customHeight="1" x14ac:dyDescent="0.15">
      <c r="P24" s="127">
        <v>1993</v>
      </c>
      <c r="Q24" s="125">
        <v>26.6</v>
      </c>
      <c r="R24" s="123">
        <v>80.400000000000006</v>
      </c>
      <c r="S24" s="125">
        <v>186.8</v>
      </c>
      <c r="T24" s="12"/>
    </row>
    <row r="25" spans="16:20" s="11" customFormat="1" ht="17.25" customHeight="1" x14ac:dyDescent="0.15">
      <c r="P25" s="127">
        <v>1994</v>
      </c>
      <c r="Q25" s="125">
        <v>26.6</v>
      </c>
      <c r="R25" s="123">
        <v>78.400000000000006</v>
      </c>
      <c r="S25" s="125">
        <v>182.7</v>
      </c>
      <c r="T25" s="12"/>
    </row>
    <row r="26" spans="16:20" s="11" customFormat="1" ht="17.25" customHeight="1" x14ac:dyDescent="0.15">
      <c r="P26" s="127">
        <v>1995</v>
      </c>
      <c r="Q26" s="125">
        <v>25.6</v>
      </c>
      <c r="R26" s="123">
        <v>82.5</v>
      </c>
      <c r="S26" s="125">
        <v>195.9</v>
      </c>
      <c r="T26" s="12"/>
    </row>
    <row r="27" spans="16:20" s="11" customFormat="1" ht="17.25" customHeight="1" x14ac:dyDescent="0.15">
      <c r="P27" s="127">
        <v>1996</v>
      </c>
      <c r="Q27" s="125">
        <v>24.3</v>
      </c>
      <c r="R27" s="123">
        <v>82.5</v>
      </c>
      <c r="S27" s="125">
        <v>189.9</v>
      </c>
      <c r="T27" s="12"/>
    </row>
    <row r="28" spans="16:20" s="11" customFormat="1" ht="17.25" customHeight="1" x14ac:dyDescent="0.15">
      <c r="P28" s="127">
        <v>1997</v>
      </c>
      <c r="Q28" s="125">
        <v>20.7</v>
      </c>
      <c r="R28" s="123">
        <v>76.599999999999994</v>
      </c>
      <c r="S28" s="125">
        <v>186.5</v>
      </c>
      <c r="T28" s="12"/>
    </row>
    <row r="29" spans="16:20" s="11" customFormat="1" ht="17.25" customHeight="1" x14ac:dyDescent="0.15">
      <c r="P29" s="127">
        <v>1998</v>
      </c>
      <c r="Q29" s="125">
        <v>18.5</v>
      </c>
      <c r="R29" s="123">
        <v>73.3</v>
      </c>
      <c r="S29" s="125">
        <v>196.7</v>
      </c>
      <c r="T29" s="12"/>
    </row>
    <row r="30" spans="16:20" s="11" customFormat="1" ht="17.25" customHeight="1" x14ac:dyDescent="0.15">
      <c r="P30" s="127">
        <v>1999</v>
      </c>
      <c r="Q30" s="125">
        <v>16.5</v>
      </c>
      <c r="R30" s="123">
        <v>65.599999999999994</v>
      </c>
      <c r="S30" s="125">
        <v>198.8</v>
      </c>
      <c r="T30" s="12"/>
    </row>
    <row r="31" spans="16:20" s="11" customFormat="1" ht="17.25" customHeight="1" x14ac:dyDescent="0.15">
      <c r="P31" s="127">
        <v>2000</v>
      </c>
      <c r="Q31" s="125">
        <v>15.5</v>
      </c>
      <c r="R31" s="123">
        <v>61.7</v>
      </c>
      <c r="S31" s="125">
        <v>195.6</v>
      </c>
      <c r="T31" s="12"/>
    </row>
    <row r="32" spans="16:20" s="11" customFormat="1" ht="17.25" customHeight="1" x14ac:dyDescent="0.15">
      <c r="P32" s="127">
        <v>2001</v>
      </c>
      <c r="Q32" s="125">
        <v>14</v>
      </c>
      <c r="R32" s="123">
        <v>56.9</v>
      </c>
      <c r="S32" s="125">
        <v>228.2</v>
      </c>
      <c r="T32" s="12"/>
    </row>
    <row r="33" spans="16:20" s="11" customFormat="1" ht="17.25" customHeight="1" x14ac:dyDescent="0.15">
      <c r="P33" s="127">
        <v>2002</v>
      </c>
      <c r="Q33" s="125">
        <v>13.7</v>
      </c>
      <c r="R33" s="123">
        <v>54.5</v>
      </c>
      <c r="S33" s="125">
        <v>241.1</v>
      </c>
      <c r="T33" s="12"/>
    </row>
    <row r="34" spans="16:20" s="11" customFormat="1" ht="17.25" customHeight="1" x14ac:dyDescent="0.15">
      <c r="P34" s="127">
        <v>2003</v>
      </c>
      <c r="Q34" s="125">
        <v>11.7</v>
      </c>
      <c r="R34" s="123">
        <v>60.3</v>
      </c>
      <c r="S34" s="125">
        <v>252.5</v>
      </c>
      <c r="T34" s="12"/>
    </row>
    <row r="35" spans="16:20" s="11" customFormat="1" ht="17.25" customHeight="1" x14ac:dyDescent="0.15">
      <c r="P35" s="16">
        <v>2004</v>
      </c>
      <c r="Q35" s="56">
        <v>10.8</v>
      </c>
      <c r="R35" s="54">
        <v>56.5</v>
      </c>
      <c r="S35" s="55">
        <v>248.1</v>
      </c>
    </row>
    <row r="36" spans="16:20" s="11" customFormat="1" ht="17.25" customHeight="1" x14ac:dyDescent="0.15">
      <c r="P36" s="16">
        <v>2005</v>
      </c>
      <c r="Q36" s="56">
        <v>9.6</v>
      </c>
      <c r="R36" s="54">
        <v>56.2</v>
      </c>
      <c r="S36" s="55">
        <v>248.1</v>
      </c>
    </row>
    <row r="37" spans="16:20" s="11" customFormat="1" ht="17.25" customHeight="1" x14ac:dyDescent="0.15">
      <c r="P37" s="16">
        <v>2006</v>
      </c>
      <c r="Q37" s="56">
        <v>8.1</v>
      </c>
      <c r="R37" s="54">
        <v>51.4</v>
      </c>
      <c r="S37" s="55">
        <v>243.9</v>
      </c>
    </row>
    <row r="38" spans="16:20" s="11" customFormat="1" ht="17.25" customHeight="1" x14ac:dyDescent="0.15">
      <c r="P38" s="16">
        <v>2007</v>
      </c>
      <c r="Q38" s="56">
        <v>7.3</v>
      </c>
      <c r="R38" s="54">
        <v>52.5</v>
      </c>
      <c r="S38" s="55">
        <v>234.1</v>
      </c>
    </row>
    <row r="39" spans="16:20" s="11" customFormat="1" ht="17.25" customHeight="1" x14ac:dyDescent="0.15">
      <c r="P39" s="16">
        <v>2008</v>
      </c>
      <c r="Q39" s="56">
        <v>7.4</v>
      </c>
      <c r="R39" s="54">
        <v>52.8</v>
      </c>
      <c r="S39" s="55">
        <v>220.3</v>
      </c>
    </row>
    <row r="40" spans="16:20" s="11" customFormat="1" ht="17.25" customHeight="1" x14ac:dyDescent="0.15">
      <c r="P40" s="16">
        <v>2009</v>
      </c>
      <c r="Q40" s="56">
        <v>7.2</v>
      </c>
      <c r="R40" s="54">
        <v>57.2</v>
      </c>
      <c r="S40" s="55">
        <v>220.7</v>
      </c>
    </row>
    <row r="41" spans="16:20" s="11" customFormat="1" ht="17.25" customHeight="1" x14ac:dyDescent="0.15">
      <c r="P41" s="16">
        <v>2010</v>
      </c>
      <c r="Q41" s="56">
        <v>6.3</v>
      </c>
      <c r="R41" s="54">
        <v>55.6</v>
      </c>
      <c r="S41" s="55">
        <v>222.2</v>
      </c>
    </row>
    <row r="42" spans="16:20" s="11" customFormat="1" ht="17.25" customHeight="1" x14ac:dyDescent="0.15">
      <c r="P42" s="16">
        <v>2011</v>
      </c>
      <c r="Q42" s="56">
        <v>5.7</v>
      </c>
      <c r="R42" s="54">
        <v>54.3</v>
      </c>
      <c r="S42" s="55">
        <v>218.8</v>
      </c>
    </row>
    <row r="43" spans="16:20" s="11" customFormat="1" ht="17.25" customHeight="1" x14ac:dyDescent="0.15">
      <c r="P43" s="16">
        <v>2012</v>
      </c>
      <c r="Q43" s="56">
        <v>5.8</v>
      </c>
      <c r="R43" s="54">
        <v>49.9</v>
      </c>
      <c r="S43" s="55">
        <v>213.4</v>
      </c>
    </row>
    <row r="44" spans="16:20" s="11" customFormat="1" ht="17.25" customHeight="1" x14ac:dyDescent="0.15">
      <c r="P44" s="16">
        <v>2013</v>
      </c>
      <c r="Q44" s="56">
        <v>5.0999999999999996</v>
      </c>
      <c r="R44" s="54">
        <v>49.4</v>
      </c>
      <c r="S44" s="55">
        <v>204.7</v>
      </c>
    </row>
    <row r="45" spans="16:20" s="11" customFormat="1" ht="17.25" customHeight="1" x14ac:dyDescent="0.15">
      <c r="P45" s="16">
        <v>2014</v>
      </c>
      <c r="Q45" s="56">
        <v>4.0999999999999996</v>
      </c>
      <c r="R45" s="54">
        <v>46.8</v>
      </c>
      <c r="S45" s="55">
        <v>185.3</v>
      </c>
    </row>
    <row r="46" spans="16:20" s="11" customFormat="1" ht="17.25" customHeight="1" x14ac:dyDescent="0.15">
      <c r="P46" s="16">
        <v>2015</v>
      </c>
      <c r="Q46" s="56">
        <v>4.4000000000000004</v>
      </c>
      <c r="R46" s="54">
        <v>43.9</v>
      </c>
      <c r="S46" s="55">
        <v>184.6</v>
      </c>
    </row>
    <row r="47" spans="16:20" s="11" customFormat="1" ht="17.25" customHeight="1" x14ac:dyDescent="0.15">
      <c r="P47" s="16">
        <v>2016</v>
      </c>
      <c r="Q47" s="56">
        <v>3.9</v>
      </c>
      <c r="R47" s="54">
        <v>42.9</v>
      </c>
      <c r="S47" s="55">
        <v>175.6</v>
      </c>
    </row>
    <row r="48" spans="16:20" s="11" customFormat="1" ht="17.25" customHeight="1" x14ac:dyDescent="0.15">
      <c r="P48" s="16">
        <v>2017</v>
      </c>
      <c r="Q48" s="56">
        <v>4.2</v>
      </c>
      <c r="R48" s="54">
        <v>40.9</v>
      </c>
      <c r="S48" s="55">
        <v>164.3</v>
      </c>
    </row>
    <row r="49" spans="16:24" s="11" customFormat="1" ht="17.25" customHeight="1" x14ac:dyDescent="0.15">
      <c r="P49" s="16">
        <v>2018</v>
      </c>
      <c r="Q49" s="56">
        <v>3.8</v>
      </c>
      <c r="R49" s="54">
        <v>43</v>
      </c>
      <c r="S49" s="55">
        <v>159.6</v>
      </c>
    </row>
    <row r="50" spans="16:24" s="11" customFormat="1" ht="17.25" customHeight="1" x14ac:dyDescent="0.15">
      <c r="P50" s="16">
        <v>2019</v>
      </c>
      <c r="Q50" s="56">
        <v>4.2</v>
      </c>
      <c r="R50" s="54">
        <v>42.1</v>
      </c>
      <c r="S50" s="55">
        <v>147.80000000000001</v>
      </c>
    </row>
    <row r="51" spans="16:24" s="11" customFormat="1" ht="17.25" customHeight="1" x14ac:dyDescent="0.15">
      <c r="P51" s="16">
        <v>2020</v>
      </c>
      <c r="Q51" s="56">
        <v>3.9</v>
      </c>
      <c r="R51" s="54">
        <v>40.5</v>
      </c>
      <c r="S51" s="55">
        <v>138.69999999999999</v>
      </c>
    </row>
    <row r="52" spans="16:24" s="11" customFormat="1" ht="17.25" customHeight="1" x14ac:dyDescent="0.15">
      <c r="P52" s="16">
        <v>2021</v>
      </c>
      <c r="Q52" s="56">
        <v>4.2</v>
      </c>
      <c r="R52" s="54">
        <v>39.5</v>
      </c>
      <c r="S52" s="55">
        <v>133.30000000000001</v>
      </c>
      <c r="T52" s="15"/>
    </row>
    <row r="53" spans="16:24" s="11" customFormat="1" ht="17.25" customHeight="1" x14ac:dyDescent="0.15">
      <c r="P53" s="16">
        <v>2022</v>
      </c>
      <c r="Q53" s="56">
        <v>4.2</v>
      </c>
      <c r="R53" s="54">
        <v>38.799999999999997</v>
      </c>
      <c r="S53" s="55">
        <v>137.1</v>
      </c>
      <c r="T53" s="106"/>
    </row>
    <row r="54" spans="16:24" s="11" customFormat="1" ht="17.25" customHeight="1" x14ac:dyDescent="0.15">
      <c r="P54" s="16">
        <v>2023</v>
      </c>
      <c r="Q54" s="56">
        <v>4.4000000000000004</v>
      </c>
      <c r="R54" s="54">
        <v>40.299999999999997</v>
      </c>
      <c r="S54" s="55">
        <v>138.19999999999999</v>
      </c>
      <c r="T54" s="106"/>
    </row>
    <row r="55" spans="16:24" s="11" customFormat="1" ht="17.25" customHeight="1" x14ac:dyDescent="0.15">
      <c r="P55" s="16">
        <v>2024</v>
      </c>
      <c r="Q55" s="56">
        <v>4.2</v>
      </c>
      <c r="R55" s="54">
        <v>43.6</v>
      </c>
      <c r="S55" s="55">
        <v>140.9</v>
      </c>
      <c r="T55" s="106"/>
    </row>
    <row r="56" spans="16:24" s="11" customFormat="1" ht="76.5" customHeight="1" x14ac:dyDescent="0.15">
      <c r="P56" s="180" t="s">
        <v>148</v>
      </c>
      <c r="Q56" s="180"/>
      <c r="R56" s="180"/>
      <c r="S56" s="180"/>
      <c r="T56" s="180"/>
      <c r="U56" s="180"/>
      <c r="V56" s="180"/>
    </row>
    <row r="57" spans="16:24" s="11" customFormat="1" ht="17.25" customHeight="1" x14ac:dyDescent="0.15">
      <c r="T57" s="52"/>
      <c r="U57" s="52"/>
      <c r="V57" s="52"/>
      <c r="W57" s="52"/>
      <c r="X57" s="12"/>
    </row>
    <row r="58" spans="16:24" s="11" customFormat="1" ht="17.25" customHeight="1" x14ac:dyDescent="0.15">
      <c r="T58" s="52"/>
      <c r="U58" s="52"/>
      <c r="V58" s="52"/>
      <c r="W58" s="52"/>
      <c r="X58" s="12"/>
    </row>
    <row r="59" spans="16:24" s="11" customFormat="1" ht="17.25" customHeight="1" x14ac:dyDescent="0.15">
      <c r="T59" s="52"/>
      <c r="U59" s="52"/>
      <c r="V59" s="52"/>
      <c r="W59" s="52"/>
      <c r="X59" s="12"/>
    </row>
    <row r="60" spans="16:24" s="11" customFormat="1" ht="17.25" customHeight="1" x14ac:dyDescent="0.15">
      <c r="T60" s="52"/>
      <c r="U60" s="52"/>
      <c r="V60" s="52"/>
      <c r="W60" s="52"/>
      <c r="X60" s="12"/>
    </row>
    <row r="61" spans="16:24" s="11" customFormat="1" ht="17.25" customHeight="1" x14ac:dyDescent="0.15">
      <c r="T61" s="52"/>
      <c r="U61" s="52"/>
      <c r="V61" s="52"/>
      <c r="W61" s="52"/>
      <c r="X61" s="12"/>
    </row>
    <row r="62" spans="16:24" s="11" customFormat="1" ht="17.25" customHeight="1" x14ac:dyDescent="0.15">
      <c r="T62" s="52"/>
      <c r="U62" s="52"/>
      <c r="V62" s="52"/>
      <c r="W62" s="52"/>
      <c r="X62" s="12"/>
    </row>
    <row r="63" spans="16:24" s="11" customFormat="1" ht="17.25" customHeight="1" x14ac:dyDescent="0.15">
      <c r="T63" s="52"/>
      <c r="U63" s="52"/>
      <c r="V63" s="52"/>
      <c r="W63" s="52"/>
      <c r="X63" s="12"/>
    </row>
    <row r="64" spans="16:24" s="11" customFormat="1" ht="17.25" customHeight="1" x14ac:dyDescent="0.15">
      <c r="T64" s="52"/>
      <c r="U64" s="52"/>
      <c r="V64" s="52"/>
      <c r="W64" s="52"/>
      <c r="X64" s="12"/>
    </row>
    <row r="65" spans="20:24" s="11" customFormat="1" ht="17.25" customHeight="1" x14ac:dyDescent="0.15">
      <c r="T65" s="52"/>
      <c r="U65" s="52"/>
      <c r="V65" s="52"/>
      <c r="W65" s="52"/>
      <c r="X65" s="12"/>
    </row>
    <row r="66" spans="20:24" s="11" customFormat="1" ht="17.25" customHeight="1" x14ac:dyDescent="0.15">
      <c r="T66" s="52"/>
      <c r="U66" s="52"/>
      <c r="V66" s="52"/>
      <c r="W66" s="52"/>
      <c r="X66" s="12"/>
    </row>
    <row r="67" spans="20:24" s="11" customFormat="1" ht="17.25" customHeight="1" x14ac:dyDescent="0.15">
      <c r="T67" s="52"/>
      <c r="U67" s="52"/>
      <c r="V67" s="52"/>
      <c r="W67" s="52"/>
      <c r="X67" s="12"/>
    </row>
    <row r="68" spans="20:24" s="11" customFormat="1" ht="17.25" customHeight="1" x14ac:dyDescent="0.15">
      <c r="T68" s="52"/>
      <c r="U68" s="52"/>
      <c r="V68" s="52"/>
      <c r="W68" s="52"/>
      <c r="X68" s="12"/>
    </row>
    <row r="69" spans="20:24" s="11" customFormat="1" ht="17.25" customHeight="1" x14ac:dyDescent="0.15">
      <c r="T69" s="52"/>
      <c r="U69" s="52"/>
      <c r="V69" s="52"/>
      <c r="W69" s="52"/>
      <c r="X69" s="12"/>
    </row>
    <row r="70" spans="20:24" s="11" customFormat="1" ht="17.25" customHeight="1" x14ac:dyDescent="0.15">
      <c r="T70" s="52"/>
      <c r="U70" s="52"/>
      <c r="V70" s="52"/>
      <c r="W70" s="52"/>
      <c r="X70" s="12"/>
    </row>
    <row r="71" spans="20:24" s="11" customFormat="1" ht="17.25" customHeight="1" x14ac:dyDescent="0.15">
      <c r="T71" s="52"/>
      <c r="U71" s="52"/>
      <c r="V71" s="52"/>
      <c r="W71" s="52"/>
      <c r="X71" s="12"/>
    </row>
    <row r="72" spans="20:24" s="11" customFormat="1" ht="17.25" customHeight="1" x14ac:dyDescent="0.15">
      <c r="T72" s="52"/>
      <c r="U72" s="52"/>
      <c r="V72" s="52"/>
      <c r="W72" s="52"/>
      <c r="X72" s="12"/>
    </row>
    <row r="73" spans="20:24" s="11" customFormat="1" ht="17.25" customHeight="1" x14ac:dyDescent="0.15">
      <c r="T73" s="52"/>
      <c r="U73" s="52"/>
      <c r="V73" s="52"/>
      <c r="W73" s="52"/>
      <c r="X73" s="12"/>
    </row>
    <row r="74" spans="20:24" s="11" customFormat="1" ht="17.25" customHeight="1" x14ac:dyDescent="0.15">
      <c r="T74" s="52"/>
      <c r="U74" s="52"/>
      <c r="V74" s="52"/>
      <c r="W74" s="52"/>
      <c r="X74" s="12"/>
    </row>
    <row r="75" spans="20:24" s="11" customFormat="1" ht="17.25" customHeight="1" x14ac:dyDescent="0.15">
      <c r="T75" s="52"/>
      <c r="U75" s="52"/>
      <c r="V75" s="52"/>
      <c r="W75" s="52"/>
      <c r="X75" s="12"/>
    </row>
    <row r="76" spans="20:24" s="11" customFormat="1" ht="17.25" customHeight="1" x14ac:dyDescent="0.15">
      <c r="T76" s="52"/>
      <c r="U76" s="52"/>
      <c r="V76" s="52"/>
      <c r="W76" s="52"/>
      <c r="X76" s="12"/>
    </row>
    <row r="77" spans="20:24" s="11" customFormat="1" ht="13.5" x14ac:dyDescent="0.15"/>
    <row r="78" spans="20:24" s="11" customFormat="1" ht="13.5" x14ac:dyDescent="0.15"/>
    <row r="79" spans="20:24" s="11" customFormat="1" ht="13.5" x14ac:dyDescent="0.15"/>
    <row r="80" spans="20:24" s="11" customFormat="1" ht="13.5" x14ac:dyDescent="0.15"/>
    <row r="81" s="11" customFormat="1" ht="13.5" x14ac:dyDescent="0.15"/>
    <row r="82" s="11" customFormat="1" ht="13.5" x14ac:dyDescent="0.15"/>
    <row r="83" s="11" customFormat="1" ht="13.5" x14ac:dyDescent="0.15"/>
    <row r="84" s="11" customFormat="1" ht="13.5" x14ac:dyDescent="0.15"/>
    <row r="85" s="11" customFormat="1" ht="13.5" x14ac:dyDescent="0.15"/>
    <row r="86" s="11" customFormat="1" ht="13.5" x14ac:dyDescent="0.15"/>
    <row r="87" s="11" customFormat="1" ht="13.5" x14ac:dyDescent="0.15"/>
    <row r="88" s="11" customFormat="1" ht="13.5" x14ac:dyDescent="0.15"/>
    <row r="89" s="11" customFormat="1" ht="13.5" x14ac:dyDescent="0.15"/>
    <row r="90" s="11" customFormat="1" ht="13.5" x14ac:dyDescent="0.15"/>
    <row r="91" s="11" customFormat="1" ht="13.5" x14ac:dyDescent="0.15"/>
    <row r="92" s="11" customFormat="1" ht="13.5" x14ac:dyDescent="0.15"/>
    <row r="93" s="11" customFormat="1" ht="13.5" x14ac:dyDescent="0.15"/>
    <row r="94" s="11" customFormat="1" ht="13.5" x14ac:dyDescent="0.15"/>
    <row r="95" s="11" customFormat="1" ht="13.5" customHeight="1" x14ac:dyDescent="0.15"/>
    <row r="96" s="11" customFormat="1" ht="13.5" customHeight="1" x14ac:dyDescent="0.15"/>
    <row r="97" spans="16:26" s="11" customFormat="1" ht="13.5" customHeight="1" x14ac:dyDescent="0.15"/>
    <row r="98" spans="16:26" s="11" customFormat="1" ht="58.5" customHeight="1" x14ac:dyDescent="0.15">
      <c r="Y98" s="20"/>
      <c r="Z98" s="21"/>
    </row>
    <row r="99" spans="16:26" s="11" customFormat="1" ht="13.5" x14ac:dyDescent="0.15">
      <c r="T99" s="106"/>
      <c r="U99" s="106"/>
      <c r="V99" s="106"/>
      <c r="W99" s="106"/>
      <c r="X99" s="106"/>
      <c r="Y99" s="19"/>
      <c r="Z99" s="20"/>
    </row>
    <row r="100" spans="16:26" s="11" customFormat="1" ht="13.5" x14ac:dyDescent="0.15">
      <c r="T100" s="106"/>
      <c r="U100" s="106"/>
      <c r="V100" s="106"/>
      <c r="W100" s="106"/>
      <c r="X100" s="106"/>
      <c r="Y100" s="22"/>
      <c r="Z100" s="22"/>
    </row>
    <row r="101" spans="16:26" s="11" customFormat="1" ht="15" customHeight="1" x14ac:dyDescent="0.15">
      <c r="T101" s="106"/>
      <c r="U101" s="106"/>
      <c r="V101" s="106"/>
      <c r="W101" s="106"/>
      <c r="X101" s="106"/>
    </row>
    <row r="102" spans="16:26" s="11" customFormat="1" ht="13.5" x14ac:dyDescent="0.15">
      <c r="P102" s="17"/>
      <c r="Q102" s="17"/>
      <c r="R102" s="17"/>
      <c r="S102" s="17"/>
      <c r="T102" s="17"/>
      <c r="U102" s="17"/>
    </row>
    <row r="103" spans="16:26" s="11" customFormat="1" ht="15" customHeight="1" x14ac:dyDescent="0.15">
      <c r="P103" s="17"/>
      <c r="Q103" s="17"/>
      <c r="R103" s="17"/>
      <c r="S103" s="17"/>
      <c r="T103" s="17"/>
      <c r="U103" s="17"/>
    </row>
    <row r="104" spans="16:26" s="11" customFormat="1" x14ac:dyDescent="0.15">
      <c r="P104" s="17"/>
      <c r="Q104" s="17"/>
      <c r="R104" s="17"/>
      <c r="S104" s="17"/>
      <c r="T104" s="17"/>
      <c r="U104" s="24"/>
      <c r="V104" s="22"/>
    </row>
    <row r="105" spans="16:26" s="11" customFormat="1" x14ac:dyDescent="0.15">
      <c r="P105" s="17"/>
      <c r="Q105" s="17"/>
      <c r="R105" s="17"/>
      <c r="S105" s="17"/>
      <c r="T105" s="17"/>
      <c r="U105" s="24"/>
      <c r="V105" s="22"/>
    </row>
    <row r="106" spans="16:26" s="11" customFormat="1" x14ac:dyDescent="0.15">
      <c r="P106" s="24"/>
      <c r="Q106" s="24"/>
      <c r="R106" s="24"/>
      <c r="S106" s="24"/>
      <c r="T106" s="24"/>
      <c r="U106" s="24"/>
      <c r="V106" s="22"/>
    </row>
    <row r="107" spans="16:26" s="11" customFormat="1" ht="15" customHeight="1" x14ac:dyDescent="0.15">
      <c r="P107" s="24"/>
      <c r="Q107" s="24"/>
      <c r="R107" s="24"/>
      <c r="S107" s="24"/>
      <c r="T107" s="24"/>
      <c r="U107" s="24"/>
      <c r="V107" s="22"/>
    </row>
    <row r="108" spans="16:26" s="11" customFormat="1" ht="15" customHeight="1" x14ac:dyDescent="0.15">
      <c r="P108" s="24"/>
      <c r="Q108" s="24"/>
      <c r="R108" s="24"/>
      <c r="S108" s="24"/>
      <c r="T108" s="24"/>
      <c r="U108" s="24"/>
      <c r="V108" s="22"/>
    </row>
    <row r="109" spans="16:26" s="11" customFormat="1" ht="15" customHeight="1" x14ac:dyDescent="0.15">
      <c r="P109" s="24"/>
      <c r="Q109" s="24"/>
      <c r="R109" s="24"/>
      <c r="S109" s="24"/>
      <c r="T109" s="24"/>
      <c r="U109" s="24"/>
      <c r="V109" s="22"/>
    </row>
    <row r="110" spans="16:26" s="11" customFormat="1" ht="15" customHeight="1" x14ac:dyDescent="0.15">
      <c r="P110" s="24"/>
      <c r="Q110" s="24"/>
      <c r="R110" s="24"/>
      <c r="S110" s="24"/>
      <c r="T110" s="24"/>
      <c r="U110" s="24"/>
      <c r="V110" s="22"/>
    </row>
    <row r="111" spans="16:26" s="11" customFormat="1" ht="15" customHeight="1" x14ac:dyDescent="0.15">
      <c r="P111" s="24"/>
      <c r="Q111" s="24"/>
      <c r="R111" s="24"/>
      <c r="S111" s="24"/>
      <c r="T111" s="24"/>
      <c r="U111" s="24"/>
    </row>
    <row r="112" spans="16:26" s="11" customFormat="1" ht="15" customHeight="1" x14ac:dyDescent="0.15">
      <c r="P112" s="24"/>
      <c r="Q112" s="24"/>
      <c r="R112" s="24"/>
      <c r="S112" s="24"/>
      <c r="T112" s="24"/>
      <c r="U112" s="24"/>
    </row>
    <row r="113" spans="2:23" s="11" customFormat="1" ht="15" customHeight="1" x14ac:dyDescent="0.15">
      <c r="P113" s="24"/>
      <c r="Q113" s="24"/>
      <c r="R113" s="24"/>
      <c r="S113" s="24"/>
      <c r="T113" s="24"/>
      <c r="U113" s="24"/>
    </row>
    <row r="114" spans="2:23" s="11" customFormat="1" x14ac:dyDescent="0.15">
      <c r="P114" s="24"/>
      <c r="Q114" s="24"/>
      <c r="R114" s="24"/>
      <c r="S114" s="24"/>
      <c r="T114" s="24"/>
      <c r="U114" s="24"/>
    </row>
    <row r="115" spans="2:23" s="11" customFormat="1" x14ac:dyDescent="0.15">
      <c r="P115" s="24"/>
      <c r="Q115" s="24"/>
      <c r="R115" s="24"/>
      <c r="S115" s="24"/>
      <c r="T115" s="24"/>
      <c r="U115" s="24"/>
    </row>
    <row r="116" spans="2:23" s="11" customFormat="1" x14ac:dyDescent="0.15">
      <c r="P116" s="24"/>
      <c r="Q116" s="24"/>
      <c r="R116" s="24"/>
      <c r="S116" s="24"/>
      <c r="T116" s="24"/>
      <c r="U116" s="24"/>
    </row>
    <row r="117" spans="2:23" s="11" customFormat="1" x14ac:dyDescent="0.15">
      <c r="P117" s="24"/>
      <c r="Q117" s="24"/>
      <c r="R117" s="24"/>
      <c r="S117" s="24"/>
      <c r="T117" s="24"/>
      <c r="U117" s="24"/>
    </row>
    <row r="118" spans="2:23" s="11" customFormat="1" x14ac:dyDescent="0.15">
      <c r="P118" s="24"/>
      <c r="Q118" s="24"/>
      <c r="R118" s="24"/>
      <c r="S118" s="24"/>
      <c r="T118" s="24"/>
      <c r="U118" s="24"/>
      <c r="V118" s="24"/>
      <c r="W118" s="24"/>
    </row>
    <row r="119" spans="2:23" s="11" customFormat="1" x14ac:dyDescent="0.15">
      <c r="P119" s="24"/>
      <c r="Q119" s="24"/>
      <c r="R119" s="24"/>
      <c r="S119" s="24"/>
      <c r="T119" s="24"/>
      <c r="U119" s="24"/>
      <c r="V119" s="24"/>
      <c r="W119" s="24"/>
    </row>
    <row r="120" spans="2:23" s="11" customFormat="1" x14ac:dyDescent="0.15">
      <c r="P120" s="24"/>
      <c r="Q120" s="24"/>
      <c r="R120" s="24"/>
      <c r="S120" s="24"/>
      <c r="T120" s="24"/>
      <c r="U120" s="24"/>
      <c r="V120" s="24"/>
      <c r="W120" s="24"/>
    </row>
    <row r="123" spans="2:23" x14ac:dyDescent="0.15">
      <c r="C123" s="11"/>
    </row>
    <row r="125" spans="2:23" x14ac:dyDescent="0.15">
      <c r="B125" s="25"/>
    </row>
    <row r="129" spans="2:10" ht="15" customHeight="1" x14ac:dyDescent="0.15"/>
    <row r="136" spans="2:10" ht="17.25" x14ac:dyDescent="0.15">
      <c r="B136" s="26"/>
      <c r="C136" s="27"/>
      <c r="D136" s="27"/>
      <c r="E136" s="27"/>
      <c r="F136" s="27"/>
      <c r="G136" s="27"/>
      <c r="H136" s="27"/>
      <c r="I136" s="27"/>
      <c r="J136" s="27"/>
    </row>
    <row r="137" spans="2:10" x14ac:dyDescent="0.15">
      <c r="B137" s="28"/>
      <c r="C137" s="28"/>
      <c r="D137" s="28"/>
      <c r="E137" s="28"/>
      <c r="F137" s="28"/>
      <c r="G137" s="28"/>
      <c r="H137" s="28"/>
      <c r="I137" s="28"/>
      <c r="J137" s="28"/>
    </row>
    <row r="138" spans="2:10" x14ac:dyDescent="0.15">
      <c r="B138" s="28"/>
      <c r="C138" s="28"/>
      <c r="D138" s="28"/>
      <c r="E138" s="28"/>
      <c r="F138" s="28"/>
      <c r="G138" s="28"/>
      <c r="H138" s="28"/>
      <c r="I138" s="28"/>
      <c r="J138" s="28"/>
    </row>
    <row r="139" spans="2:10" x14ac:dyDescent="0.15">
      <c r="B139" s="28"/>
      <c r="C139" s="28"/>
      <c r="D139" s="28"/>
      <c r="E139" s="28"/>
      <c r="F139" s="28"/>
      <c r="G139" s="28"/>
      <c r="H139" s="28"/>
      <c r="I139" s="28"/>
      <c r="J139" s="28"/>
    </row>
    <row r="140" spans="2:10" x14ac:dyDescent="0.15">
      <c r="B140" s="28"/>
      <c r="C140" s="28"/>
      <c r="D140" s="28"/>
      <c r="E140" s="28"/>
      <c r="F140" s="28"/>
      <c r="G140" s="28"/>
      <c r="H140" s="28"/>
      <c r="I140" s="28"/>
      <c r="J140" s="28"/>
    </row>
    <row r="141" spans="2:10" x14ac:dyDescent="0.15">
      <c r="B141" s="28"/>
      <c r="C141" s="28"/>
      <c r="D141" s="28"/>
      <c r="E141" s="28"/>
      <c r="F141" s="28"/>
      <c r="G141" s="28"/>
      <c r="H141" s="28"/>
      <c r="I141" s="28"/>
      <c r="J141" s="28"/>
    </row>
    <row r="142" spans="2:10" x14ac:dyDescent="0.15">
      <c r="B142" s="28"/>
      <c r="C142" s="28"/>
      <c r="D142" s="28"/>
      <c r="E142" s="28"/>
      <c r="F142" s="28"/>
      <c r="G142" s="28"/>
      <c r="H142" s="28"/>
      <c r="I142" s="28"/>
      <c r="J142" s="28"/>
    </row>
    <row r="143" spans="2:10" x14ac:dyDescent="0.15">
      <c r="B143" s="28"/>
      <c r="C143" s="28"/>
      <c r="D143" s="28"/>
      <c r="E143" s="28"/>
      <c r="F143" s="28"/>
      <c r="G143" s="28"/>
      <c r="H143" s="28"/>
      <c r="I143" s="28"/>
      <c r="J143" s="28"/>
    </row>
    <row r="144" spans="2:10" x14ac:dyDescent="0.15">
      <c r="B144" s="28"/>
      <c r="C144" s="28"/>
      <c r="D144" s="28"/>
      <c r="E144" s="28"/>
      <c r="F144" s="28"/>
      <c r="G144" s="28"/>
      <c r="H144" s="28"/>
      <c r="I144" s="28"/>
      <c r="J144" s="28"/>
    </row>
    <row r="145" spans="2:10" x14ac:dyDescent="0.15">
      <c r="B145" s="28"/>
      <c r="C145" s="28"/>
      <c r="D145" s="28"/>
      <c r="E145" s="28"/>
      <c r="F145" s="28"/>
      <c r="G145" s="28"/>
      <c r="H145" s="28"/>
      <c r="I145" s="28"/>
      <c r="J145" s="28"/>
    </row>
    <row r="146" spans="2:10" x14ac:dyDescent="0.15">
      <c r="B146" s="28"/>
      <c r="C146" s="28"/>
      <c r="D146" s="28"/>
      <c r="E146" s="28"/>
      <c r="F146" s="28"/>
      <c r="G146" s="28"/>
      <c r="H146" s="28"/>
      <c r="I146" s="28"/>
      <c r="J146" s="28"/>
    </row>
    <row r="147" spans="2:10" x14ac:dyDescent="0.15">
      <c r="B147" s="28"/>
      <c r="C147" s="28"/>
      <c r="D147" s="28"/>
      <c r="E147" s="28"/>
      <c r="F147" s="28"/>
      <c r="G147" s="28"/>
      <c r="H147" s="28"/>
      <c r="I147" s="28"/>
      <c r="J147" s="28"/>
    </row>
    <row r="148" spans="2:10" x14ac:dyDescent="0.15">
      <c r="B148" s="28"/>
      <c r="C148" s="28"/>
      <c r="D148" s="28"/>
      <c r="E148" s="28"/>
      <c r="F148" s="28"/>
      <c r="G148" s="28"/>
      <c r="H148" s="28"/>
      <c r="I148" s="28"/>
      <c r="J148" s="28"/>
    </row>
    <row r="149" spans="2:10" x14ac:dyDescent="0.15">
      <c r="B149" s="28"/>
      <c r="C149" s="28"/>
      <c r="D149" s="28"/>
      <c r="E149" s="28"/>
      <c r="F149" s="28"/>
      <c r="G149" s="28"/>
      <c r="H149" s="28"/>
      <c r="I149" s="28"/>
      <c r="J149" s="28"/>
    </row>
    <row r="150" spans="2:10" x14ac:dyDescent="0.15">
      <c r="B150" s="28"/>
      <c r="C150" s="28"/>
      <c r="D150" s="28"/>
      <c r="E150" s="28"/>
      <c r="F150" s="28"/>
      <c r="G150" s="28"/>
      <c r="H150" s="28"/>
      <c r="I150" s="28"/>
      <c r="J150" s="28"/>
    </row>
    <row r="151" spans="2:10" x14ac:dyDescent="0.15">
      <c r="B151" s="28"/>
      <c r="C151" s="28"/>
      <c r="D151" s="28"/>
      <c r="E151" s="28"/>
      <c r="F151" s="28"/>
      <c r="G151" s="28"/>
      <c r="H151" s="28"/>
      <c r="I151" s="28"/>
      <c r="J151" s="28"/>
    </row>
    <row r="152" spans="2:10" x14ac:dyDescent="0.15">
      <c r="B152" s="28"/>
      <c r="C152" s="28"/>
      <c r="D152" s="28"/>
      <c r="E152" s="28"/>
      <c r="F152" s="28"/>
      <c r="G152" s="28"/>
      <c r="H152" s="28"/>
      <c r="I152" s="28"/>
      <c r="J152" s="28"/>
    </row>
    <row r="153" spans="2:10" x14ac:dyDescent="0.15">
      <c r="B153" s="28"/>
      <c r="C153" s="28"/>
      <c r="D153" s="28"/>
      <c r="E153" s="28"/>
      <c r="F153" s="28"/>
      <c r="G153" s="28"/>
      <c r="H153" s="28"/>
      <c r="I153" s="28"/>
      <c r="J153" s="28"/>
    </row>
    <row r="154" spans="2:10" x14ac:dyDescent="0.15">
      <c r="B154" s="28"/>
      <c r="C154" s="28"/>
      <c r="D154" s="28"/>
      <c r="E154" s="28"/>
      <c r="F154" s="28"/>
      <c r="G154" s="28"/>
      <c r="H154" s="28"/>
      <c r="I154" s="28"/>
      <c r="J154" s="28"/>
    </row>
    <row r="155" spans="2:10" ht="28.5" customHeight="1" x14ac:dyDescent="0.15">
      <c r="B155" s="28"/>
      <c r="C155" s="28"/>
      <c r="D155" s="28"/>
      <c r="E155" s="28"/>
      <c r="F155" s="28"/>
      <c r="G155" s="28"/>
      <c r="H155" s="28"/>
      <c r="I155" s="28"/>
      <c r="J155" s="28"/>
    </row>
    <row r="156" spans="2:10" x14ac:dyDescent="0.15">
      <c r="B156" s="28"/>
      <c r="C156" s="28"/>
      <c r="D156" s="28"/>
      <c r="E156" s="28"/>
      <c r="F156" s="28"/>
      <c r="G156" s="28"/>
      <c r="H156" s="28"/>
      <c r="I156" s="28"/>
      <c r="J156" s="28"/>
    </row>
    <row r="157" spans="2:10" x14ac:dyDescent="0.15">
      <c r="B157" s="28"/>
      <c r="C157" s="28"/>
      <c r="D157" s="28"/>
      <c r="E157" s="28"/>
      <c r="F157" s="28"/>
      <c r="G157" s="28"/>
      <c r="H157" s="28"/>
      <c r="I157" s="28"/>
      <c r="J157" s="28"/>
    </row>
    <row r="158" spans="2:10" x14ac:dyDescent="0.15">
      <c r="B158" s="28"/>
      <c r="C158" s="28"/>
      <c r="D158" s="28"/>
      <c r="E158" s="28"/>
      <c r="F158" s="28"/>
      <c r="G158" s="28"/>
      <c r="H158" s="28"/>
      <c r="I158" s="28"/>
      <c r="J158" s="28"/>
    </row>
    <row r="159" spans="2:10" x14ac:dyDescent="0.15">
      <c r="B159" s="28"/>
      <c r="C159" s="28"/>
      <c r="D159" s="28"/>
      <c r="E159" s="28"/>
      <c r="F159" s="28"/>
      <c r="G159" s="28"/>
      <c r="H159" s="28"/>
      <c r="I159" s="28"/>
      <c r="J159" s="28"/>
    </row>
    <row r="160" spans="2:10" x14ac:dyDescent="0.15">
      <c r="B160" s="28"/>
      <c r="C160" s="28"/>
      <c r="D160" s="28"/>
      <c r="E160" s="28"/>
      <c r="F160" s="28"/>
      <c r="G160" s="28"/>
      <c r="H160" s="28"/>
      <c r="I160" s="28"/>
      <c r="J160" s="28"/>
    </row>
    <row r="161" spans="2:10" x14ac:dyDescent="0.15">
      <c r="B161" s="28"/>
      <c r="C161" s="28"/>
      <c r="D161" s="28"/>
      <c r="E161" s="28"/>
      <c r="F161" s="28"/>
      <c r="G161" s="28"/>
      <c r="H161" s="28"/>
      <c r="I161" s="28"/>
      <c r="J161" s="28"/>
    </row>
    <row r="162" spans="2:10" x14ac:dyDescent="0.15">
      <c r="B162" s="28"/>
      <c r="C162" s="28"/>
      <c r="D162" s="28"/>
      <c r="E162" s="28"/>
      <c r="F162" s="28"/>
      <c r="G162" s="28"/>
      <c r="H162" s="28"/>
      <c r="I162" s="28"/>
      <c r="J162" s="28"/>
    </row>
    <row r="163" spans="2:10" x14ac:dyDescent="0.15">
      <c r="B163" s="28"/>
      <c r="C163" s="28"/>
      <c r="D163" s="28"/>
      <c r="E163" s="28"/>
      <c r="F163" s="28"/>
      <c r="G163" s="28"/>
      <c r="H163" s="28"/>
      <c r="I163" s="28"/>
      <c r="J163" s="28"/>
    </row>
    <row r="164" spans="2:10" x14ac:dyDescent="0.15">
      <c r="B164" s="28"/>
      <c r="C164" s="28"/>
      <c r="D164" s="28"/>
      <c r="E164" s="28"/>
      <c r="F164" s="28"/>
      <c r="G164" s="28"/>
      <c r="H164" s="28"/>
      <c r="I164" s="28"/>
      <c r="J164" s="28"/>
    </row>
    <row r="165" spans="2:10" x14ac:dyDescent="0.15">
      <c r="B165" s="28"/>
      <c r="C165" s="28"/>
      <c r="D165" s="28"/>
      <c r="E165" s="28"/>
      <c r="F165" s="28"/>
      <c r="G165" s="28"/>
      <c r="H165" s="28"/>
      <c r="I165" s="28"/>
      <c r="J165" s="28"/>
    </row>
    <row r="166" spans="2:10" x14ac:dyDescent="0.15">
      <c r="B166" s="28"/>
      <c r="C166" s="28"/>
      <c r="D166" s="28"/>
      <c r="E166" s="28"/>
      <c r="F166" s="28"/>
      <c r="G166" s="28"/>
      <c r="H166" s="28"/>
      <c r="I166" s="28"/>
      <c r="J166" s="28"/>
    </row>
    <row r="167" spans="2:10" x14ac:dyDescent="0.15">
      <c r="B167" s="28"/>
      <c r="C167" s="28"/>
      <c r="D167" s="28"/>
      <c r="E167" s="28"/>
      <c r="F167" s="28"/>
      <c r="G167" s="28"/>
      <c r="H167" s="28"/>
      <c r="I167" s="28"/>
      <c r="J167" s="28"/>
    </row>
    <row r="168" spans="2:10" x14ac:dyDescent="0.15">
      <c r="B168" s="28"/>
      <c r="C168" s="28"/>
      <c r="D168" s="28"/>
      <c r="E168" s="28"/>
      <c r="F168" s="28"/>
      <c r="G168" s="28"/>
      <c r="H168" s="28"/>
      <c r="I168" s="28"/>
      <c r="J168" s="28"/>
    </row>
    <row r="169" spans="2:10" x14ac:dyDescent="0.15">
      <c r="B169" s="28"/>
      <c r="C169" s="28"/>
      <c r="D169" s="28"/>
      <c r="E169" s="28"/>
      <c r="F169" s="28"/>
      <c r="G169" s="28"/>
      <c r="H169" s="28"/>
      <c r="I169" s="28"/>
      <c r="J169" s="28"/>
    </row>
    <row r="170" spans="2:10" x14ac:dyDescent="0.15">
      <c r="B170" s="28"/>
      <c r="C170" s="28"/>
      <c r="D170" s="28"/>
      <c r="E170" s="28"/>
      <c r="F170" s="28"/>
      <c r="G170" s="28"/>
      <c r="H170" s="28"/>
      <c r="I170" s="28"/>
      <c r="J170" s="28"/>
    </row>
    <row r="171" spans="2:10" x14ac:dyDescent="0.15">
      <c r="B171" s="28"/>
      <c r="C171" s="28"/>
      <c r="D171" s="28"/>
      <c r="E171" s="28"/>
      <c r="F171" s="28"/>
      <c r="G171" s="28"/>
      <c r="H171" s="28"/>
      <c r="I171" s="28"/>
      <c r="J171" s="28"/>
    </row>
    <row r="172" spans="2:10" x14ac:dyDescent="0.15">
      <c r="B172" s="28"/>
      <c r="C172" s="28"/>
      <c r="D172" s="28"/>
      <c r="E172" s="28"/>
      <c r="F172" s="28"/>
      <c r="G172" s="28"/>
      <c r="H172" s="28"/>
      <c r="I172" s="28"/>
      <c r="J172" s="28"/>
    </row>
    <row r="173" spans="2:10" x14ac:dyDescent="0.15">
      <c r="B173" s="28"/>
      <c r="C173" s="28"/>
      <c r="D173" s="28"/>
      <c r="E173" s="28"/>
      <c r="F173" s="28"/>
      <c r="G173" s="28"/>
      <c r="H173" s="28"/>
      <c r="I173" s="28"/>
      <c r="J173" s="28"/>
    </row>
    <row r="174" spans="2:10" x14ac:dyDescent="0.15">
      <c r="B174" s="29"/>
      <c r="C174" s="29"/>
      <c r="D174" s="28"/>
      <c r="E174" s="29"/>
      <c r="F174" s="29"/>
      <c r="G174" s="29"/>
      <c r="H174" s="29"/>
      <c r="I174" s="29"/>
      <c r="J174" s="29"/>
    </row>
    <row r="175" spans="2:10" x14ac:dyDescent="0.15">
      <c r="B175" s="29"/>
      <c r="C175" s="28"/>
      <c r="D175" s="29"/>
      <c r="E175" s="29"/>
      <c r="F175" s="29"/>
      <c r="G175" s="29"/>
      <c r="H175" s="29"/>
      <c r="I175" s="29"/>
      <c r="J175" s="29"/>
    </row>
  </sheetData>
  <mergeCells count="2">
    <mergeCell ref="P56:V56"/>
    <mergeCell ref="Y2:Y4"/>
  </mergeCells>
  <phoneticPr fontId="3" type="noConversion"/>
  <hyperlinks>
    <hyperlink ref="L7" location="표지!A1" display="표지 돌아가기" xr:uid="{E54B8164-AF15-4870-8B5E-76954C7E96D6}"/>
    <hyperlink ref="L5" r:id="rId1" xr:uid="{41044384-2995-4A39-AE03-1B8393B4EB57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24F86-4E91-4407-A69B-A8B20C79B1B1}">
  <dimension ref="A1:Z175"/>
  <sheetViews>
    <sheetView showGridLines="0" zoomScaleNormal="100" workbookViewId="0">
      <pane ySplit="8" topLeftCell="A9" activePane="bottomLeft" state="frozen"/>
      <selection activeCell="Q24" sqref="Q24"/>
      <selection pane="bottomLeft" activeCell="L7" sqref="L7"/>
    </sheetView>
  </sheetViews>
  <sheetFormatPr defaultRowHeight="15" x14ac:dyDescent="0.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5.625" style="24" customWidth="1"/>
    <col min="17" max="19" width="8.625" style="24" customWidth="1"/>
    <col min="20" max="20" width="12.5" style="24" customWidth="1"/>
    <col min="21" max="23" width="9.625" style="24" customWidth="1"/>
    <col min="24" max="24" width="12.5" style="24" bestFit="1" customWidth="1"/>
    <col min="25" max="25" width="5.625" style="24" bestFit="1" customWidth="1"/>
    <col min="26" max="32" width="9" style="24"/>
    <col min="33" max="36" width="15.625" style="24" customWidth="1"/>
    <col min="37" max="16384" width="9" style="24"/>
  </cols>
  <sheetData>
    <row r="1" spans="1:25" s="1" customFormat="1" x14ac:dyDescent="0.15"/>
    <row r="2" spans="1:25" s="1" customFormat="1" ht="15" customHeight="1" x14ac:dyDescent="0.15">
      <c r="Y2" s="177"/>
    </row>
    <row r="3" spans="1:25" s="1" customFormat="1" ht="15" customHeight="1" x14ac:dyDescent="0.15">
      <c r="K3" s="3" t="s">
        <v>0</v>
      </c>
      <c r="L3" s="3" t="s">
        <v>123</v>
      </c>
      <c r="Y3" s="177"/>
    </row>
    <row r="4" spans="1:25" s="1" customFormat="1" ht="15" customHeight="1" x14ac:dyDescent="0.15">
      <c r="K4" s="3" t="s">
        <v>1</v>
      </c>
      <c r="L4" s="3"/>
      <c r="Y4" s="177"/>
    </row>
    <row r="5" spans="1:25" s="1" customFormat="1" ht="15" customHeight="1" x14ac:dyDescent="0.15">
      <c r="K5" s="3" t="s">
        <v>2</v>
      </c>
      <c r="L5" s="4" t="s">
        <v>3</v>
      </c>
      <c r="Y5" s="2"/>
    </row>
    <row r="6" spans="1:25" s="1" customFormat="1" x14ac:dyDescent="0.15">
      <c r="K6" s="3" t="s">
        <v>4</v>
      </c>
      <c r="L6" s="5" t="s">
        <v>5</v>
      </c>
    </row>
    <row r="7" spans="1:25" s="1" customFormat="1" x14ac:dyDescent="0.15">
      <c r="K7" s="3"/>
      <c r="L7" s="6" t="s">
        <v>7</v>
      </c>
    </row>
    <row r="8" spans="1:25" s="8" customFormat="1" ht="20.25" x14ac:dyDescent="0.15">
      <c r="A8" s="7" t="s">
        <v>8</v>
      </c>
      <c r="B8" s="7"/>
      <c r="P8" s="7" t="s">
        <v>9</v>
      </c>
    </row>
    <row r="9" spans="1:25" s="1" customFormat="1" x14ac:dyDescent="0.15"/>
    <row r="10" spans="1:25" s="9" customFormat="1" ht="17.25" x14ac:dyDescent="0.15">
      <c r="P10" s="10" t="s">
        <v>147</v>
      </c>
    </row>
    <row r="11" spans="1:25" s="11" customFormat="1" ht="13.5" x14ac:dyDescent="0.15"/>
    <row r="12" spans="1:25" s="11" customFormat="1" ht="13.5" x14ac:dyDescent="0.15">
      <c r="P12" s="12"/>
      <c r="Q12" s="12"/>
      <c r="R12" s="12"/>
      <c r="S12" s="13" t="s">
        <v>10</v>
      </c>
    </row>
    <row r="13" spans="1:25" s="11" customFormat="1" ht="17.25" customHeight="1" x14ac:dyDescent="0.15">
      <c r="P13" s="14" t="s">
        <v>140</v>
      </c>
      <c r="Q13" s="14" t="s">
        <v>71</v>
      </c>
      <c r="R13" s="14" t="s">
        <v>72</v>
      </c>
      <c r="S13" s="14" t="s">
        <v>73</v>
      </c>
      <c r="T13" s="12"/>
    </row>
    <row r="14" spans="1:25" s="11" customFormat="1" ht="17.25" customHeight="1" x14ac:dyDescent="0.15">
      <c r="P14" s="134">
        <v>1983</v>
      </c>
      <c r="Q14" s="135">
        <v>8.6999999999999993</v>
      </c>
      <c r="R14" s="135">
        <v>11.5</v>
      </c>
      <c r="S14" s="135">
        <v>6.5</v>
      </c>
      <c r="T14" s="12"/>
    </row>
    <row r="15" spans="1:25" s="11" customFormat="1" ht="17.25" customHeight="1" x14ac:dyDescent="0.15">
      <c r="P15" s="109">
        <v>1984</v>
      </c>
      <c r="Q15" s="135">
        <v>8.6999999999999993</v>
      </c>
      <c r="R15" s="135">
        <v>13.9</v>
      </c>
      <c r="S15" s="135">
        <v>6.3</v>
      </c>
      <c r="T15" s="12"/>
    </row>
    <row r="16" spans="1:25" s="11" customFormat="1" ht="17.25" customHeight="1" x14ac:dyDescent="0.15">
      <c r="P16" s="134">
        <v>1985</v>
      </c>
      <c r="Q16" s="135">
        <v>9.3000000000000007</v>
      </c>
      <c r="R16" s="135">
        <v>16.7</v>
      </c>
      <c r="S16" s="135">
        <v>5.9</v>
      </c>
      <c r="T16" s="12"/>
    </row>
    <row r="17" spans="16:20" s="11" customFormat="1" ht="17.25" customHeight="1" x14ac:dyDescent="0.15">
      <c r="P17" s="109">
        <v>1986</v>
      </c>
      <c r="Q17" s="135">
        <v>8.6</v>
      </c>
      <c r="R17" s="135">
        <v>17.100000000000001</v>
      </c>
      <c r="S17" s="135">
        <v>6.3</v>
      </c>
      <c r="T17" s="12"/>
    </row>
    <row r="18" spans="16:20" s="11" customFormat="1" ht="17.25" customHeight="1" x14ac:dyDescent="0.15">
      <c r="P18" s="134">
        <v>1987</v>
      </c>
      <c r="Q18" s="135">
        <v>8.1999999999999993</v>
      </c>
      <c r="R18" s="135">
        <v>20.5</v>
      </c>
      <c r="S18" s="135">
        <v>7.1</v>
      </c>
      <c r="T18" s="12"/>
    </row>
    <row r="19" spans="16:20" s="11" customFormat="1" ht="17.25" customHeight="1" x14ac:dyDescent="0.15">
      <c r="P19" s="109">
        <v>1988</v>
      </c>
      <c r="Q19" s="135">
        <v>7.3</v>
      </c>
      <c r="R19" s="135">
        <v>20.3</v>
      </c>
      <c r="S19" s="135">
        <v>7.4</v>
      </c>
      <c r="T19" s="12"/>
    </row>
    <row r="20" spans="16:20" s="11" customFormat="1" ht="17.25" customHeight="1" x14ac:dyDescent="0.15">
      <c r="P20" s="134">
        <v>1989</v>
      </c>
      <c r="Q20" s="135">
        <v>7.4</v>
      </c>
      <c r="R20" s="135">
        <v>27.3</v>
      </c>
      <c r="S20" s="135">
        <v>4</v>
      </c>
      <c r="T20" s="12"/>
    </row>
    <row r="21" spans="16:20" s="11" customFormat="1" ht="17.25" customHeight="1" x14ac:dyDescent="0.15">
      <c r="P21" s="109">
        <v>1990</v>
      </c>
      <c r="Q21" s="135">
        <v>7.6</v>
      </c>
      <c r="R21" s="135">
        <v>33.200000000000003</v>
      </c>
      <c r="S21" s="135">
        <v>3</v>
      </c>
      <c r="T21" s="12"/>
    </row>
    <row r="22" spans="16:20" s="11" customFormat="1" ht="17.25" customHeight="1" x14ac:dyDescent="0.15">
      <c r="P22" s="134">
        <v>1991</v>
      </c>
      <c r="Q22" s="135">
        <v>7.3</v>
      </c>
      <c r="R22" s="135">
        <v>33.1</v>
      </c>
      <c r="S22" s="135">
        <v>2.5</v>
      </c>
      <c r="T22" s="12"/>
    </row>
    <row r="23" spans="16:20" s="11" customFormat="1" ht="17.25" customHeight="1" x14ac:dyDescent="0.15">
      <c r="P23" s="109">
        <v>1992</v>
      </c>
      <c r="Q23" s="135">
        <v>8.3000000000000007</v>
      </c>
      <c r="R23" s="135">
        <v>31.7</v>
      </c>
      <c r="S23" s="135">
        <v>3.3</v>
      </c>
      <c r="T23" s="12"/>
    </row>
    <row r="24" spans="16:20" s="11" customFormat="1" ht="17.25" customHeight="1" x14ac:dyDescent="0.15">
      <c r="P24" s="134">
        <v>1993</v>
      </c>
      <c r="Q24" s="135">
        <v>9.4</v>
      </c>
      <c r="R24" s="135">
        <v>31.6</v>
      </c>
      <c r="S24" s="135">
        <v>4</v>
      </c>
      <c r="T24" s="12"/>
    </row>
    <row r="25" spans="16:20" s="11" customFormat="1" ht="17.25" customHeight="1" x14ac:dyDescent="0.15">
      <c r="P25" s="109">
        <v>1994</v>
      </c>
      <c r="Q25" s="135">
        <v>9.5</v>
      </c>
      <c r="R25" s="135">
        <v>34.5</v>
      </c>
      <c r="S25" s="135">
        <v>5</v>
      </c>
      <c r="T25" s="12"/>
    </row>
    <row r="26" spans="16:20" s="11" customFormat="1" ht="17.25" customHeight="1" x14ac:dyDescent="0.15">
      <c r="P26" s="134">
        <v>1995</v>
      </c>
      <c r="Q26" s="135">
        <v>10.8</v>
      </c>
      <c r="R26" s="135">
        <v>38.700000000000003</v>
      </c>
      <c r="S26" s="135">
        <v>5.3</v>
      </c>
      <c r="T26" s="12"/>
    </row>
    <row r="27" spans="16:20" s="11" customFormat="1" ht="17.25" customHeight="1" x14ac:dyDescent="0.15">
      <c r="P27" s="109">
        <v>1996</v>
      </c>
      <c r="Q27" s="135">
        <v>12.9</v>
      </c>
      <c r="R27" s="135">
        <v>38.5</v>
      </c>
      <c r="S27" s="135">
        <v>5.0999999999999996</v>
      </c>
      <c r="T27" s="12"/>
    </row>
    <row r="28" spans="16:20" s="11" customFormat="1" ht="17.25" customHeight="1" x14ac:dyDescent="0.15">
      <c r="P28" s="134">
        <v>1997</v>
      </c>
      <c r="Q28" s="135">
        <v>13.2</v>
      </c>
      <c r="R28" s="135">
        <v>33.6</v>
      </c>
      <c r="S28" s="135">
        <v>5.2</v>
      </c>
      <c r="T28" s="12"/>
    </row>
    <row r="29" spans="16:20" s="11" customFormat="1" ht="17.25" customHeight="1" x14ac:dyDescent="0.15">
      <c r="P29" s="109">
        <v>1998</v>
      </c>
      <c r="Q29" s="135">
        <v>18.600000000000001</v>
      </c>
      <c r="R29" s="135">
        <v>25.8</v>
      </c>
      <c r="S29" s="135">
        <v>4.9000000000000004</v>
      </c>
      <c r="T29" s="12"/>
    </row>
    <row r="30" spans="16:20" s="11" customFormat="1" ht="17.25" customHeight="1" x14ac:dyDescent="0.15">
      <c r="P30" s="134">
        <v>1999</v>
      </c>
      <c r="Q30" s="135">
        <v>15.1</v>
      </c>
      <c r="R30" s="135">
        <v>26.4</v>
      </c>
      <c r="S30" s="135">
        <v>5.6</v>
      </c>
      <c r="T30" s="12"/>
    </row>
    <row r="31" spans="16:20" s="11" customFormat="1" ht="17.25" customHeight="1" x14ac:dyDescent="0.15">
      <c r="P31" s="109">
        <v>2000</v>
      </c>
      <c r="Q31" s="135">
        <v>13.7</v>
      </c>
      <c r="R31" s="135">
        <v>25.5</v>
      </c>
      <c r="S31" s="135">
        <v>5.8</v>
      </c>
      <c r="T31" s="12"/>
    </row>
    <row r="32" spans="16:20" s="11" customFormat="1" ht="17.25" customHeight="1" x14ac:dyDescent="0.15">
      <c r="P32" s="134">
        <v>2001</v>
      </c>
      <c r="Q32" s="135">
        <v>14.6</v>
      </c>
      <c r="R32" s="135">
        <v>21.1</v>
      </c>
      <c r="S32" s="135">
        <v>5.8</v>
      </c>
      <c r="T32" s="12"/>
    </row>
    <row r="33" spans="16:20" s="11" customFormat="1" ht="17.25" customHeight="1" x14ac:dyDescent="0.15">
      <c r="P33" s="109">
        <v>2002</v>
      </c>
      <c r="Q33" s="135">
        <v>18</v>
      </c>
      <c r="R33" s="135">
        <v>19.2</v>
      </c>
      <c r="S33" s="135">
        <v>6.6</v>
      </c>
      <c r="T33" s="12"/>
    </row>
    <row r="34" spans="16:20" s="11" customFormat="1" ht="17.25" customHeight="1" x14ac:dyDescent="0.15">
      <c r="P34" s="134">
        <v>2003</v>
      </c>
      <c r="Q34" s="135">
        <v>22.7</v>
      </c>
      <c r="R34" s="135">
        <v>19.2</v>
      </c>
      <c r="S34" s="135">
        <v>7.3</v>
      </c>
      <c r="T34" s="12"/>
    </row>
    <row r="35" spans="16:20" s="11" customFormat="1" ht="17.25" customHeight="1" x14ac:dyDescent="0.15">
      <c r="P35" s="52">
        <v>2004</v>
      </c>
      <c r="Q35" s="135">
        <v>23.9</v>
      </c>
      <c r="R35" s="135">
        <v>17.3</v>
      </c>
      <c r="S35" s="130">
        <v>6.9</v>
      </c>
    </row>
    <row r="36" spans="16:20" s="11" customFormat="1" ht="17.25" customHeight="1" x14ac:dyDescent="0.15">
      <c r="P36" s="52">
        <v>2005</v>
      </c>
      <c r="Q36" s="129">
        <v>24.8</v>
      </c>
      <c r="R36" s="129">
        <v>16.399999999999999</v>
      </c>
      <c r="S36" s="130">
        <v>6.5</v>
      </c>
    </row>
    <row r="37" spans="16:20" s="11" customFormat="1" ht="17.25" customHeight="1" x14ac:dyDescent="0.15">
      <c r="P37" s="52">
        <v>2006</v>
      </c>
      <c r="Q37" s="129">
        <v>22</v>
      </c>
      <c r="R37" s="129">
        <v>16</v>
      </c>
      <c r="S37" s="130">
        <v>7</v>
      </c>
    </row>
    <row r="38" spans="16:20" s="11" customFormat="1" ht="17.25" customHeight="1" x14ac:dyDescent="0.15">
      <c r="P38" s="52">
        <v>2007</v>
      </c>
      <c r="Q38" s="129">
        <v>24.9</v>
      </c>
      <c r="R38" s="129">
        <v>15.6</v>
      </c>
      <c r="S38" s="130">
        <v>6.1</v>
      </c>
    </row>
    <row r="39" spans="16:20" s="11" customFormat="1" ht="17.25" customHeight="1" x14ac:dyDescent="0.15">
      <c r="P39" s="52">
        <v>2008</v>
      </c>
      <c r="Q39" s="129">
        <v>26</v>
      </c>
      <c r="R39" s="129">
        <v>14.7</v>
      </c>
      <c r="S39" s="130">
        <v>5</v>
      </c>
    </row>
    <row r="40" spans="16:20" s="11" customFormat="1" ht="17.25" customHeight="1" x14ac:dyDescent="0.15">
      <c r="P40" s="52">
        <v>2009</v>
      </c>
      <c r="Q40" s="129">
        <v>31</v>
      </c>
      <c r="R40" s="129">
        <v>14.4</v>
      </c>
      <c r="S40" s="130">
        <v>4.3</v>
      </c>
    </row>
    <row r="41" spans="16:20" s="11" customFormat="1" ht="17.25" customHeight="1" x14ac:dyDescent="0.15">
      <c r="P41" s="52">
        <v>2010</v>
      </c>
      <c r="Q41" s="129">
        <v>31.2</v>
      </c>
      <c r="R41" s="129">
        <v>13.7</v>
      </c>
      <c r="S41" s="130">
        <v>4.3</v>
      </c>
    </row>
    <row r="42" spans="16:20" s="11" customFormat="1" ht="17.25" customHeight="1" x14ac:dyDescent="0.15">
      <c r="P42" s="52">
        <v>2011</v>
      </c>
      <c r="Q42" s="129">
        <v>31.7</v>
      </c>
      <c r="R42" s="129">
        <v>12.6</v>
      </c>
      <c r="S42" s="130">
        <v>4.3</v>
      </c>
    </row>
    <row r="43" spans="16:20" s="11" customFormat="1" ht="17.25" customHeight="1" x14ac:dyDescent="0.15">
      <c r="P43" s="52">
        <v>2012</v>
      </c>
      <c r="Q43" s="129">
        <v>28.1</v>
      </c>
      <c r="R43" s="129">
        <v>12.9</v>
      </c>
      <c r="S43" s="130">
        <v>4.2</v>
      </c>
    </row>
    <row r="44" spans="16:20" s="11" customFormat="1" ht="17.25" customHeight="1" x14ac:dyDescent="0.15">
      <c r="P44" s="52">
        <v>2013</v>
      </c>
      <c r="Q44" s="129">
        <v>28.5</v>
      </c>
      <c r="R44" s="129">
        <v>11.9</v>
      </c>
      <c r="S44" s="130">
        <v>4.5999999999999996</v>
      </c>
    </row>
    <row r="45" spans="16:20" s="11" customFormat="1" ht="17.25" customHeight="1" x14ac:dyDescent="0.15">
      <c r="P45" s="52">
        <v>2014</v>
      </c>
      <c r="Q45" s="129">
        <v>27.3</v>
      </c>
      <c r="R45" s="129">
        <v>11.2</v>
      </c>
      <c r="S45" s="130">
        <v>4.5</v>
      </c>
    </row>
    <row r="46" spans="16:20" s="11" customFormat="1" ht="17.25" customHeight="1" x14ac:dyDescent="0.15">
      <c r="P46" s="52">
        <v>2015</v>
      </c>
      <c r="Q46" s="129">
        <v>26.5</v>
      </c>
      <c r="R46" s="129">
        <v>10.9</v>
      </c>
      <c r="S46" s="130">
        <v>4.5999999999999996</v>
      </c>
    </row>
    <row r="47" spans="16:20" s="11" customFormat="1" ht="17.25" customHeight="1" x14ac:dyDescent="0.15">
      <c r="P47" s="52">
        <v>2016</v>
      </c>
      <c r="Q47" s="129">
        <v>25.6</v>
      </c>
      <c r="R47" s="129">
        <v>10.1</v>
      </c>
      <c r="S47" s="130">
        <v>5.0999999999999996</v>
      </c>
    </row>
    <row r="48" spans="16:20" s="11" customFormat="1" ht="17.25" customHeight="1" x14ac:dyDescent="0.15">
      <c r="P48" s="52">
        <v>2017</v>
      </c>
      <c r="Q48" s="129">
        <v>24.3</v>
      </c>
      <c r="R48" s="129">
        <v>9.8000000000000007</v>
      </c>
      <c r="S48" s="130">
        <v>5.2</v>
      </c>
    </row>
    <row r="49" spans="16:24" s="11" customFormat="1" ht="17.25" customHeight="1" x14ac:dyDescent="0.15">
      <c r="P49" s="52">
        <v>2018</v>
      </c>
      <c r="Q49" s="129">
        <v>26.6</v>
      </c>
      <c r="R49" s="129">
        <v>9.1</v>
      </c>
      <c r="S49" s="130">
        <v>5.2</v>
      </c>
    </row>
    <row r="50" spans="16:24" s="11" customFormat="1" ht="17.25" customHeight="1" x14ac:dyDescent="0.15">
      <c r="P50" s="52">
        <v>2019</v>
      </c>
      <c r="Q50" s="129">
        <v>26.9</v>
      </c>
      <c r="R50" s="129">
        <v>8.1999999999999993</v>
      </c>
      <c r="S50" s="130">
        <v>5.2</v>
      </c>
    </row>
    <row r="51" spans="16:24" s="11" customFormat="1" ht="17.25" customHeight="1" x14ac:dyDescent="0.15">
      <c r="P51" s="52">
        <v>2020</v>
      </c>
      <c r="Q51" s="129">
        <v>25.7</v>
      </c>
      <c r="R51" s="129">
        <v>7.7</v>
      </c>
      <c r="S51" s="130">
        <v>5.2</v>
      </c>
    </row>
    <row r="52" spans="16:24" s="11" customFormat="1" ht="17.25" customHeight="1" x14ac:dyDescent="0.15">
      <c r="P52" s="52">
        <v>2021</v>
      </c>
      <c r="Q52" s="129">
        <v>26</v>
      </c>
      <c r="R52" s="129">
        <v>7.1</v>
      </c>
      <c r="S52" s="130">
        <v>5.3</v>
      </c>
      <c r="T52" s="15"/>
    </row>
    <row r="53" spans="16:24" s="11" customFormat="1" ht="17.25" customHeight="1" x14ac:dyDescent="0.15">
      <c r="P53" s="52">
        <v>2022</v>
      </c>
      <c r="Q53" s="129">
        <v>25.2</v>
      </c>
      <c r="R53" s="129">
        <v>6.8</v>
      </c>
      <c r="S53" s="130">
        <v>5.3</v>
      </c>
      <c r="T53" s="106"/>
    </row>
    <row r="54" spans="16:24" s="11" customFormat="1" ht="17.25" customHeight="1" x14ac:dyDescent="0.15">
      <c r="P54" s="52">
        <v>2023</v>
      </c>
      <c r="Q54" s="129">
        <v>27.3</v>
      </c>
      <c r="R54" s="129">
        <v>6.4</v>
      </c>
      <c r="S54" s="130">
        <v>4.9000000000000004</v>
      </c>
      <c r="T54" s="106"/>
    </row>
    <row r="55" spans="16:24" s="11" customFormat="1" ht="17.25" customHeight="1" x14ac:dyDescent="0.15">
      <c r="P55" s="34">
        <v>2024</v>
      </c>
      <c r="Q55" s="131">
        <v>29.1</v>
      </c>
      <c r="R55" s="131">
        <v>6.8</v>
      </c>
      <c r="S55" s="132">
        <v>6.8</v>
      </c>
      <c r="T55" s="106"/>
    </row>
    <row r="56" spans="16:24" s="11" customFormat="1" ht="33" customHeight="1" x14ac:dyDescent="0.15">
      <c r="P56" s="180" t="s">
        <v>122</v>
      </c>
      <c r="Q56" s="180"/>
      <c r="R56" s="180"/>
      <c r="S56" s="180"/>
      <c r="T56" s="180"/>
    </row>
    <row r="57" spans="16:24" s="11" customFormat="1" ht="17.25" customHeight="1" x14ac:dyDescent="0.15">
      <c r="P57" s="107"/>
      <c r="Q57" s="107"/>
      <c r="R57" s="107"/>
      <c r="S57" s="107"/>
      <c r="T57" s="107"/>
    </row>
    <row r="58" spans="16:24" s="11" customFormat="1" ht="17.25" customHeight="1" x14ac:dyDescent="0.15">
      <c r="T58" s="52"/>
      <c r="U58" s="52"/>
      <c r="V58" s="52"/>
      <c r="W58" s="52"/>
      <c r="X58" s="12"/>
    </row>
    <row r="59" spans="16:24" s="11" customFormat="1" ht="17.25" customHeight="1" x14ac:dyDescent="0.15">
      <c r="T59" s="52"/>
      <c r="U59" s="52"/>
      <c r="V59" s="52"/>
      <c r="W59" s="52"/>
      <c r="X59" s="12"/>
    </row>
    <row r="60" spans="16:24" s="11" customFormat="1" ht="17.25" customHeight="1" x14ac:dyDescent="0.15">
      <c r="T60" s="52"/>
      <c r="U60" s="52"/>
      <c r="V60" s="52"/>
      <c r="W60" s="52"/>
      <c r="X60" s="12"/>
    </row>
    <row r="61" spans="16:24" s="11" customFormat="1" ht="17.25" customHeight="1" x14ac:dyDescent="0.15">
      <c r="T61" s="52"/>
      <c r="U61" s="52"/>
      <c r="V61" s="52"/>
      <c r="W61" s="52"/>
      <c r="X61" s="12"/>
    </row>
    <row r="62" spans="16:24" s="11" customFormat="1" ht="17.25" customHeight="1" x14ac:dyDescent="0.15">
      <c r="T62" s="52"/>
      <c r="U62" s="52"/>
      <c r="V62" s="52"/>
      <c r="W62" s="52"/>
      <c r="X62" s="12"/>
    </row>
    <row r="63" spans="16:24" s="11" customFormat="1" ht="17.25" customHeight="1" x14ac:dyDescent="0.15">
      <c r="T63" s="52"/>
      <c r="U63" s="52"/>
      <c r="V63" s="52"/>
      <c r="W63" s="52"/>
      <c r="X63" s="12"/>
    </row>
    <row r="64" spans="16:24" s="11" customFormat="1" ht="17.25" customHeight="1" x14ac:dyDescent="0.15">
      <c r="T64" s="52"/>
      <c r="U64" s="52"/>
      <c r="V64" s="52"/>
      <c r="W64" s="52"/>
      <c r="X64" s="12"/>
    </row>
    <row r="65" spans="20:24" s="11" customFormat="1" ht="17.25" customHeight="1" x14ac:dyDescent="0.15">
      <c r="T65" s="52"/>
      <c r="U65" s="52"/>
      <c r="V65" s="52"/>
      <c r="W65" s="52"/>
      <c r="X65" s="12"/>
    </row>
    <row r="66" spans="20:24" s="11" customFormat="1" ht="17.25" customHeight="1" x14ac:dyDescent="0.15">
      <c r="T66" s="52"/>
      <c r="U66" s="52"/>
      <c r="V66" s="52"/>
      <c r="W66" s="52"/>
      <c r="X66" s="12"/>
    </row>
    <row r="67" spans="20:24" s="11" customFormat="1" ht="17.25" customHeight="1" x14ac:dyDescent="0.15">
      <c r="T67" s="52"/>
      <c r="U67" s="52"/>
      <c r="V67" s="52"/>
      <c r="W67" s="52"/>
      <c r="X67" s="12"/>
    </row>
    <row r="68" spans="20:24" s="11" customFormat="1" ht="17.25" customHeight="1" x14ac:dyDescent="0.15">
      <c r="T68" s="52"/>
      <c r="U68" s="52"/>
      <c r="V68" s="52"/>
      <c r="W68" s="52"/>
      <c r="X68" s="12"/>
    </row>
    <row r="69" spans="20:24" s="11" customFormat="1" ht="17.25" customHeight="1" x14ac:dyDescent="0.15">
      <c r="T69" s="52"/>
      <c r="U69" s="52"/>
      <c r="V69" s="52"/>
      <c r="W69" s="52"/>
      <c r="X69" s="12"/>
    </row>
    <row r="70" spans="20:24" s="11" customFormat="1" ht="17.25" customHeight="1" x14ac:dyDescent="0.15">
      <c r="T70" s="52"/>
      <c r="U70" s="52"/>
      <c r="V70" s="52"/>
      <c r="W70" s="52"/>
      <c r="X70" s="12"/>
    </row>
    <row r="71" spans="20:24" s="11" customFormat="1" ht="17.25" customHeight="1" x14ac:dyDescent="0.15">
      <c r="T71" s="52"/>
      <c r="U71" s="52"/>
      <c r="V71" s="52"/>
      <c r="W71" s="52"/>
      <c r="X71" s="12"/>
    </row>
    <row r="72" spans="20:24" s="11" customFormat="1" ht="17.25" customHeight="1" x14ac:dyDescent="0.15">
      <c r="T72" s="52"/>
      <c r="U72" s="52"/>
      <c r="V72" s="52"/>
      <c r="W72" s="52"/>
      <c r="X72" s="12"/>
    </row>
    <row r="73" spans="20:24" s="11" customFormat="1" ht="17.25" customHeight="1" x14ac:dyDescent="0.15">
      <c r="T73" s="52"/>
      <c r="U73" s="52"/>
      <c r="V73" s="52"/>
      <c r="W73" s="52"/>
      <c r="X73" s="12"/>
    </row>
    <row r="74" spans="20:24" s="11" customFormat="1" ht="17.25" customHeight="1" x14ac:dyDescent="0.15">
      <c r="T74" s="52"/>
      <c r="U74" s="52"/>
      <c r="V74" s="52"/>
      <c r="W74" s="52"/>
      <c r="X74" s="12"/>
    </row>
    <row r="75" spans="20:24" s="11" customFormat="1" ht="17.25" customHeight="1" x14ac:dyDescent="0.15">
      <c r="T75" s="52"/>
      <c r="U75" s="52"/>
      <c r="V75" s="52"/>
      <c r="W75" s="52"/>
      <c r="X75" s="12"/>
    </row>
    <row r="76" spans="20:24" s="11" customFormat="1" ht="17.25" customHeight="1" x14ac:dyDescent="0.15">
      <c r="T76" s="52"/>
      <c r="U76" s="52"/>
      <c r="V76" s="52"/>
      <c r="W76" s="52"/>
      <c r="X76" s="12"/>
    </row>
    <row r="77" spans="20:24" s="11" customFormat="1" ht="13.5" x14ac:dyDescent="0.15"/>
    <row r="78" spans="20:24" s="11" customFormat="1" ht="13.5" x14ac:dyDescent="0.15"/>
    <row r="79" spans="20:24" s="11" customFormat="1" ht="13.5" x14ac:dyDescent="0.15"/>
    <row r="80" spans="20:24" s="11" customFormat="1" ht="13.5" x14ac:dyDescent="0.15"/>
    <row r="81" s="11" customFormat="1" ht="13.5" x14ac:dyDescent="0.15"/>
    <row r="82" s="11" customFormat="1" ht="13.5" x14ac:dyDescent="0.15"/>
    <row r="83" s="11" customFormat="1" ht="13.5" x14ac:dyDescent="0.15"/>
    <row r="84" s="11" customFormat="1" ht="13.5" x14ac:dyDescent="0.15"/>
    <row r="85" s="11" customFormat="1" ht="13.5" x14ac:dyDescent="0.15"/>
    <row r="86" s="11" customFormat="1" ht="13.5" x14ac:dyDescent="0.15"/>
    <row r="87" s="11" customFormat="1" ht="13.5" x14ac:dyDescent="0.15"/>
    <row r="88" s="11" customFormat="1" ht="13.5" x14ac:dyDescent="0.15"/>
    <row r="89" s="11" customFormat="1" ht="13.5" x14ac:dyDescent="0.15"/>
    <row r="90" s="11" customFormat="1" ht="13.5" x14ac:dyDescent="0.15"/>
    <row r="91" s="11" customFormat="1" ht="13.5" x14ac:dyDescent="0.15"/>
    <row r="92" s="11" customFormat="1" ht="13.5" x14ac:dyDescent="0.15"/>
    <row r="93" s="11" customFormat="1" ht="13.5" x14ac:dyDescent="0.15"/>
    <row r="94" s="11" customFormat="1" ht="13.5" x14ac:dyDescent="0.15"/>
    <row r="95" s="11" customFormat="1" ht="13.5" customHeight="1" x14ac:dyDescent="0.15"/>
    <row r="96" s="11" customFormat="1" ht="13.5" customHeight="1" x14ac:dyDescent="0.15"/>
    <row r="97" spans="16:26" s="11" customFormat="1" ht="13.5" customHeight="1" x14ac:dyDescent="0.15"/>
    <row r="98" spans="16:26" s="11" customFormat="1" ht="13.5" customHeight="1" x14ac:dyDescent="0.15">
      <c r="Y98" s="20"/>
      <c r="Z98" s="21"/>
    </row>
    <row r="99" spans="16:26" s="11" customFormat="1" ht="13.5" x14ac:dyDescent="0.15">
      <c r="Y99" s="19"/>
      <c r="Z99" s="20"/>
    </row>
    <row r="100" spans="16:26" s="11" customFormat="1" ht="13.5" x14ac:dyDescent="0.15">
      <c r="P100" s="17"/>
      <c r="Q100" s="17"/>
      <c r="R100" s="17"/>
      <c r="S100" s="17"/>
      <c r="T100" s="17"/>
      <c r="U100" s="17"/>
      <c r="V100" s="17"/>
      <c r="W100" s="17"/>
      <c r="X100" s="22"/>
      <c r="Y100" s="22"/>
      <c r="Z100" s="22"/>
    </row>
    <row r="101" spans="16:26" s="11" customFormat="1" ht="15" customHeight="1" x14ac:dyDescent="0.15">
      <c r="P101" s="17"/>
      <c r="Q101" s="17"/>
      <c r="R101" s="17"/>
      <c r="S101" s="17"/>
      <c r="T101" s="17"/>
      <c r="U101" s="17"/>
      <c r="V101" s="17"/>
      <c r="W101" s="17"/>
    </row>
    <row r="102" spans="16:26" s="11" customFormat="1" ht="13.5" x14ac:dyDescent="0.15">
      <c r="P102" s="17"/>
      <c r="Q102" s="17"/>
      <c r="R102" s="17"/>
      <c r="S102" s="17"/>
      <c r="T102" s="17"/>
      <c r="U102" s="17"/>
    </row>
    <row r="103" spans="16:26" s="11" customFormat="1" ht="15" customHeight="1" x14ac:dyDescent="0.15">
      <c r="P103" s="17"/>
      <c r="Q103" s="17"/>
      <c r="R103" s="17"/>
      <c r="S103" s="17"/>
      <c r="T103" s="17"/>
      <c r="U103" s="17"/>
    </row>
    <row r="104" spans="16:26" s="11" customFormat="1" x14ac:dyDescent="0.15">
      <c r="P104" s="17"/>
      <c r="Q104" s="17"/>
      <c r="R104" s="17"/>
      <c r="S104" s="17"/>
      <c r="T104" s="17"/>
      <c r="U104" s="24"/>
      <c r="V104" s="22"/>
    </row>
    <row r="105" spans="16:26" s="11" customFormat="1" x14ac:dyDescent="0.15">
      <c r="P105" s="17"/>
      <c r="Q105" s="17"/>
      <c r="R105" s="17"/>
      <c r="S105" s="17"/>
      <c r="T105" s="17"/>
      <c r="U105" s="24"/>
      <c r="V105" s="22"/>
    </row>
    <row r="106" spans="16:26" s="11" customFormat="1" x14ac:dyDescent="0.15">
      <c r="P106" s="24"/>
      <c r="Q106" s="24"/>
      <c r="R106" s="24"/>
      <c r="S106" s="24"/>
      <c r="T106" s="24"/>
      <c r="U106" s="24"/>
      <c r="V106" s="22"/>
    </row>
    <row r="107" spans="16:26" s="11" customFormat="1" ht="15" customHeight="1" x14ac:dyDescent="0.15">
      <c r="P107" s="24"/>
      <c r="Q107" s="24"/>
      <c r="R107" s="24"/>
      <c r="S107" s="24"/>
      <c r="T107" s="24"/>
      <c r="U107" s="24"/>
      <c r="V107" s="22"/>
    </row>
    <row r="108" spans="16:26" s="11" customFormat="1" ht="15" customHeight="1" x14ac:dyDescent="0.15">
      <c r="P108" s="24"/>
      <c r="Q108" s="24"/>
      <c r="R108" s="24"/>
      <c r="S108" s="24"/>
      <c r="T108" s="24"/>
      <c r="U108" s="24"/>
      <c r="V108" s="22"/>
    </row>
    <row r="109" spans="16:26" s="11" customFormat="1" ht="15" customHeight="1" x14ac:dyDescent="0.15">
      <c r="P109" s="24"/>
      <c r="Q109" s="24"/>
      <c r="R109" s="24"/>
      <c r="S109" s="24"/>
      <c r="T109" s="24"/>
      <c r="U109" s="24"/>
      <c r="V109" s="22"/>
    </row>
    <row r="110" spans="16:26" s="11" customFormat="1" ht="15" customHeight="1" x14ac:dyDescent="0.15">
      <c r="P110" s="24"/>
      <c r="Q110" s="24"/>
      <c r="R110" s="24"/>
      <c r="S110" s="24"/>
      <c r="T110" s="24"/>
      <c r="U110" s="24"/>
      <c r="V110" s="22"/>
    </row>
    <row r="111" spans="16:26" s="11" customFormat="1" ht="15" customHeight="1" x14ac:dyDescent="0.15">
      <c r="P111" s="24"/>
      <c r="Q111" s="24"/>
      <c r="R111" s="24"/>
      <c r="S111" s="24"/>
      <c r="T111" s="24"/>
      <c r="U111" s="24"/>
    </row>
    <row r="112" spans="16:26" s="11" customFormat="1" ht="15" customHeight="1" x14ac:dyDescent="0.15">
      <c r="P112" s="24"/>
      <c r="Q112" s="24"/>
      <c r="R112" s="24"/>
      <c r="S112" s="24"/>
      <c r="T112" s="24"/>
      <c r="U112" s="24"/>
    </row>
    <row r="113" spans="2:23" s="11" customFormat="1" ht="15" customHeight="1" x14ac:dyDescent="0.15">
      <c r="P113" s="24"/>
      <c r="Q113" s="24"/>
      <c r="R113" s="24"/>
      <c r="S113" s="24"/>
      <c r="T113" s="24"/>
      <c r="U113" s="24"/>
    </row>
    <row r="114" spans="2:23" s="11" customFormat="1" x14ac:dyDescent="0.15">
      <c r="P114" s="24"/>
      <c r="Q114" s="24"/>
      <c r="R114" s="24"/>
      <c r="S114" s="24"/>
      <c r="T114" s="24"/>
      <c r="U114" s="24"/>
    </row>
    <row r="115" spans="2:23" s="11" customFormat="1" x14ac:dyDescent="0.15">
      <c r="P115" s="24"/>
      <c r="Q115" s="24"/>
      <c r="R115" s="24"/>
      <c r="S115" s="24"/>
      <c r="T115" s="24"/>
      <c r="U115" s="24"/>
    </row>
    <row r="116" spans="2:23" s="11" customFormat="1" x14ac:dyDescent="0.15">
      <c r="P116" s="24"/>
      <c r="Q116" s="24"/>
      <c r="R116" s="24"/>
      <c r="S116" s="24"/>
      <c r="T116" s="24"/>
      <c r="U116" s="24"/>
    </row>
    <row r="117" spans="2:23" s="11" customFormat="1" x14ac:dyDescent="0.15">
      <c r="P117" s="24"/>
      <c r="Q117" s="24"/>
      <c r="R117" s="24"/>
      <c r="S117" s="24"/>
      <c r="T117" s="24"/>
      <c r="U117" s="24"/>
    </row>
    <row r="118" spans="2:23" s="11" customFormat="1" x14ac:dyDescent="0.15">
      <c r="P118" s="24"/>
      <c r="Q118" s="24"/>
      <c r="R118" s="24"/>
      <c r="S118" s="24"/>
      <c r="T118" s="24"/>
      <c r="U118" s="24"/>
      <c r="V118" s="24"/>
      <c r="W118" s="24"/>
    </row>
    <row r="119" spans="2:23" s="11" customFormat="1" x14ac:dyDescent="0.15">
      <c r="P119" s="24"/>
      <c r="Q119" s="24"/>
      <c r="R119" s="24"/>
      <c r="S119" s="24"/>
      <c r="T119" s="24"/>
      <c r="U119" s="24"/>
      <c r="V119" s="24"/>
      <c r="W119" s="24"/>
    </row>
    <row r="120" spans="2:23" s="11" customFormat="1" x14ac:dyDescent="0.15">
      <c r="P120" s="24"/>
      <c r="Q120" s="24"/>
      <c r="R120" s="24"/>
      <c r="S120" s="24"/>
      <c r="T120" s="24"/>
      <c r="U120" s="24"/>
      <c r="V120" s="24"/>
      <c r="W120" s="24"/>
    </row>
    <row r="123" spans="2:23" x14ac:dyDescent="0.15">
      <c r="C123" s="11"/>
    </row>
    <row r="125" spans="2:23" x14ac:dyDescent="0.15">
      <c r="B125" s="25"/>
    </row>
    <row r="129" spans="2:10" ht="15" customHeight="1" x14ac:dyDescent="0.15"/>
    <row r="136" spans="2:10" ht="17.25" x14ac:dyDescent="0.15">
      <c r="B136" s="26"/>
      <c r="C136" s="27"/>
      <c r="D136" s="27"/>
      <c r="E136" s="27"/>
      <c r="F136" s="27"/>
      <c r="G136" s="27"/>
      <c r="H136" s="27"/>
      <c r="I136" s="27"/>
      <c r="J136" s="27"/>
    </row>
    <row r="137" spans="2:10" x14ac:dyDescent="0.15">
      <c r="B137" s="28"/>
      <c r="C137" s="28"/>
      <c r="D137" s="28"/>
      <c r="E137" s="28"/>
      <c r="F137" s="28"/>
      <c r="G137" s="28"/>
      <c r="H137" s="28"/>
      <c r="I137" s="28"/>
      <c r="J137" s="28"/>
    </row>
    <row r="138" spans="2:10" x14ac:dyDescent="0.15">
      <c r="B138" s="28"/>
      <c r="C138" s="28"/>
      <c r="D138" s="28"/>
      <c r="E138" s="28"/>
      <c r="F138" s="28"/>
      <c r="G138" s="28"/>
      <c r="H138" s="28"/>
      <c r="I138" s="28"/>
      <c r="J138" s="28"/>
    </row>
    <row r="139" spans="2:10" x14ac:dyDescent="0.15">
      <c r="B139" s="28"/>
      <c r="C139" s="28"/>
      <c r="D139" s="28"/>
      <c r="E139" s="28"/>
      <c r="F139" s="28"/>
      <c r="G139" s="28"/>
      <c r="H139" s="28"/>
      <c r="I139" s="28"/>
      <c r="J139" s="28"/>
    </row>
    <row r="140" spans="2:10" x14ac:dyDescent="0.15">
      <c r="B140" s="28"/>
      <c r="C140" s="28"/>
      <c r="D140" s="28"/>
      <c r="E140" s="28"/>
      <c r="F140" s="28"/>
      <c r="G140" s="28"/>
      <c r="H140" s="28"/>
      <c r="I140" s="28"/>
      <c r="J140" s="28"/>
    </row>
    <row r="141" spans="2:10" x14ac:dyDescent="0.15">
      <c r="B141" s="28"/>
      <c r="C141" s="28"/>
      <c r="D141" s="28"/>
      <c r="E141" s="28"/>
      <c r="F141" s="28"/>
      <c r="G141" s="28"/>
      <c r="H141" s="28"/>
      <c r="I141" s="28"/>
      <c r="J141" s="28"/>
    </row>
    <row r="142" spans="2:10" x14ac:dyDescent="0.15">
      <c r="B142" s="28"/>
      <c r="C142" s="28"/>
      <c r="D142" s="28"/>
      <c r="E142" s="28"/>
      <c r="F142" s="28"/>
      <c r="G142" s="28"/>
      <c r="H142" s="28"/>
      <c r="I142" s="28"/>
      <c r="J142" s="28"/>
    </row>
    <row r="143" spans="2:10" x14ac:dyDescent="0.15">
      <c r="B143" s="28"/>
      <c r="C143" s="28"/>
      <c r="D143" s="28"/>
      <c r="E143" s="28"/>
      <c r="F143" s="28"/>
      <c r="G143" s="28"/>
      <c r="H143" s="28"/>
      <c r="I143" s="28"/>
      <c r="J143" s="28"/>
    </row>
    <row r="144" spans="2:10" x14ac:dyDescent="0.15">
      <c r="B144" s="28"/>
      <c r="C144" s="28"/>
      <c r="D144" s="28"/>
      <c r="E144" s="28"/>
      <c r="F144" s="28"/>
      <c r="G144" s="28"/>
      <c r="H144" s="28"/>
      <c r="I144" s="28"/>
      <c r="J144" s="28"/>
    </row>
    <row r="145" spans="2:10" x14ac:dyDescent="0.15">
      <c r="B145" s="28"/>
      <c r="C145" s="28"/>
      <c r="D145" s="28"/>
      <c r="E145" s="28"/>
      <c r="F145" s="28"/>
      <c r="G145" s="28"/>
      <c r="H145" s="28"/>
      <c r="I145" s="28"/>
      <c r="J145" s="28"/>
    </row>
    <row r="146" spans="2:10" x14ac:dyDescent="0.15">
      <c r="B146" s="28"/>
      <c r="C146" s="28"/>
      <c r="D146" s="28"/>
      <c r="E146" s="28"/>
      <c r="F146" s="28"/>
      <c r="G146" s="28"/>
      <c r="H146" s="28"/>
      <c r="I146" s="28"/>
      <c r="J146" s="28"/>
    </row>
    <row r="147" spans="2:10" x14ac:dyDescent="0.15">
      <c r="B147" s="28"/>
      <c r="C147" s="28"/>
      <c r="D147" s="28"/>
      <c r="E147" s="28"/>
      <c r="F147" s="28"/>
      <c r="G147" s="28"/>
      <c r="H147" s="28"/>
      <c r="I147" s="28"/>
      <c r="J147" s="28"/>
    </row>
    <row r="148" spans="2:10" x14ac:dyDescent="0.15">
      <c r="B148" s="28"/>
      <c r="C148" s="28"/>
      <c r="D148" s="28"/>
      <c r="E148" s="28"/>
      <c r="F148" s="28"/>
      <c r="G148" s="28"/>
      <c r="H148" s="28"/>
      <c r="I148" s="28"/>
      <c r="J148" s="28"/>
    </row>
    <row r="149" spans="2:10" x14ac:dyDescent="0.15">
      <c r="B149" s="28"/>
      <c r="C149" s="28"/>
      <c r="D149" s="28"/>
      <c r="E149" s="28"/>
      <c r="F149" s="28"/>
      <c r="G149" s="28"/>
      <c r="H149" s="28"/>
      <c r="I149" s="28"/>
      <c r="J149" s="28"/>
    </row>
    <row r="150" spans="2:10" x14ac:dyDescent="0.15">
      <c r="B150" s="28"/>
      <c r="C150" s="28"/>
      <c r="D150" s="28"/>
      <c r="E150" s="28"/>
      <c r="F150" s="28"/>
      <c r="G150" s="28"/>
      <c r="H150" s="28"/>
      <c r="I150" s="28"/>
      <c r="J150" s="28"/>
    </row>
    <row r="151" spans="2:10" x14ac:dyDescent="0.15">
      <c r="B151" s="28"/>
      <c r="C151" s="28"/>
      <c r="D151" s="28"/>
      <c r="E151" s="28"/>
      <c r="F151" s="28"/>
      <c r="G151" s="28"/>
      <c r="H151" s="28"/>
      <c r="I151" s="28"/>
      <c r="J151" s="28"/>
    </row>
    <row r="152" spans="2:10" x14ac:dyDescent="0.15">
      <c r="B152" s="28"/>
      <c r="C152" s="28"/>
      <c r="D152" s="28"/>
      <c r="E152" s="28"/>
      <c r="F152" s="28"/>
      <c r="G152" s="28"/>
      <c r="H152" s="28"/>
      <c r="I152" s="28"/>
      <c r="J152" s="28"/>
    </row>
    <row r="153" spans="2:10" x14ac:dyDescent="0.15">
      <c r="B153" s="28"/>
      <c r="C153" s="28"/>
      <c r="D153" s="28"/>
      <c r="E153" s="28"/>
      <c r="F153" s="28"/>
      <c r="G153" s="28"/>
      <c r="H153" s="28"/>
      <c r="I153" s="28"/>
      <c r="J153" s="28"/>
    </row>
    <row r="154" spans="2:10" x14ac:dyDescent="0.15">
      <c r="B154" s="28"/>
      <c r="C154" s="28"/>
      <c r="D154" s="28"/>
      <c r="E154" s="28"/>
      <c r="F154" s="28"/>
      <c r="G154" s="28"/>
      <c r="H154" s="28"/>
      <c r="I154" s="28"/>
      <c r="J154" s="28"/>
    </row>
    <row r="155" spans="2:10" ht="28.5" customHeight="1" x14ac:dyDescent="0.15">
      <c r="B155" s="28"/>
      <c r="C155" s="28"/>
      <c r="D155" s="28"/>
      <c r="E155" s="28"/>
      <c r="F155" s="28"/>
      <c r="G155" s="28"/>
      <c r="H155" s="28"/>
      <c r="I155" s="28"/>
      <c r="J155" s="28"/>
    </row>
    <row r="156" spans="2:10" x14ac:dyDescent="0.15">
      <c r="B156" s="28"/>
      <c r="C156" s="28"/>
      <c r="D156" s="28"/>
      <c r="E156" s="28"/>
      <c r="F156" s="28"/>
      <c r="G156" s="28"/>
      <c r="H156" s="28"/>
      <c r="I156" s="28"/>
      <c r="J156" s="28"/>
    </row>
    <row r="157" spans="2:10" x14ac:dyDescent="0.15">
      <c r="B157" s="28"/>
      <c r="C157" s="28"/>
      <c r="D157" s="28"/>
      <c r="E157" s="28"/>
      <c r="F157" s="28"/>
      <c r="G157" s="28"/>
      <c r="H157" s="28"/>
      <c r="I157" s="28"/>
      <c r="J157" s="28"/>
    </row>
    <row r="158" spans="2:10" x14ac:dyDescent="0.15">
      <c r="B158" s="28"/>
      <c r="C158" s="28"/>
      <c r="D158" s="28"/>
      <c r="E158" s="28"/>
      <c r="F158" s="28"/>
      <c r="G158" s="28"/>
      <c r="H158" s="28"/>
      <c r="I158" s="28"/>
      <c r="J158" s="28"/>
    </row>
    <row r="159" spans="2:10" x14ac:dyDescent="0.15">
      <c r="B159" s="28"/>
      <c r="C159" s="28"/>
      <c r="D159" s="28"/>
      <c r="E159" s="28"/>
      <c r="F159" s="28"/>
      <c r="G159" s="28"/>
      <c r="H159" s="28"/>
      <c r="I159" s="28"/>
      <c r="J159" s="28"/>
    </row>
    <row r="160" spans="2:10" x14ac:dyDescent="0.15">
      <c r="B160" s="28"/>
      <c r="C160" s="28"/>
      <c r="D160" s="28"/>
      <c r="E160" s="28"/>
      <c r="F160" s="28"/>
      <c r="G160" s="28"/>
      <c r="H160" s="28"/>
      <c r="I160" s="28"/>
      <c r="J160" s="28"/>
    </row>
    <row r="161" spans="2:10" x14ac:dyDescent="0.15">
      <c r="B161" s="28"/>
      <c r="C161" s="28"/>
      <c r="D161" s="28"/>
      <c r="E161" s="28"/>
      <c r="F161" s="28"/>
      <c r="G161" s="28"/>
      <c r="H161" s="28"/>
      <c r="I161" s="28"/>
      <c r="J161" s="28"/>
    </row>
    <row r="162" spans="2:10" x14ac:dyDescent="0.15">
      <c r="B162" s="28"/>
      <c r="C162" s="28"/>
      <c r="D162" s="28"/>
      <c r="E162" s="28"/>
      <c r="F162" s="28"/>
      <c r="G162" s="28"/>
      <c r="H162" s="28"/>
      <c r="I162" s="28"/>
      <c r="J162" s="28"/>
    </row>
    <row r="163" spans="2:10" x14ac:dyDescent="0.15">
      <c r="B163" s="28"/>
      <c r="C163" s="28"/>
      <c r="D163" s="28"/>
      <c r="E163" s="28"/>
      <c r="F163" s="28"/>
      <c r="G163" s="28"/>
      <c r="H163" s="28"/>
      <c r="I163" s="28"/>
      <c r="J163" s="28"/>
    </row>
    <row r="164" spans="2:10" x14ac:dyDescent="0.15">
      <c r="B164" s="28"/>
      <c r="C164" s="28"/>
      <c r="D164" s="28"/>
      <c r="E164" s="28"/>
      <c r="F164" s="28"/>
      <c r="G164" s="28"/>
      <c r="H164" s="28"/>
      <c r="I164" s="28"/>
      <c r="J164" s="28"/>
    </row>
    <row r="165" spans="2:10" x14ac:dyDescent="0.15">
      <c r="B165" s="28"/>
      <c r="C165" s="28"/>
      <c r="D165" s="28"/>
      <c r="E165" s="28"/>
      <c r="F165" s="28"/>
      <c r="G165" s="28"/>
      <c r="H165" s="28"/>
      <c r="I165" s="28"/>
      <c r="J165" s="28"/>
    </row>
    <row r="166" spans="2:10" x14ac:dyDescent="0.15">
      <c r="B166" s="28"/>
      <c r="C166" s="28"/>
      <c r="D166" s="28"/>
      <c r="E166" s="28"/>
      <c r="F166" s="28"/>
      <c r="G166" s="28"/>
      <c r="H166" s="28"/>
      <c r="I166" s="28"/>
      <c r="J166" s="28"/>
    </row>
    <row r="167" spans="2:10" x14ac:dyDescent="0.15">
      <c r="B167" s="28"/>
      <c r="C167" s="28"/>
      <c r="D167" s="28"/>
      <c r="E167" s="28"/>
      <c r="F167" s="28"/>
      <c r="G167" s="28"/>
      <c r="H167" s="28"/>
      <c r="I167" s="28"/>
      <c r="J167" s="28"/>
    </row>
    <row r="168" spans="2:10" x14ac:dyDescent="0.15">
      <c r="B168" s="28"/>
      <c r="C168" s="28"/>
      <c r="D168" s="28"/>
      <c r="E168" s="28"/>
      <c r="F168" s="28"/>
      <c r="G168" s="28"/>
      <c r="H168" s="28"/>
      <c r="I168" s="28"/>
      <c r="J168" s="28"/>
    </row>
    <row r="169" spans="2:10" x14ac:dyDescent="0.15">
      <c r="B169" s="28"/>
      <c r="C169" s="28"/>
      <c r="D169" s="28"/>
      <c r="E169" s="28"/>
      <c r="F169" s="28"/>
      <c r="G169" s="28"/>
      <c r="H169" s="28"/>
      <c r="I169" s="28"/>
      <c r="J169" s="28"/>
    </row>
    <row r="170" spans="2:10" x14ac:dyDescent="0.15">
      <c r="B170" s="28"/>
      <c r="C170" s="28"/>
      <c r="D170" s="28"/>
      <c r="E170" s="28"/>
      <c r="F170" s="28"/>
      <c r="G170" s="28"/>
      <c r="H170" s="28"/>
      <c r="I170" s="28"/>
      <c r="J170" s="28"/>
    </row>
    <row r="171" spans="2:10" x14ac:dyDescent="0.15">
      <c r="B171" s="28"/>
      <c r="C171" s="28"/>
      <c r="D171" s="28"/>
      <c r="E171" s="28"/>
      <c r="F171" s="28"/>
      <c r="G171" s="28"/>
      <c r="H171" s="28"/>
      <c r="I171" s="28"/>
      <c r="J171" s="28"/>
    </row>
    <row r="172" spans="2:10" x14ac:dyDescent="0.15">
      <c r="B172" s="28"/>
      <c r="C172" s="28"/>
      <c r="D172" s="28"/>
      <c r="E172" s="28"/>
      <c r="F172" s="28"/>
      <c r="G172" s="28"/>
      <c r="H172" s="28"/>
      <c r="I172" s="28"/>
      <c r="J172" s="28"/>
    </row>
    <row r="173" spans="2:10" x14ac:dyDescent="0.15">
      <c r="B173" s="28"/>
      <c r="C173" s="28"/>
      <c r="D173" s="28"/>
      <c r="E173" s="28"/>
      <c r="F173" s="28"/>
      <c r="G173" s="28"/>
      <c r="H173" s="28"/>
      <c r="I173" s="28"/>
      <c r="J173" s="28"/>
    </row>
    <row r="174" spans="2:10" x14ac:dyDescent="0.15">
      <c r="B174" s="29"/>
      <c r="C174" s="29"/>
      <c r="D174" s="28"/>
      <c r="E174" s="29"/>
      <c r="F174" s="29"/>
      <c r="G174" s="29"/>
      <c r="H174" s="29"/>
      <c r="I174" s="29"/>
      <c r="J174" s="29"/>
    </row>
    <row r="175" spans="2:10" x14ac:dyDescent="0.15">
      <c r="B175" s="29"/>
      <c r="C175" s="28"/>
      <c r="D175" s="29"/>
      <c r="E175" s="29"/>
      <c r="F175" s="29"/>
      <c r="G175" s="29"/>
      <c r="H175" s="29"/>
      <c r="I175" s="29"/>
      <c r="J175" s="29"/>
    </row>
  </sheetData>
  <mergeCells count="2">
    <mergeCell ref="Y2:Y4"/>
    <mergeCell ref="P56:T56"/>
  </mergeCells>
  <phoneticPr fontId="3" type="noConversion"/>
  <hyperlinks>
    <hyperlink ref="L7" location="표지!A1" display="표지 돌아가기" xr:uid="{3BB82EF9-7AD5-4B1C-BB95-ADB88B1F6C95}"/>
    <hyperlink ref="L5" r:id="rId1" xr:uid="{D0555100-F998-45E0-9D2D-4AC4388D96C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C3728-DEC0-42C0-8B45-4B556E133705}">
  <dimension ref="A1:Y215"/>
  <sheetViews>
    <sheetView showGridLines="0" zoomScaleNormal="100" workbookViewId="0">
      <pane ySplit="8" topLeftCell="A9" activePane="bottomLeft" state="frozen"/>
      <selection activeCell="Q24" sqref="Q24"/>
      <selection pane="bottomLeft" activeCell="L7" sqref="L7"/>
    </sheetView>
  </sheetViews>
  <sheetFormatPr defaultRowHeight="15" x14ac:dyDescent="0.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5.625" style="24" customWidth="1"/>
    <col min="17" max="17" width="8.625" style="24" customWidth="1"/>
    <col min="18" max="19" width="12.625" style="24" customWidth="1"/>
    <col min="20" max="22" width="9.625" style="24" customWidth="1"/>
    <col min="23" max="23" width="12.5" style="24" bestFit="1" customWidth="1"/>
    <col min="24" max="24" width="5.625" style="24" bestFit="1" customWidth="1"/>
    <col min="25" max="31" width="9" style="24"/>
    <col min="32" max="35" width="15.625" style="24" customWidth="1"/>
    <col min="36" max="16384" width="9" style="24"/>
  </cols>
  <sheetData>
    <row r="1" spans="1:24" s="1" customFormat="1" x14ac:dyDescent="0.15"/>
    <row r="2" spans="1:24" s="1" customFormat="1" ht="15" customHeight="1" x14ac:dyDescent="0.15">
      <c r="X2" s="177"/>
    </row>
    <row r="3" spans="1:24" s="1" customFormat="1" ht="15" customHeight="1" x14ac:dyDescent="0.15">
      <c r="K3" s="3" t="s">
        <v>0</v>
      </c>
      <c r="L3" s="3" t="s">
        <v>123</v>
      </c>
      <c r="X3" s="177"/>
    </row>
    <row r="4" spans="1:24" s="1" customFormat="1" ht="15" customHeight="1" x14ac:dyDescent="0.15">
      <c r="K4" s="3" t="s">
        <v>1</v>
      </c>
      <c r="L4" s="3"/>
      <c r="X4" s="177"/>
    </row>
    <row r="5" spans="1:24" s="1" customFormat="1" ht="15" customHeight="1" x14ac:dyDescent="0.15">
      <c r="K5" s="3" t="s">
        <v>2</v>
      </c>
      <c r="L5" s="4" t="s">
        <v>3</v>
      </c>
      <c r="X5" s="2"/>
    </row>
    <row r="6" spans="1:24" s="1" customFormat="1" x14ac:dyDescent="0.15">
      <c r="K6" s="3" t="s">
        <v>4</v>
      </c>
      <c r="L6" s="5" t="s">
        <v>5</v>
      </c>
    </row>
    <row r="7" spans="1:24" s="1" customFormat="1" x14ac:dyDescent="0.15">
      <c r="K7" s="3"/>
      <c r="L7" s="6" t="s">
        <v>7</v>
      </c>
    </row>
    <row r="8" spans="1:24" s="8" customFormat="1" ht="20.25" x14ac:dyDescent="0.15">
      <c r="A8" s="7" t="s">
        <v>8</v>
      </c>
      <c r="B8" s="7"/>
      <c r="P8" s="7" t="s">
        <v>9</v>
      </c>
    </row>
    <row r="9" spans="1:24" s="1" customFormat="1" x14ac:dyDescent="0.15"/>
    <row r="10" spans="1:24" s="9" customFormat="1" ht="17.25" x14ac:dyDescent="0.15">
      <c r="P10" s="10" t="s">
        <v>139</v>
      </c>
    </row>
    <row r="11" spans="1:24" s="11" customFormat="1" ht="13.5" x14ac:dyDescent="0.15"/>
    <row r="12" spans="1:24" s="11" customFormat="1" ht="13.5" x14ac:dyDescent="0.15">
      <c r="P12" s="12"/>
      <c r="Q12" s="12"/>
      <c r="R12" s="13" t="s">
        <v>74</v>
      </c>
    </row>
    <row r="13" spans="1:24" s="11" customFormat="1" ht="27" x14ac:dyDescent="0.15">
      <c r="P13" s="14" t="s">
        <v>140</v>
      </c>
      <c r="Q13" s="14" t="s">
        <v>76</v>
      </c>
      <c r="R13" s="14" t="s">
        <v>77</v>
      </c>
      <c r="S13" s="12"/>
      <c r="T13" s="15"/>
    </row>
    <row r="14" spans="1:24" s="11" customFormat="1" ht="13.5" x14ac:dyDescent="0.15">
      <c r="P14" s="16">
        <v>2003</v>
      </c>
      <c r="Q14" s="53">
        <v>148</v>
      </c>
      <c r="R14" s="60">
        <v>6590.4</v>
      </c>
      <c r="S14" s="28"/>
      <c r="T14" s="15"/>
    </row>
    <row r="15" spans="1:24" s="11" customFormat="1" ht="13.5" x14ac:dyDescent="0.15">
      <c r="P15" s="16">
        <v>2004</v>
      </c>
      <c r="Q15" s="53">
        <v>14</v>
      </c>
      <c r="R15" s="60">
        <v>1734.3</v>
      </c>
      <c r="S15" s="28"/>
      <c r="T15" s="15"/>
    </row>
    <row r="16" spans="1:24" s="11" customFormat="1" ht="13.5" x14ac:dyDescent="0.15">
      <c r="P16" s="16">
        <v>2005</v>
      </c>
      <c r="Q16" s="53">
        <v>52</v>
      </c>
      <c r="R16" s="60">
        <v>1449</v>
      </c>
      <c r="S16" s="28"/>
      <c r="T16" s="15"/>
    </row>
    <row r="17" spans="16:20" s="11" customFormat="1" ht="13.5" x14ac:dyDescent="0.15">
      <c r="P17" s="16">
        <v>2006</v>
      </c>
      <c r="Q17" s="53">
        <v>63</v>
      </c>
      <c r="R17" s="60">
        <v>2657.3</v>
      </c>
      <c r="S17" s="28"/>
      <c r="T17" s="15"/>
    </row>
    <row r="18" spans="16:20" s="11" customFormat="1" ht="13.5" x14ac:dyDescent="0.15">
      <c r="P18" s="16">
        <v>2007</v>
      </c>
      <c r="Q18" s="53">
        <v>17</v>
      </c>
      <c r="R18" s="60">
        <v>339.5</v>
      </c>
      <c r="S18" s="28"/>
      <c r="T18" s="15"/>
    </row>
    <row r="19" spans="16:20" s="11" customFormat="1" ht="13.5" x14ac:dyDescent="0.15">
      <c r="P19" s="16">
        <v>2008</v>
      </c>
      <c r="Q19" s="53">
        <v>11</v>
      </c>
      <c r="R19" s="60">
        <v>79.099999999999994</v>
      </c>
      <c r="S19" s="28"/>
      <c r="T19" s="15"/>
    </row>
    <row r="20" spans="16:20" s="11" customFormat="1" ht="13.5" x14ac:dyDescent="0.15">
      <c r="P20" s="16">
        <v>2009</v>
      </c>
      <c r="Q20" s="53">
        <v>13</v>
      </c>
      <c r="R20" s="60">
        <v>372</v>
      </c>
      <c r="S20" s="28"/>
      <c r="T20" s="15"/>
    </row>
    <row r="21" spans="16:20" s="11" customFormat="1" ht="13.5" x14ac:dyDescent="0.15">
      <c r="P21" s="16">
        <v>2010</v>
      </c>
      <c r="Q21" s="53">
        <v>14</v>
      </c>
      <c r="R21" s="60">
        <v>511.7</v>
      </c>
      <c r="S21" s="28"/>
      <c r="T21" s="15"/>
    </row>
    <row r="22" spans="16:20" s="11" customFormat="1" ht="13.5" x14ac:dyDescent="0.15">
      <c r="P22" s="16">
        <v>2011</v>
      </c>
      <c r="Q22" s="53">
        <v>78</v>
      </c>
      <c r="R22" s="60">
        <v>892.4</v>
      </c>
      <c r="S22" s="28"/>
      <c r="T22" s="15"/>
    </row>
    <row r="23" spans="16:20" s="11" customFormat="1" ht="13.5" x14ac:dyDescent="0.15">
      <c r="P23" s="16">
        <v>2012</v>
      </c>
      <c r="Q23" s="53">
        <v>16</v>
      </c>
      <c r="R23" s="60">
        <v>1215.5</v>
      </c>
      <c r="S23" s="28"/>
      <c r="T23" s="15"/>
    </row>
    <row r="24" spans="16:20" s="11" customFormat="1" ht="13.5" x14ac:dyDescent="0.15">
      <c r="P24" s="16">
        <v>2013</v>
      </c>
      <c r="Q24" s="53">
        <v>4</v>
      </c>
      <c r="R24" s="60">
        <v>195.2</v>
      </c>
      <c r="S24" s="28"/>
      <c r="T24" s="15"/>
    </row>
    <row r="25" spans="16:20" s="11" customFormat="1" ht="13.5" x14ac:dyDescent="0.15">
      <c r="P25" s="16">
        <v>2014</v>
      </c>
      <c r="Q25" s="53">
        <v>2</v>
      </c>
      <c r="R25" s="60">
        <v>205.2</v>
      </c>
      <c r="S25" s="28"/>
      <c r="T25" s="15"/>
    </row>
    <row r="26" spans="16:20" s="11" customFormat="1" ht="13.5" x14ac:dyDescent="0.15">
      <c r="P26" s="16">
        <v>2015</v>
      </c>
      <c r="Q26" s="53">
        <v>0</v>
      </c>
      <c r="R26" s="60">
        <v>37.799999999999997</v>
      </c>
      <c r="S26" s="28"/>
      <c r="T26" s="15"/>
    </row>
    <row r="27" spans="16:20" s="11" customFormat="1" ht="13.5" x14ac:dyDescent="0.15">
      <c r="P27" s="16">
        <v>2016</v>
      </c>
      <c r="Q27" s="53">
        <v>7</v>
      </c>
      <c r="R27" s="60">
        <v>348.9</v>
      </c>
      <c r="S27" s="28"/>
      <c r="T27" s="15"/>
    </row>
    <row r="28" spans="16:20" s="11" customFormat="1" ht="13.5" x14ac:dyDescent="0.15">
      <c r="P28" s="16">
        <v>2017</v>
      </c>
      <c r="Q28" s="53">
        <v>7</v>
      </c>
      <c r="R28" s="60">
        <v>219</v>
      </c>
      <c r="S28" s="28"/>
      <c r="T28" s="15"/>
    </row>
    <row r="29" spans="16:20" s="11" customFormat="1" ht="13.5" x14ac:dyDescent="0.15">
      <c r="P29" s="16">
        <v>2018</v>
      </c>
      <c r="Q29" s="53">
        <v>53</v>
      </c>
      <c r="R29" s="60">
        <v>162.19999999999999</v>
      </c>
      <c r="S29" s="28"/>
      <c r="T29" s="15"/>
    </row>
    <row r="30" spans="16:20" s="11" customFormat="1" ht="13.5" x14ac:dyDescent="0.15">
      <c r="P30" s="16">
        <v>2019</v>
      </c>
      <c r="Q30" s="53">
        <v>48</v>
      </c>
      <c r="R30" s="60">
        <v>248.1</v>
      </c>
      <c r="S30" s="28"/>
      <c r="T30" s="15"/>
    </row>
    <row r="31" spans="16:20" s="11" customFormat="1" ht="13.5" x14ac:dyDescent="0.15">
      <c r="P31" s="16">
        <v>2020</v>
      </c>
      <c r="Q31" s="53">
        <v>75</v>
      </c>
      <c r="R31" s="60">
        <v>1519.7</v>
      </c>
      <c r="S31" s="73"/>
      <c r="T31" s="15"/>
    </row>
    <row r="32" spans="16:20" s="11" customFormat="1" ht="13.5" x14ac:dyDescent="0.15">
      <c r="P32" s="16">
        <v>2021</v>
      </c>
      <c r="Q32" s="53">
        <v>42</v>
      </c>
      <c r="R32" s="60">
        <v>71.599999999999994</v>
      </c>
      <c r="S32" s="98"/>
      <c r="T32" s="15"/>
    </row>
    <row r="33" spans="15:20" s="11" customFormat="1" ht="13.5" x14ac:dyDescent="0.15">
      <c r="P33" s="16">
        <v>2022</v>
      </c>
      <c r="Q33" s="53">
        <v>64</v>
      </c>
      <c r="R33" s="60">
        <v>592.70000000000005</v>
      </c>
      <c r="S33" s="103"/>
      <c r="T33" s="15"/>
    </row>
    <row r="34" spans="15:20" s="11" customFormat="1" ht="13.5" x14ac:dyDescent="0.15">
      <c r="P34" s="16">
        <v>2023</v>
      </c>
      <c r="Q34" s="16">
        <v>140</v>
      </c>
      <c r="R34" s="60">
        <v>974.3</v>
      </c>
      <c r="S34" s="103"/>
      <c r="T34" s="15"/>
    </row>
    <row r="35" spans="15:20" s="11" customFormat="1" ht="13.5" x14ac:dyDescent="0.15">
      <c r="P35" s="99">
        <v>2024</v>
      </c>
      <c r="Q35" s="99">
        <v>121</v>
      </c>
      <c r="R35" s="118">
        <v>910.7</v>
      </c>
      <c r="S35" s="98"/>
      <c r="T35" s="15"/>
    </row>
    <row r="36" spans="15:20" s="11" customFormat="1" ht="13.5" x14ac:dyDescent="0.15">
      <c r="P36" s="178" t="s">
        <v>75</v>
      </c>
      <c r="Q36" s="178"/>
      <c r="R36" s="178"/>
      <c r="S36" s="178"/>
      <c r="T36" s="15"/>
    </row>
    <row r="37" spans="15:20" s="11" customFormat="1" ht="13.5" x14ac:dyDescent="0.15">
      <c r="P37" s="178"/>
      <c r="Q37" s="178"/>
      <c r="R37" s="178"/>
      <c r="S37" s="178"/>
      <c r="T37" s="15"/>
    </row>
    <row r="38" spans="15:20" s="11" customFormat="1" ht="16.5" x14ac:dyDescent="0.15">
      <c r="O38" s="28"/>
      <c r="P38" s="104"/>
      <c r="Q38" s="52"/>
      <c r="R38" s="52"/>
      <c r="S38" s="12"/>
      <c r="T38" s="15"/>
    </row>
    <row r="39" spans="15:20" s="11" customFormat="1" ht="16.5" x14ac:dyDescent="0.15">
      <c r="O39" s="28"/>
      <c r="P39" s="104"/>
      <c r="Q39" s="52"/>
      <c r="R39" s="52"/>
      <c r="S39" s="12"/>
      <c r="T39" s="15"/>
    </row>
    <row r="40" spans="15:20" s="11" customFormat="1" ht="16.5" x14ac:dyDescent="0.15">
      <c r="O40" s="28"/>
      <c r="P40" s="104"/>
      <c r="Q40" s="52"/>
      <c r="R40" s="52"/>
      <c r="S40" s="12"/>
      <c r="T40" s="15"/>
    </row>
    <row r="41" spans="15:20" s="11" customFormat="1" ht="16.5" x14ac:dyDescent="0.15">
      <c r="O41" s="28"/>
      <c r="P41" s="104"/>
      <c r="Q41" s="52"/>
      <c r="R41" s="52"/>
      <c r="S41" s="12"/>
      <c r="T41" s="15"/>
    </row>
    <row r="42" spans="15:20" s="11" customFormat="1" ht="16.5" x14ac:dyDescent="0.15">
      <c r="O42" s="28"/>
      <c r="P42" s="104"/>
      <c r="Q42" s="52"/>
      <c r="R42" s="52"/>
      <c r="S42" s="12"/>
      <c r="T42" s="15"/>
    </row>
    <row r="43" spans="15:20" s="11" customFormat="1" ht="16.5" x14ac:dyDescent="0.15">
      <c r="O43" s="28"/>
      <c r="P43" s="104"/>
      <c r="Q43" s="52"/>
      <c r="R43" s="52"/>
      <c r="S43" s="12"/>
      <c r="T43" s="15"/>
    </row>
    <row r="44" spans="15:20" s="11" customFormat="1" ht="16.5" x14ac:dyDescent="0.15">
      <c r="O44" s="28"/>
      <c r="P44" s="104"/>
      <c r="Q44" s="52"/>
      <c r="R44" s="52"/>
      <c r="S44" s="12"/>
      <c r="T44" s="15"/>
    </row>
    <row r="45" spans="15:20" s="11" customFormat="1" ht="16.5" x14ac:dyDescent="0.15">
      <c r="O45" s="28"/>
      <c r="P45" s="104"/>
      <c r="Q45" s="52"/>
      <c r="R45" s="52"/>
      <c r="S45" s="12"/>
      <c r="T45" s="15"/>
    </row>
    <row r="46" spans="15:20" s="11" customFormat="1" ht="16.5" x14ac:dyDescent="0.15">
      <c r="O46" s="28"/>
      <c r="P46" s="104"/>
      <c r="Q46" s="52"/>
      <c r="R46" s="52"/>
      <c r="S46" s="12"/>
      <c r="T46" s="15"/>
    </row>
    <row r="47" spans="15:20" s="11" customFormat="1" ht="16.5" x14ac:dyDescent="0.15">
      <c r="O47" s="28"/>
      <c r="P47" s="104"/>
      <c r="Q47" s="52"/>
      <c r="R47" s="52"/>
      <c r="S47" s="12"/>
      <c r="T47" s="15"/>
    </row>
    <row r="48" spans="15:20" s="11" customFormat="1" ht="16.5" x14ac:dyDescent="0.15">
      <c r="O48" s="28"/>
      <c r="P48" s="104"/>
      <c r="Q48" s="52"/>
      <c r="R48" s="52"/>
      <c r="S48" s="12"/>
      <c r="T48" s="15"/>
    </row>
    <row r="49" spans="15:20" s="11" customFormat="1" ht="16.5" x14ac:dyDescent="0.15">
      <c r="O49" s="28"/>
      <c r="P49" s="104"/>
      <c r="Q49" s="52"/>
      <c r="R49" s="52"/>
      <c r="S49" s="12"/>
      <c r="T49" s="15"/>
    </row>
    <row r="50" spans="15:20" s="11" customFormat="1" ht="16.5" x14ac:dyDescent="0.15">
      <c r="O50" s="28"/>
      <c r="P50" s="104"/>
      <c r="Q50" s="52"/>
      <c r="R50" s="52"/>
      <c r="S50" s="12"/>
      <c r="T50" s="15"/>
    </row>
    <row r="51" spans="15:20" s="11" customFormat="1" ht="16.5" x14ac:dyDescent="0.15">
      <c r="O51" s="28"/>
      <c r="P51" s="104"/>
      <c r="Q51" s="52"/>
      <c r="R51" s="52"/>
      <c r="S51" s="12"/>
      <c r="T51" s="15"/>
    </row>
    <row r="52" spans="15:20" s="11" customFormat="1" ht="16.5" x14ac:dyDescent="0.15">
      <c r="O52" s="28"/>
      <c r="P52" s="104"/>
      <c r="Q52" s="52"/>
      <c r="R52" s="52"/>
      <c r="S52" s="12"/>
      <c r="T52" s="15"/>
    </row>
    <row r="53" spans="15:20" s="11" customFormat="1" ht="16.5" x14ac:dyDescent="0.15">
      <c r="O53" s="28"/>
      <c r="P53" s="104"/>
      <c r="Q53" s="52"/>
      <c r="R53" s="52"/>
      <c r="S53" s="12"/>
      <c r="T53" s="15"/>
    </row>
    <row r="54" spans="15:20" s="11" customFormat="1" ht="16.5" x14ac:dyDescent="0.15">
      <c r="O54" s="28"/>
      <c r="P54" s="104"/>
      <c r="Q54" s="52"/>
      <c r="R54" s="52"/>
      <c r="S54" s="12"/>
      <c r="T54" s="15"/>
    </row>
    <row r="55" spans="15:20" s="11" customFormat="1" ht="16.5" x14ac:dyDescent="0.15">
      <c r="O55" s="28"/>
      <c r="P55" s="104"/>
      <c r="Q55" s="52"/>
      <c r="R55" s="52"/>
      <c r="S55" s="12"/>
      <c r="T55" s="15"/>
    </row>
    <row r="56" spans="15:20" s="11" customFormat="1" ht="16.5" x14ac:dyDescent="0.15">
      <c r="O56" s="28"/>
      <c r="P56" s="104"/>
      <c r="Q56" s="52"/>
      <c r="R56" s="52"/>
      <c r="S56" s="12"/>
      <c r="T56" s="15"/>
    </row>
    <row r="57" spans="15:20" s="11" customFormat="1" ht="16.5" x14ac:dyDescent="0.15">
      <c r="O57" s="28"/>
      <c r="P57" s="104"/>
      <c r="Q57" s="52"/>
      <c r="R57" s="52"/>
      <c r="S57" s="12"/>
      <c r="T57" s="15"/>
    </row>
    <row r="58" spans="15:20" s="11" customFormat="1" ht="16.5" x14ac:dyDescent="0.15">
      <c r="O58" s="28"/>
      <c r="P58" s="104"/>
      <c r="Q58" s="52"/>
      <c r="R58" s="52"/>
      <c r="S58" s="12"/>
      <c r="T58" s="15"/>
    </row>
    <row r="59" spans="15:20" s="11" customFormat="1" ht="13.5" x14ac:dyDescent="0.15">
      <c r="O59" s="28"/>
      <c r="P59" s="52"/>
      <c r="Q59" s="52"/>
      <c r="R59" s="52"/>
      <c r="S59" s="12"/>
      <c r="T59" s="15"/>
    </row>
    <row r="60" spans="15:20" s="11" customFormat="1" ht="13.5" x14ac:dyDescent="0.15">
      <c r="O60" s="28"/>
      <c r="P60" s="52"/>
      <c r="Q60" s="52"/>
      <c r="R60" s="52"/>
      <c r="S60" s="12"/>
      <c r="T60" s="15"/>
    </row>
    <row r="61" spans="15:20" s="11" customFormat="1" ht="13.5" x14ac:dyDescent="0.15">
      <c r="O61" s="28"/>
      <c r="P61" s="52"/>
      <c r="Q61" s="52"/>
      <c r="R61" s="52"/>
      <c r="S61" s="12"/>
      <c r="T61" s="15"/>
    </row>
    <row r="62" spans="15:20" s="11" customFormat="1" ht="13.5" x14ac:dyDescent="0.15">
      <c r="O62" s="28"/>
      <c r="P62" s="52"/>
      <c r="Q62" s="52"/>
      <c r="R62" s="52"/>
      <c r="S62" s="12"/>
      <c r="T62" s="15"/>
    </row>
    <row r="63" spans="15:20" s="11" customFormat="1" ht="13.5" x14ac:dyDescent="0.15">
      <c r="O63" s="28"/>
      <c r="P63" s="52"/>
      <c r="Q63" s="52"/>
      <c r="R63" s="52"/>
      <c r="S63" s="12"/>
      <c r="T63" s="15"/>
    </row>
    <row r="64" spans="15:20" s="11" customFormat="1" ht="13.5" x14ac:dyDescent="0.15">
      <c r="O64" s="28"/>
      <c r="P64" s="52"/>
      <c r="Q64" s="52"/>
      <c r="R64" s="52"/>
      <c r="S64" s="12"/>
      <c r="T64" s="15"/>
    </row>
    <row r="65" spans="15:20" s="11" customFormat="1" ht="13.5" x14ac:dyDescent="0.15">
      <c r="O65" s="28"/>
      <c r="P65" s="52"/>
      <c r="Q65" s="52"/>
      <c r="R65" s="52"/>
      <c r="S65" s="12"/>
      <c r="T65" s="15"/>
    </row>
    <row r="66" spans="15:20" s="11" customFormat="1" ht="13.5" x14ac:dyDescent="0.15">
      <c r="O66" s="28"/>
      <c r="P66" s="52"/>
      <c r="Q66" s="52"/>
      <c r="R66" s="52"/>
      <c r="S66" s="12"/>
      <c r="T66" s="15"/>
    </row>
    <row r="67" spans="15:20" s="11" customFormat="1" ht="13.5" x14ac:dyDescent="0.15">
      <c r="O67" s="28"/>
      <c r="P67" s="52"/>
      <c r="Q67" s="52"/>
      <c r="R67" s="52"/>
      <c r="S67" s="12"/>
      <c r="T67" s="15"/>
    </row>
    <row r="68" spans="15:20" s="11" customFormat="1" ht="13.5" x14ac:dyDescent="0.15">
      <c r="O68" s="28"/>
      <c r="P68" s="52"/>
      <c r="Q68" s="52"/>
      <c r="R68" s="52"/>
      <c r="S68" s="12"/>
      <c r="T68" s="15"/>
    </row>
    <row r="69" spans="15:20" s="11" customFormat="1" ht="13.5" x14ac:dyDescent="0.15">
      <c r="O69" s="28"/>
      <c r="P69" s="52"/>
      <c r="Q69" s="52"/>
      <c r="R69" s="52"/>
      <c r="S69" s="12"/>
      <c r="T69" s="15"/>
    </row>
    <row r="70" spans="15:20" s="11" customFormat="1" ht="13.5" x14ac:dyDescent="0.15">
      <c r="O70" s="28"/>
      <c r="P70" s="52"/>
      <c r="Q70" s="52"/>
      <c r="R70" s="52"/>
      <c r="S70" s="12"/>
      <c r="T70" s="15"/>
    </row>
    <row r="71" spans="15:20" s="11" customFormat="1" ht="13.5" x14ac:dyDescent="0.15">
      <c r="O71" s="28"/>
      <c r="P71" s="52"/>
      <c r="Q71" s="52"/>
      <c r="R71" s="52"/>
      <c r="S71" s="12"/>
      <c r="T71" s="15"/>
    </row>
    <row r="72" spans="15:20" s="11" customFormat="1" ht="13.5" x14ac:dyDescent="0.15">
      <c r="O72" s="28"/>
      <c r="P72" s="52"/>
      <c r="Q72" s="52"/>
      <c r="R72" s="52"/>
      <c r="S72" s="12"/>
      <c r="T72" s="15"/>
    </row>
    <row r="73" spans="15:20" s="11" customFormat="1" ht="13.5" x14ac:dyDescent="0.15">
      <c r="O73" s="28"/>
      <c r="P73" s="52"/>
      <c r="Q73" s="52"/>
      <c r="R73" s="52"/>
      <c r="S73" s="12"/>
      <c r="T73" s="15"/>
    </row>
    <row r="74" spans="15:20" s="11" customFormat="1" ht="13.5" x14ac:dyDescent="0.15">
      <c r="O74" s="28"/>
      <c r="P74" s="52"/>
      <c r="Q74" s="52"/>
      <c r="R74" s="52"/>
      <c r="S74" s="12"/>
      <c r="T74" s="15"/>
    </row>
    <row r="75" spans="15:20" s="11" customFormat="1" ht="13.5" x14ac:dyDescent="0.15">
      <c r="O75" s="28"/>
      <c r="P75" s="52"/>
      <c r="Q75" s="52"/>
      <c r="R75" s="52"/>
      <c r="S75" s="12"/>
      <c r="T75" s="15"/>
    </row>
    <row r="76" spans="15:20" s="11" customFormat="1" ht="13.5" x14ac:dyDescent="0.15">
      <c r="O76" s="28"/>
      <c r="P76" s="52"/>
      <c r="Q76" s="52"/>
      <c r="R76" s="52"/>
      <c r="S76" s="12"/>
      <c r="T76" s="15"/>
    </row>
    <row r="77" spans="15:20" s="11" customFormat="1" ht="13.5" x14ac:dyDescent="0.15">
      <c r="O77" s="28"/>
      <c r="P77" s="52"/>
      <c r="Q77" s="52"/>
      <c r="R77" s="52"/>
      <c r="S77" s="12"/>
      <c r="T77" s="15"/>
    </row>
    <row r="78" spans="15:20" s="11" customFormat="1" ht="13.5" x14ac:dyDescent="0.15">
      <c r="O78" s="28"/>
      <c r="P78" s="52"/>
      <c r="Q78" s="52"/>
      <c r="R78" s="52"/>
      <c r="S78" s="12"/>
      <c r="T78" s="15"/>
    </row>
    <row r="79" spans="15:20" s="11" customFormat="1" ht="13.5" x14ac:dyDescent="0.15">
      <c r="O79" s="28"/>
      <c r="P79" s="52"/>
      <c r="Q79" s="52"/>
      <c r="R79" s="52"/>
      <c r="S79" s="12"/>
      <c r="T79" s="15"/>
    </row>
    <row r="80" spans="15:20" s="11" customFormat="1" ht="13.5" x14ac:dyDescent="0.15">
      <c r="O80" s="28"/>
      <c r="T80" s="15"/>
    </row>
    <row r="81" spans="15:20" s="11" customFormat="1" ht="13.5" x14ac:dyDescent="0.15">
      <c r="O81" s="28"/>
      <c r="T81" s="15"/>
    </row>
    <row r="82" spans="15:20" s="11" customFormat="1" ht="13.5" x14ac:dyDescent="0.15">
      <c r="O82" s="28"/>
      <c r="T82" s="15"/>
    </row>
    <row r="83" spans="15:20" s="11" customFormat="1" ht="13.5" x14ac:dyDescent="0.15">
      <c r="O83" s="28"/>
      <c r="T83" s="15"/>
    </row>
    <row r="84" spans="15:20" s="11" customFormat="1" ht="13.5" x14ac:dyDescent="0.15">
      <c r="O84" s="28"/>
      <c r="T84" s="15"/>
    </row>
    <row r="85" spans="15:20" s="11" customFormat="1" ht="13.5" x14ac:dyDescent="0.15">
      <c r="O85" s="28"/>
      <c r="T85" s="15"/>
    </row>
    <row r="86" spans="15:20" s="11" customFormat="1" ht="13.5" x14ac:dyDescent="0.15">
      <c r="O86" s="28"/>
      <c r="T86" s="15"/>
    </row>
    <row r="87" spans="15:20" s="11" customFormat="1" ht="13.5" x14ac:dyDescent="0.15">
      <c r="O87" s="28"/>
      <c r="T87" s="15"/>
    </row>
    <row r="88" spans="15:20" s="11" customFormat="1" ht="13.5" x14ac:dyDescent="0.15">
      <c r="O88" s="28"/>
      <c r="T88" s="15"/>
    </row>
    <row r="89" spans="15:20" s="11" customFormat="1" ht="13.5" x14ac:dyDescent="0.15">
      <c r="O89" s="28"/>
      <c r="T89" s="15"/>
    </row>
    <row r="90" spans="15:20" s="11" customFormat="1" ht="13.5" x14ac:dyDescent="0.15">
      <c r="O90" s="28"/>
      <c r="T90" s="15"/>
    </row>
    <row r="91" spans="15:20" s="11" customFormat="1" ht="13.5" x14ac:dyDescent="0.15">
      <c r="O91" s="28"/>
      <c r="T91" s="15"/>
    </row>
    <row r="92" spans="15:20" s="11" customFormat="1" ht="13.5" x14ac:dyDescent="0.15">
      <c r="O92" s="28"/>
      <c r="T92" s="15"/>
    </row>
    <row r="93" spans="15:20" s="11" customFormat="1" ht="13.5" x14ac:dyDescent="0.15">
      <c r="O93" s="28"/>
      <c r="T93" s="15"/>
    </row>
    <row r="94" spans="15:20" s="11" customFormat="1" ht="13.5" x14ac:dyDescent="0.15">
      <c r="O94" s="28"/>
      <c r="T94" s="15"/>
    </row>
    <row r="95" spans="15:20" s="11" customFormat="1" ht="13.5" x14ac:dyDescent="0.15">
      <c r="O95" s="28"/>
      <c r="T95" s="15"/>
    </row>
    <row r="96" spans="15:20" s="11" customFormat="1" ht="13.5" x14ac:dyDescent="0.15">
      <c r="O96" s="28"/>
      <c r="T96" s="15"/>
    </row>
    <row r="97" spans="15:20" s="11" customFormat="1" ht="13.5" x14ac:dyDescent="0.15">
      <c r="O97" s="28"/>
      <c r="T97" s="15"/>
    </row>
    <row r="98" spans="15:20" s="11" customFormat="1" ht="13.5" x14ac:dyDescent="0.15">
      <c r="O98" s="28"/>
      <c r="T98" s="15"/>
    </row>
    <row r="99" spans="15:20" s="11" customFormat="1" ht="13.5" x14ac:dyDescent="0.15">
      <c r="O99" s="28"/>
      <c r="T99" s="15"/>
    </row>
    <row r="100" spans="15:20" s="11" customFormat="1" ht="13.5" x14ac:dyDescent="0.15">
      <c r="O100" s="28"/>
      <c r="T100" s="15"/>
    </row>
    <row r="101" spans="15:20" s="11" customFormat="1" ht="13.5" x14ac:dyDescent="0.15">
      <c r="O101" s="28"/>
    </row>
    <row r="102" spans="15:20" s="11" customFormat="1" ht="13.5" x14ac:dyDescent="0.15">
      <c r="O102" s="28"/>
    </row>
    <row r="103" spans="15:20" s="11" customFormat="1" ht="13.5" x14ac:dyDescent="0.15">
      <c r="O103" s="28"/>
    </row>
    <row r="104" spans="15:20" s="11" customFormat="1" ht="13.5" x14ac:dyDescent="0.15">
      <c r="O104" s="28"/>
    </row>
    <row r="105" spans="15:20" s="11" customFormat="1" ht="13.5" x14ac:dyDescent="0.15">
      <c r="O105" s="28"/>
    </row>
    <row r="106" spans="15:20" s="11" customFormat="1" ht="13.5" x14ac:dyDescent="0.15">
      <c r="O106" s="28"/>
    </row>
    <row r="107" spans="15:20" s="11" customFormat="1" ht="13.5" x14ac:dyDescent="0.15">
      <c r="O107" s="28"/>
    </row>
    <row r="108" spans="15:20" s="11" customFormat="1" ht="13.5" x14ac:dyDescent="0.15">
      <c r="O108" s="28"/>
    </row>
    <row r="109" spans="15:20" s="11" customFormat="1" ht="13.5" x14ac:dyDescent="0.15">
      <c r="O109" s="28"/>
    </row>
    <row r="110" spans="15:20" s="11" customFormat="1" ht="13.5" x14ac:dyDescent="0.15">
      <c r="O110" s="28"/>
    </row>
    <row r="111" spans="15:20" s="11" customFormat="1" ht="13.5" x14ac:dyDescent="0.15">
      <c r="O111" s="28"/>
    </row>
    <row r="112" spans="15:20" s="11" customFormat="1" ht="13.5" x14ac:dyDescent="0.15">
      <c r="O112" s="28"/>
    </row>
    <row r="113" spans="15:25" s="11" customFormat="1" ht="13.5" x14ac:dyDescent="0.15">
      <c r="O113" s="28"/>
    </row>
    <row r="114" spans="15:25" s="11" customFormat="1" ht="13.5" x14ac:dyDescent="0.15">
      <c r="O114" s="28"/>
    </row>
    <row r="115" spans="15:25" s="11" customFormat="1" ht="13.5" x14ac:dyDescent="0.15">
      <c r="O115" s="28"/>
    </row>
    <row r="116" spans="15:25" s="11" customFormat="1" ht="13.5" x14ac:dyDescent="0.15">
      <c r="O116" s="28"/>
    </row>
    <row r="117" spans="15:25" s="11" customFormat="1" ht="13.5" x14ac:dyDescent="0.15">
      <c r="O117" s="28"/>
    </row>
    <row r="118" spans="15:25" s="11" customFormat="1" ht="13.5" x14ac:dyDescent="0.15">
      <c r="O118" s="28"/>
      <c r="T118" s="12"/>
    </row>
    <row r="119" spans="15:25" s="11" customFormat="1" ht="13.5" customHeight="1" x14ac:dyDescent="0.15">
      <c r="O119" s="28"/>
    </row>
    <row r="120" spans="15:25" s="11" customFormat="1" ht="13.5" customHeight="1" x14ac:dyDescent="0.15">
      <c r="O120" s="28"/>
    </row>
    <row r="121" spans="15:25" s="11" customFormat="1" ht="13.5" customHeight="1" x14ac:dyDescent="0.15">
      <c r="O121" s="28"/>
    </row>
    <row r="122" spans="15:25" s="11" customFormat="1" ht="13.5" customHeight="1" x14ac:dyDescent="0.15">
      <c r="O122" s="28"/>
      <c r="T122" s="19"/>
    </row>
    <row r="123" spans="15:25" s="11" customFormat="1" ht="13.5" customHeight="1" x14ac:dyDescent="0.15">
      <c r="O123" s="28"/>
      <c r="T123" s="17"/>
      <c r="U123" s="17"/>
      <c r="V123" s="19"/>
      <c r="W123" s="19"/>
      <c r="X123" s="20"/>
      <c r="Y123" s="21"/>
    </row>
    <row r="124" spans="15:25" s="11" customFormat="1" ht="13.5" x14ac:dyDescent="0.15">
      <c r="O124" s="28"/>
      <c r="T124" s="17"/>
      <c r="U124" s="17"/>
      <c r="V124" s="17"/>
      <c r="W124" s="19"/>
      <c r="X124" s="19"/>
      <c r="Y124" s="20"/>
    </row>
    <row r="125" spans="15:25" s="11" customFormat="1" ht="13.5" x14ac:dyDescent="0.15">
      <c r="O125" s="28"/>
      <c r="P125" s="17"/>
      <c r="Q125" s="17"/>
      <c r="R125" s="17"/>
      <c r="S125" s="17"/>
      <c r="T125" s="17"/>
      <c r="U125" s="17"/>
      <c r="V125" s="17"/>
      <c r="W125" s="22"/>
      <c r="X125" s="22"/>
      <c r="Y125" s="22"/>
    </row>
    <row r="126" spans="15:25" s="11" customFormat="1" ht="15" customHeight="1" x14ac:dyDescent="0.15">
      <c r="O126" s="28"/>
      <c r="P126" s="17"/>
      <c r="Q126" s="17"/>
      <c r="R126" s="23"/>
      <c r="S126" s="23"/>
      <c r="T126" s="17"/>
      <c r="U126" s="17"/>
      <c r="V126" s="17"/>
    </row>
    <row r="127" spans="15:25" s="11" customFormat="1" ht="13.5" x14ac:dyDescent="0.15">
      <c r="O127" s="28"/>
      <c r="P127" s="17"/>
      <c r="Q127" s="17"/>
      <c r="R127" s="17"/>
      <c r="S127" s="17"/>
      <c r="T127" s="17"/>
    </row>
    <row r="128" spans="15:25" s="11" customFormat="1" ht="15" customHeight="1" x14ac:dyDescent="0.15">
      <c r="O128" s="28"/>
      <c r="P128" s="17"/>
      <c r="Q128" s="17"/>
      <c r="R128" s="17"/>
      <c r="S128" s="17"/>
      <c r="T128" s="17"/>
    </row>
    <row r="129" spans="15:22" s="11" customFormat="1" x14ac:dyDescent="0.15">
      <c r="O129" s="28"/>
      <c r="P129" s="17"/>
      <c r="Q129" s="17"/>
      <c r="R129" s="17"/>
      <c r="S129" s="17"/>
      <c r="T129" s="24"/>
      <c r="U129" s="22"/>
    </row>
    <row r="130" spans="15:22" s="11" customFormat="1" x14ac:dyDescent="0.15">
      <c r="O130" s="28"/>
      <c r="P130" s="17"/>
      <c r="Q130" s="17"/>
      <c r="R130" s="17"/>
      <c r="S130" s="17"/>
      <c r="T130" s="24"/>
      <c r="U130" s="22"/>
    </row>
    <row r="131" spans="15:22" s="11" customFormat="1" x14ac:dyDescent="0.15">
      <c r="O131" s="28"/>
      <c r="P131" s="24"/>
      <c r="Q131" s="24"/>
      <c r="R131" s="24"/>
      <c r="S131" s="24"/>
      <c r="T131" s="24"/>
      <c r="U131" s="22"/>
    </row>
    <row r="132" spans="15:22" s="11" customFormat="1" ht="15" customHeight="1" x14ac:dyDescent="0.15">
      <c r="O132" s="28"/>
      <c r="P132" s="24"/>
      <c r="Q132" s="24"/>
      <c r="R132" s="24"/>
      <c r="S132" s="24"/>
      <c r="T132" s="24"/>
      <c r="U132" s="22"/>
    </row>
    <row r="133" spans="15:22" s="11" customFormat="1" ht="15" customHeight="1" x14ac:dyDescent="0.15">
      <c r="O133" s="28"/>
      <c r="P133" s="24"/>
      <c r="Q133" s="24"/>
      <c r="R133" s="24"/>
      <c r="S133" s="24"/>
      <c r="T133" s="24"/>
      <c r="U133" s="22"/>
    </row>
    <row r="134" spans="15:22" s="11" customFormat="1" ht="15" customHeight="1" x14ac:dyDescent="0.15">
      <c r="O134" s="28"/>
      <c r="P134" s="24"/>
      <c r="Q134" s="24"/>
      <c r="R134" s="24"/>
      <c r="S134" s="24"/>
      <c r="T134" s="24"/>
      <c r="U134" s="22"/>
    </row>
    <row r="135" spans="15:22" s="11" customFormat="1" ht="15" customHeight="1" x14ac:dyDescent="0.15">
      <c r="O135" s="28"/>
      <c r="P135" s="24"/>
      <c r="Q135" s="24"/>
      <c r="R135" s="24"/>
      <c r="S135" s="24"/>
      <c r="T135" s="24"/>
      <c r="U135" s="22"/>
    </row>
    <row r="136" spans="15:22" s="11" customFormat="1" ht="15" customHeight="1" x14ac:dyDescent="0.15">
      <c r="O136" s="28"/>
      <c r="P136" s="24"/>
      <c r="Q136" s="24"/>
      <c r="R136" s="24"/>
      <c r="S136" s="24"/>
      <c r="T136" s="24"/>
    </row>
    <row r="137" spans="15:22" s="11" customFormat="1" ht="15" customHeight="1" x14ac:dyDescent="0.15">
      <c r="O137" s="28"/>
      <c r="P137" s="24"/>
      <c r="Q137" s="24"/>
      <c r="R137" s="24"/>
      <c r="S137" s="24"/>
      <c r="T137" s="24"/>
    </row>
    <row r="138" spans="15:22" s="11" customFormat="1" ht="15" customHeight="1" x14ac:dyDescent="0.15">
      <c r="O138" s="28"/>
      <c r="P138" s="24"/>
      <c r="Q138" s="24"/>
      <c r="R138" s="24"/>
      <c r="S138" s="24"/>
      <c r="T138" s="24"/>
    </row>
    <row r="139" spans="15:22" s="11" customFormat="1" x14ac:dyDescent="0.15">
      <c r="O139" s="28"/>
      <c r="P139" s="24"/>
      <c r="Q139" s="24"/>
      <c r="R139" s="24"/>
      <c r="S139" s="24"/>
      <c r="T139" s="24"/>
    </row>
    <row r="140" spans="15:22" s="11" customFormat="1" x14ac:dyDescent="0.15">
      <c r="O140" s="28"/>
      <c r="P140" s="24"/>
      <c r="Q140" s="24"/>
      <c r="R140" s="24"/>
      <c r="S140" s="24"/>
      <c r="T140" s="24"/>
    </row>
    <row r="141" spans="15:22" s="11" customFormat="1" x14ac:dyDescent="0.15">
      <c r="O141" s="28"/>
      <c r="P141" s="24"/>
      <c r="Q141" s="24"/>
      <c r="R141" s="24"/>
      <c r="S141" s="24"/>
      <c r="T141" s="24"/>
    </row>
    <row r="142" spans="15:22" s="11" customFormat="1" x14ac:dyDescent="0.15">
      <c r="O142" s="28"/>
      <c r="P142" s="24"/>
      <c r="Q142" s="24"/>
      <c r="R142" s="24"/>
      <c r="S142" s="24"/>
      <c r="T142" s="24"/>
    </row>
    <row r="143" spans="15:22" s="11" customFormat="1" x14ac:dyDescent="0.15">
      <c r="O143" s="28"/>
      <c r="P143" s="24"/>
      <c r="Q143" s="24"/>
      <c r="R143" s="24"/>
      <c r="S143" s="24"/>
      <c r="T143" s="24"/>
      <c r="U143" s="24"/>
      <c r="V143" s="24"/>
    </row>
    <row r="144" spans="15:22" s="11" customFormat="1" x14ac:dyDescent="0.15">
      <c r="O144" s="28"/>
      <c r="P144" s="24"/>
      <c r="Q144" s="24"/>
      <c r="R144" s="24"/>
      <c r="S144" s="24"/>
      <c r="T144" s="24"/>
      <c r="U144" s="24"/>
      <c r="V144" s="24"/>
    </row>
    <row r="145" spans="2:22" s="11" customFormat="1" x14ac:dyDescent="0.15">
      <c r="O145" s="28"/>
      <c r="P145" s="24"/>
      <c r="Q145" s="24"/>
      <c r="R145" s="24"/>
      <c r="S145" s="24"/>
      <c r="T145" s="24"/>
      <c r="U145" s="24"/>
      <c r="V145" s="24"/>
    </row>
    <row r="146" spans="2:22" x14ac:dyDescent="0.15">
      <c r="O146" s="29"/>
    </row>
    <row r="147" spans="2:22" x14ac:dyDescent="0.15">
      <c r="O147" s="29"/>
    </row>
    <row r="148" spans="2:22" x14ac:dyDescent="0.15">
      <c r="C148" s="11"/>
      <c r="O148" s="29"/>
    </row>
    <row r="149" spans="2:22" x14ac:dyDescent="0.15">
      <c r="O149" s="29"/>
    </row>
    <row r="150" spans="2:22" x14ac:dyDescent="0.15">
      <c r="B150" s="25"/>
      <c r="O150" s="29"/>
    </row>
    <row r="151" spans="2:22" x14ac:dyDescent="0.15">
      <c r="O151" s="29"/>
    </row>
    <row r="152" spans="2:22" x14ac:dyDescent="0.15">
      <c r="O152" s="29"/>
    </row>
    <row r="153" spans="2:22" x14ac:dyDescent="0.15">
      <c r="O153" s="29"/>
    </row>
    <row r="154" spans="2:22" ht="15" customHeight="1" x14ac:dyDescent="0.15">
      <c r="O154" s="29"/>
    </row>
    <row r="155" spans="2:22" x14ac:dyDescent="0.15">
      <c r="O155" s="29"/>
    </row>
    <row r="156" spans="2:22" x14ac:dyDescent="0.15">
      <c r="O156" s="29"/>
    </row>
    <row r="157" spans="2:22" x14ac:dyDescent="0.15">
      <c r="O157" s="29"/>
    </row>
    <row r="158" spans="2:22" x14ac:dyDescent="0.15">
      <c r="O158" s="29"/>
    </row>
    <row r="159" spans="2:22" x14ac:dyDescent="0.15">
      <c r="O159" s="29"/>
    </row>
    <row r="160" spans="2:22" x14ac:dyDescent="0.15">
      <c r="O160" s="29"/>
    </row>
    <row r="161" spans="2:15" ht="17.25" x14ac:dyDescent="0.15">
      <c r="B161" s="26"/>
      <c r="C161" s="27"/>
      <c r="D161" s="27"/>
      <c r="E161" s="27"/>
      <c r="F161" s="27"/>
      <c r="G161" s="27"/>
      <c r="H161" s="27"/>
      <c r="I161" s="27"/>
      <c r="J161" s="27"/>
      <c r="O161" s="29"/>
    </row>
    <row r="162" spans="2:15" x14ac:dyDescent="0.15">
      <c r="B162" s="28"/>
      <c r="C162" s="28"/>
      <c r="D162" s="28"/>
      <c r="E162" s="28"/>
      <c r="F162" s="28"/>
      <c r="G162" s="28"/>
      <c r="H162" s="28"/>
      <c r="I162" s="28"/>
      <c r="J162" s="28"/>
      <c r="O162" s="29"/>
    </row>
    <row r="163" spans="2:15" x14ac:dyDescent="0.15">
      <c r="B163" s="28"/>
      <c r="C163" s="28"/>
      <c r="D163" s="28"/>
      <c r="E163" s="28"/>
      <c r="F163" s="28"/>
      <c r="G163" s="28"/>
      <c r="H163" s="28"/>
      <c r="I163" s="28"/>
      <c r="J163" s="28"/>
      <c r="O163" s="29"/>
    </row>
    <row r="164" spans="2:15" x14ac:dyDescent="0.15">
      <c r="B164" s="28"/>
      <c r="C164" s="28"/>
      <c r="D164" s="28"/>
      <c r="E164" s="28"/>
      <c r="F164" s="28"/>
      <c r="G164" s="28"/>
      <c r="H164" s="28"/>
      <c r="I164" s="28"/>
      <c r="J164" s="28"/>
      <c r="O164" s="29"/>
    </row>
    <row r="165" spans="2:15" x14ac:dyDescent="0.15">
      <c r="B165" s="28"/>
      <c r="C165" s="28"/>
      <c r="D165" s="28"/>
      <c r="E165" s="28"/>
      <c r="F165" s="28"/>
      <c r="G165" s="28"/>
      <c r="H165" s="28"/>
      <c r="I165" s="28"/>
      <c r="J165" s="28"/>
      <c r="O165" s="29"/>
    </row>
    <row r="166" spans="2:15" x14ac:dyDescent="0.15">
      <c r="B166" s="28"/>
      <c r="C166" s="28"/>
      <c r="D166" s="28"/>
      <c r="E166" s="28"/>
      <c r="F166" s="28"/>
      <c r="G166" s="28"/>
      <c r="H166" s="28"/>
      <c r="I166" s="28"/>
      <c r="J166" s="28"/>
      <c r="O166" s="29"/>
    </row>
    <row r="167" spans="2:15" x14ac:dyDescent="0.15">
      <c r="B167" s="28"/>
      <c r="C167" s="28"/>
      <c r="D167" s="28"/>
      <c r="E167" s="28"/>
      <c r="F167" s="28"/>
      <c r="G167" s="28"/>
      <c r="H167" s="28"/>
      <c r="I167" s="28"/>
      <c r="J167" s="28"/>
      <c r="O167" s="29"/>
    </row>
    <row r="168" spans="2:15" x14ac:dyDescent="0.15">
      <c r="B168" s="28"/>
      <c r="C168" s="28"/>
      <c r="D168" s="28"/>
      <c r="E168" s="28"/>
      <c r="F168" s="28"/>
      <c r="G168" s="28"/>
      <c r="H168" s="28"/>
      <c r="I168" s="28"/>
      <c r="J168" s="28"/>
      <c r="O168" s="29"/>
    </row>
    <row r="169" spans="2:15" x14ac:dyDescent="0.15">
      <c r="B169" s="28"/>
      <c r="C169" s="28"/>
      <c r="D169" s="28"/>
      <c r="E169" s="28"/>
      <c r="F169" s="28"/>
      <c r="G169" s="28"/>
      <c r="H169" s="28"/>
      <c r="I169" s="28"/>
      <c r="J169" s="28"/>
      <c r="O169" s="29"/>
    </row>
    <row r="170" spans="2:15" x14ac:dyDescent="0.15">
      <c r="B170" s="28"/>
      <c r="C170" s="28"/>
      <c r="D170" s="28"/>
      <c r="E170" s="28"/>
      <c r="F170" s="28"/>
      <c r="G170" s="28"/>
      <c r="H170" s="28"/>
      <c r="I170" s="28"/>
      <c r="J170" s="28"/>
      <c r="O170" s="29"/>
    </row>
    <row r="171" spans="2:15" x14ac:dyDescent="0.15">
      <c r="B171" s="28"/>
      <c r="C171" s="28"/>
      <c r="D171" s="28"/>
      <c r="E171" s="28"/>
      <c r="F171" s="28"/>
      <c r="G171" s="28"/>
      <c r="H171" s="28"/>
      <c r="I171" s="28"/>
      <c r="J171" s="28"/>
      <c r="O171" s="29"/>
    </row>
    <row r="172" spans="2:15" x14ac:dyDescent="0.15">
      <c r="B172" s="28"/>
      <c r="C172" s="28"/>
      <c r="D172" s="28"/>
      <c r="E172" s="28"/>
      <c r="F172" s="28"/>
      <c r="G172" s="28"/>
      <c r="H172" s="28"/>
      <c r="I172" s="28"/>
      <c r="J172" s="28"/>
      <c r="O172" s="29"/>
    </row>
    <row r="173" spans="2:15" x14ac:dyDescent="0.15">
      <c r="B173" s="28"/>
      <c r="C173" s="28"/>
      <c r="D173" s="28"/>
      <c r="E173" s="28"/>
      <c r="F173" s="28"/>
      <c r="G173" s="28"/>
      <c r="H173" s="28"/>
      <c r="I173" s="28"/>
      <c r="J173" s="28"/>
      <c r="O173" s="29"/>
    </row>
    <row r="174" spans="2:15" x14ac:dyDescent="0.15">
      <c r="B174" s="28"/>
      <c r="C174" s="28"/>
      <c r="D174" s="28"/>
      <c r="E174" s="28"/>
      <c r="F174" s="28"/>
      <c r="G174" s="28"/>
      <c r="H174" s="28"/>
      <c r="I174" s="28"/>
      <c r="J174" s="28"/>
      <c r="O174" s="29"/>
    </row>
    <row r="175" spans="2:15" x14ac:dyDescent="0.15">
      <c r="B175" s="28"/>
      <c r="C175" s="28"/>
      <c r="D175" s="28"/>
      <c r="E175" s="28"/>
      <c r="F175" s="28"/>
      <c r="G175" s="28"/>
      <c r="H175" s="28"/>
      <c r="I175" s="28"/>
      <c r="J175" s="28"/>
      <c r="O175" s="29"/>
    </row>
    <row r="176" spans="2:15" x14ac:dyDescent="0.15">
      <c r="B176" s="28"/>
      <c r="C176" s="28"/>
      <c r="D176" s="28"/>
      <c r="E176" s="28"/>
      <c r="F176" s="28"/>
      <c r="G176" s="28"/>
      <c r="H176" s="28"/>
      <c r="I176" s="28"/>
      <c r="J176" s="28"/>
      <c r="O176" s="29"/>
    </row>
    <row r="177" spans="2:15" x14ac:dyDescent="0.15">
      <c r="B177" s="28"/>
      <c r="C177" s="28"/>
      <c r="D177" s="28"/>
      <c r="E177" s="28"/>
      <c r="F177" s="28"/>
      <c r="G177" s="28"/>
      <c r="H177" s="28"/>
      <c r="I177" s="28"/>
      <c r="J177" s="28"/>
      <c r="O177" s="29"/>
    </row>
    <row r="178" spans="2:15" x14ac:dyDescent="0.15">
      <c r="B178" s="28"/>
      <c r="C178" s="28"/>
      <c r="D178" s="28"/>
      <c r="E178" s="28"/>
      <c r="F178" s="28"/>
      <c r="G178" s="28"/>
      <c r="H178" s="28"/>
      <c r="I178" s="28"/>
      <c r="J178" s="28"/>
      <c r="O178" s="29"/>
    </row>
    <row r="179" spans="2:15" x14ac:dyDescent="0.15">
      <c r="B179" s="28"/>
      <c r="C179" s="28"/>
      <c r="D179" s="28"/>
      <c r="E179" s="28"/>
      <c r="F179" s="28"/>
      <c r="G179" s="28"/>
      <c r="H179" s="28"/>
      <c r="I179" s="28"/>
      <c r="J179" s="28"/>
      <c r="O179" s="29"/>
    </row>
    <row r="180" spans="2:15" ht="28.5" customHeight="1" x14ac:dyDescent="0.15">
      <c r="B180" s="28"/>
      <c r="C180" s="28"/>
      <c r="D180" s="28"/>
      <c r="E180" s="28"/>
      <c r="F180" s="28"/>
      <c r="G180" s="28"/>
      <c r="H180" s="28"/>
      <c r="I180" s="28"/>
      <c r="J180" s="28"/>
      <c r="O180" s="29"/>
    </row>
    <row r="181" spans="2:15" x14ac:dyDescent="0.15">
      <c r="B181" s="28"/>
      <c r="C181" s="28"/>
      <c r="D181" s="28"/>
      <c r="E181" s="28"/>
      <c r="F181" s="28"/>
      <c r="G181" s="28"/>
      <c r="H181" s="28"/>
      <c r="I181" s="28"/>
      <c r="J181" s="28"/>
      <c r="O181" s="29"/>
    </row>
    <row r="182" spans="2:15" x14ac:dyDescent="0.15">
      <c r="B182" s="28"/>
      <c r="C182" s="28"/>
      <c r="D182" s="28"/>
      <c r="E182" s="28"/>
      <c r="F182" s="28"/>
      <c r="G182" s="28"/>
      <c r="H182" s="28"/>
      <c r="I182" s="28"/>
      <c r="J182" s="28"/>
      <c r="O182" s="29"/>
    </row>
    <row r="183" spans="2:15" x14ac:dyDescent="0.15">
      <c r="B183" s="28"/>
      <c r="C183" s="28"/>
      <c r="D183" s="28"/>
      <c r="E183" s="28"/>
      <c r="F183" s="28"/>
      <c r="G183" s="28"/>
      <c r="H183" s="28"/>
      <c r="I183" s="28"/>
      <c r="J183" s="28"/>
      <c r="O183" s="29"/>
    </row>
    <row r="184" spans="2:15" x14ac:dyDescent="0.15">
      <c r="B184" s="28"/>
      <c r="C184" s="28"/>
      <c r="D184" s="28"/>
      <c r="E184" s="28"/>
      <c r="F184" s="28"/>
      <c r="G184" s="28"/>
      <c r="H184" s="28"/>
      <c r="I184" s="28"/>
      <c r="J184" s="28"/>
      <c r="O184" s="29"/>
    </row>
    <row r="185" spans="2:15" x14ac:dyDescent="0.15">
      <c r="B185" s="28"/>
      <c r="C185" s="28"/>
      <c r="D185" s="28"/>
      <c r="E185" s="28"/>
      <c r="F185" s="28"/>
      <c r="G185" s="28"/>
      <c r="H185" s="28"/>
      <c r="I185" s="28"/>
      <c r="J185" s="28"/>
      <c r="O185" s="29"/>
    </row>
    <row r="186" spans="2:15" x14ac:dyDescent="0.15">
      <c r="B186" s="28"/>
      <c r="C186" s="28"/>
      <c r="D186" s="28"/>
      <c r="E186" s="28"/>
      <c r="F186" s="28"/>
      <c r="G186" s="28"/>
      <c r="H186" s="28"/>
      <c r="I186" s="28"/>
      <c r="J186" s="28"/>
      <c r="O186" s="29"/>
    </row>
    <row r="187" spans="2:15" x14ac:dyDescent="0.15">
      <c r="B187" s="28"/>
      <c r="C187" s="28"/>
      <c r="D187" s="28"/>
      <c r="E187" s="28"/>
      <c r="F187" s="28"/>
      <c r="G187" s="28"/>
      <c r="H187" s="28"/>
      <c r="I187" s="28"/>
      <c r="J187" s="28"/>
      <c r="O187" s="29"/>
    </row>
    <row r="188" spans="2:15" x14ac:dyDescent="0.15">
      <c r="B188" s="28"/>
      <c r="C188" s="28"/>
      <c r="D188" s="28"/>
      <c r="E188" s="28"/>
      <c r="F188" s="28"/>
      <c r="G188" s="28"/>
      <c r="H188" s="28"/>
      <c r="I188" s="28"/>
      <c r="J188" s="28"/>
      <c r="O188" s="29"/>
    </row>
    <row r="189" spans="2:15" x14ac:dyDescent="0.15">
      <c r="B189" s="28"/>
      <c r="C189" s="28"/>
      <c r="D189" s="28"/>
      <c r="E189" s="28"/>
      <c r="F189" s="28"/>
      <c r="G189" s="28"/>
      <c r="H189" s="28"/>
      <c r="I189" s="28"/>
      <c r="J189" s="28"/>
      <c r="O189" s="29"/>
    </row>
    <row r="190" spans="2:15" x14ac:dyDescent="0.15">
      <c r="B190" s="28"/>
      <c r="C190" s="28"/>
      <c r="D190" s="28"/>
      <c r="E190" s="28"/>
      <c r="F190" s="28"/>
      <c r="G190" s="28"/>
      <c r="H190" s="28"/>
      <c r="I190" s="28"/>
      <c r="J190" s="28"/>
      <c r="O190" s="29"/>
    </row>
    <row r="191" spans="2:15" x14ac:dyDescent="0.15">
      <c r="B191" s="28"/>
      <c r="C191" s="28"/>
      <c r="D191" s="28"/>
      <c r="E191" s="28"/>
      <c r="F191" s="28"/>
      <c r="G191" s="28"/>
      <c r="H191" s="28"/>
      <c r="I191" s="28"/>
      <c r="J191" s="28"/>
      <c r="O191" s="29"/>
    </row>
    <row r="192" spans="2:15" x14ac:dyDescent="0.15">
      <c r="B192" s="28"/>
      <c r="C192" s="28"/>
      <c r="D192" s="28"/>
      <c r="E192" s="28"/>
      <c r="F192" s="28"/>
      <c r="G192" s="28"/>
      <c r="H192" s="28"/>
      <c r="I192" s="28"/>
      <c r="J192" s="28"/>
      <c r="O192" s="29"/>
    </row>
    <row r="193" spans="2:15" x14ac:dyDescent="0.15">
      <c r="B193" s="28"/>
      <c r="C193" s="28"/>
      <c r="D193" s="28"/>
      <c r="E193" s="28"/>
      <c r="F193" s="28"/>
      <c r="G193" s="28"/>
      <c r="H193" s="28"/>
      <c r="I193" s="28"/>
      <c r="J193" s="28"/>
      <c r="O193" s="29"/>
    </row>
    <row r="194" spans="2:15" x14ac:dyDescent="0.15">
      <c r="B194" s="28"/>
      <c r="C194" s="28"/>
      <c r="D194" s="28"/>
      <c r="E194" s="28"/>
      <c r="F194" s="28"/>
      <c r="G194" s="28"/>
      <c r="H194" s="28"/>
      <c r="I194" s="28"/>
      <c r="J194" s="28"/>
      <c r="O194" s="29"/>
    </row>
    <row r="195" spans="2:15" x14ac:dyDescent="0.15">
      <c r="B195" s="28"/>
      <c r="C195" s="28"/>
      <c r="D195" s="28"/>
      <c r="E195" s="28"/>
      <c r="F195" s="28"/>
      <c r="G195" s="28"/>
      <c r="H195" s="28"/>
      <c r="I195" s="28"/>
      <c r="J195" s="28"/>
      <c r="O195" s="29"/>
    </row>
    <row r="196" spans="2:15" x14ac:dyDescent="0.15">
      <c r="B196" s="28"/>
      <c r="C196" s="28"/>
      <c r="D196" s="28"/>
      <c r="E196" s="28"/>
      <c r="F196" s="28"/>
      <c r="G196" s="28"/>
      <c r="H196" s="28"/>
      <c r="I196" s="28"/>
      <c r="J196" s="28"/>
      <c r="O196" s="29"/>
    </row>
    <row r="197" spans="2:15" x14ac:dyDescent="0.15">
      <c r="B197" s="28"/>
      <c r="C197" s="28"/>
      <c r="D197" s="28"/>
      <c r="E197" s="28"/>
      <c r="F197" s="28"/>
      <c r="G197" s="28"/>
      <c r="H197" s="28"/>
      <c r="I197" s="28"/>
      <c r="J197" s="28"/>
      <c r="O197" s="29"/>
    </row>
    <row r="198" spans="2:15" x14ac:dyDescent="0.15">
      <c r="B198" s="28"/>
      <c r="C198" s="28"/>
      <c r="D198" s="28"/>
      <c r="E198" s="28"/>
      <c r="F198" s="28"/>
      <c r="G198" s="28"/>
      <c r="H198" s="28"/>
      <c r="I198" s="28"/>
      <c r="J198" s="28"/>
      <c r="O198" s="29"/>
    </row>
    <row r="199" spans="2:15" x14ac:dyDescent="0.15">
      <c r="B199" s="29"/>
      <c r="C199" s="29"/>
      <c r="D199" s="28"/>
      <c r="E199" s="29"/>
      <c r="F199" s="29"/>
      <c r="G199" s="29"/>
      <c r="H199" s="29"/>
      <c r="I199" s="29"/>
      <c r="J199" s="29"/>
      <c r="O199" s="29"/>
    </row>
    <row r="200" spans="2:15" x14ac:dyDescent="0.15">
      <c r="B200" s="29"/>
      <c r="C200" s="28"/>
      <c r="D200" s="29"/>
      <c r="E200" s="29"/>
      <c r="F200" s="29"/>
      <c r="G200" s="29"/>
      <c r="H200" s="29"/>
      <c r="I200" s="29"/>
      <c r="J200" s="29"/>
      <c r="O200" s="29"/>
    </row>
    <row r="201" spans="2:15" x14ac:dyDescent="0.15">
      <c r="O201" s="29"/>
    </row>
    <row r="202" spans="2:15" x14ac:dyDescent="0.15">
      <c r="O202" s="29"/>
    </row>
    <row r="203" spans="2:15" x14ac:dyDescent="0.15">
      <c r="O203" s="29"/>
    </row>
    <row r="204" spans="2:15" x14ac:dyDescent="0.15">
      <c r="O204" s="29"/>
    </row>
    <row r="205" spans="2:15" x14ac:dyDescent="0.15">
      <c r="O205" s="29"/>
    </row>
    <row r="206" spans="2:15" x14ac:dyDescent="0.15">
      <c r="O206" s="29"/>
    </row>
    <row r="207" spans="2:15" x14ac:dyDescent="0.15">
      <c r="O207" s="29"/>
    </row>
    <row r="208" spans="2:15" x14ac:dyDescent="0.15">
      <c r="O208" s="29"/>
    </row>
    <row r="209" spans="15:15" x14ac:dyDescent="0.15">
      <c r="O209" s="29"/>
    </row>
    <row r="210" spans="15:15" x14ac:dyDescent="0.15">
      <c r="O210" s="29"/>
    </row>
    <row r="211" spans="15:15" x14ac:dyDescent="0.15">
      <c r="O211" s="29"/>
    </row>
    <row r="212" spans="15:15" x14ac:dyDescent="0.15">
      <c r="O212" s="29"/>
    </row>
    <row r="213" spans="15:15" x14ac:dyDescent="0.15">
      <c r="O213" s="29"/>
    </row>
    <row r="214" spans="15:15" x14ac:dyDescent="0.15">
      <c r="O214" s="29"/>
    </row>
    <row r="215" spans="15:15" x14ac:dyDescent="0.15">
      <c r="O215" s="29"/>
    </row>
  </sheetData>
  <mergeCells count="2">
    <mergeCell ref="X2:X4"/>
    <mergeCell ref="P36:S37"/>
  </mergeCells>
  <phoneticPr fontId="3" type="noConversion"/>
  <hyperlinks>
    <hyperlink ref="L7" location="표지!A1" display="표지 돌아가기" xr:uid="{2C61832A-1909-4766-A25A-739E554F90B7}"/>
    <hyperlink ref="L5" r:id="rId1" xr:uid="{148CA8EE-D0FA-4F1F-BE21-F67ADFF3399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AA9BF-0416-4BAF-9A9E-803907CA428F}">
  <dimension ref="A1:Z175"/>
  <sheetViews>
    <sheetView showGridLines="0" zoomScaleNormal="100" workbookViewId="0">
      <pane ySplit="8" topLeftCell="A9" activePane="bottomLeft" state="frozen"/>
      <selection activeCell="Q24" sqref="Q24"/>
      <selection pane="bottomLeft" activeCell="L7" sqref="L7"/>
    </sheetView>
  </sheetViews>
  <sheetFormatPr defaultRowHeight="15" x14ac:dyDescent="0.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5.625" style="24" customWidth="1"/>
    <col min="17" max="19" width="8.625" style="24" customWidth="1"/>
    <col min="20" max="20" width="45.625" style="24" customWidth="1"/>
    <col min="21" max="23" width="9.625" style="24" customWidth="1"/>
    <col min="24" max="24" width="12.5" style="24" bestFit="1" customWidth="1"/>
    <col min="25" max="25" width="5.625" style="24" bestFit="1" customWidth="1"/>
    <col min="26" max="32" width="9" style="24"/>
    <col min="33" max="36" width="15.625" style="24" customWidth="1"/>
    <col min="37" max="16384" width="9" style="24"/>
  </cols>
  <sheetData>
    <row r="1" spans="1:25" s="1" customFormat="1" x14ac:dyDescent="0.15"/>
    <row r="2" spans="1:25" s="1" customFormat="1" ht="15" customHeight="1" x14ac:dyDescent="0.15">
      <c r="Y2" s="177"/>
    </row>
    <row r="3" spans="1:25" s="1" customFormat="1" ht="15" customHeight="1" x14ac:dyDescent="0.15">
      <c r="K3" s="3" t="s">
        <v>0</v>
      </c>
      <c r="L3" s="3" t="s">
        <v>123</v>
      </c>
      <c r="Y3" s="177"/>
    </row>
    <row r="4" spans="1:25" s="1" customFormat="1" ht="15" customHeight="1" x14ac:dyDescent="0.15">
      <c r="K4" s="3" t="s">
        <v>1</v>
      </c>
      <c r="L4" s="3"/>
      <c r="Y4" s="177"/>
    </row>
    <row r="5" spans="1:25" s="1" customFormat="1" ht="15" customHeight="1" x14ac:dyDescent="0.15">
      <c r="K5" s="3" t="s">
        <v>2</v>
      </c>
      <c r="L5" s="4" t="s">
        <v>3</v>
      </c>
      <c r="Y5" s="2"/>
    </row>
    <row r="6" spans="1:25" s="1" customFormat="1" x14ac:dyDescent="0.15">
      <c r="K6" s="3" t="s">
        <v>4</v>
      </c>
      <c r="L6" s="5" t="s">
        <v>5</v>
      </c>
    </row>
    <row r="7" spans="1:25" s="1" customFormat="1" x14ac:dyDescent="0.15">
      <c r="K7" s="3"/>
      <c r="L7" s="6" t="s">
        <v>7</v>
      </c>
    </row>
    <row r="8" spans="1:25" s="8" customFormat="1" ht="20.25" x14ac:dyDescent="0.15">
      <c r="A8" s="7" t="s">
        <v>8</v>
      </c>
      <c r="B8" s="7"/>
      <c r="P8" s="7" t="s">
        <v>9</v>
      </c>
    </row>
    <row r="9" spans="1:25" s="1" customFormat="1" x14ac:dyDescent="0.15"/>
    <row r="10" spans="1:25" s="9" customFormat="1" ht="17.25" x14ac:dyDescent="0.15">
      <c r="P10" s="10" t="s">
        <v>141</v>
      </c>
    </row>
    <row r="11" spans="1:25" s="11" customFormat="1" ht="13.5" x14ac:dyDescent="0.15"/>
    <row r="12" spans="1:25" s="11" customFormat="1" ht="13.5" x14ac:dyDescent="0.15">
      <c r="P12" s="12"/>
      <c r="Q12" s="12"/>
      <c r="R12" s="12"/>
      <c r="S12" s="13" t="s">
        <v>78</v>
      </c>
    </row>
    <row r="13" spans="1:25" s="11" customFormat="1" ht="17.25" customHeight="1" x14ac:dyDescent="0.15">
      <c r="P13" s="14" t="s">
        <v>140</v>
      </c>
      <c r="Q13" s="14" t="s">
        <v>79</v>
      </c>
      <c r="R13" s="14" t="s">
        <v>80</v>
      </c>
      <c r="S13" s="14" t="s">
        <v>81</v>
      </c>
      <c r="T13" s="12"/>
      <c r="U13" s="15"/>
    </row>
    <row r="14" spans="1:25" s="11" customFormat="1" ht="17.25" customHeight="1" x14ac:dyDescent="0.15">
      <c r="P14" s="109">
        <v>1948</v>
      </c>
      <c r="Q14" s="108">
        <v>1928</v>
      </c>
      <c r="R14" s="110">
        <v>659</v>
      </c>
      <c r="S14" s="108">
        <v>883</v>
      </c>
      <c r="T14" s="12"/>
      <c r="U14" s="15"/>
    </row>
    <row r="15" spans="1:25" s="11" customFormat="1" ht="17.25" customHeight="1" x14ac:dyDescent="0.15">
      <c r="P15" s="109">
        <v>1949</v>
      </c>
      <c r="Q15" s="108">
        <v>4286</v>
      </c>
      <c r="R15" s="110">
        <v>352</v>
      </c>
      <c r="S15" s="108">
        <v>430</v>
      </c>
      <c r="T15" s="12"/>
      <c r="U15" s="15"/>
    </row>
    <row r="16" spans="1:25" s="11" customFormat="1" ht="17.25" customHeight="1" x14ac:dyDescent="0.15">
      <c r="P16" s="109">
        <v>1950</v>
      </c>
      <c r="Q16" s="108">
        <v>730</v>
      </c>
      <c r="R16" s="110">
        <v>157</v>
      </c>
      <c r="S16" s="108">
        <v>256</v>
      </c>
      <c r="T16" s="12"/>
      <c r="U16" s="15"/>
    </row>
    <row r="17" spans="16:21" s="11" customFormat="1" ht="17.25" customHeight="1" x14ac:dyDescent="0.15">
      <c r="P17" s="109">
        <v>1951</v>
      </c>
      <c r="Q17" s="108">
        <v>1553</v>
      </c>
      <c r="R17" s="110">
        <v>124</v>
      </c>
      <c r="S17" s="108">
        <v>290</v>
      </c>
      <c r="T17" s="12"/>
      <c r="U17" s="15"/>
    </row>
    <row r="18" spans="16:21" s="11" customFormat="1" ht="17.25" customHeight="1" x14ac:dyDescent="0.15">
      <c r="P18" s="109">
        <v>1952</v>
      </c>
      <c r="Q18" s="108">
        <v>2566</v>
      </c>
      <c r="R18" s="110">
        <v>177</v>
      </c>
      <c r="S18" s="108">
        <v>507</v>
      </c>
      <c r="T18" s="12"/>
      <c r="U18" s="15"/>
    </row>
    <row r="19" spans="16:21" s="11" customFormat="1" ht="17.25" customHeight="1" x14ac:dyDescent="0.15">
      <c r="P19" s="109">
        <v>1953</v>
      </c>
      <c r="Q19" s="108">
        <v>2453</v>
      </c>
      <c r="R19" s="110">
        <v>136</v>
      </c>
      <c r="S19" s="108">
        <v>474</v>
      </c>
      <c r="T19" s="12"/>
      <c r="U19" s="15"/>
    </row>
    <row r="20" spans="16:21" s="11" customFormat="1" ht="17.25" customHeight="1" x14ac:dyDescent="0.15">
      <c r="P20" s="109">
        <v>1954</v>
      </c>
      <c r="Q20" s="108">
        <v>2286</v>
      </c>
      <c r="R20" s="110">
        <v>168</v>
      </c>
      <c r="S20" s="108">
        <v>339</v>
      </c>
      <c r="T20" s="12"/>
      <c r="U20" s="15"/>
    </row>
    <row r="21" spans="16:21" s="11" customFormat="1" ht="17.25" customHeight="1" x14ac:dyDescent="0.15">
      <c r="P21" s="109">
        <v>1955</v>
      </c>
      <c r="Q21" s="108">
        <v>1332</v>
      </c>
      <c r="R21" s="110">
        <v>149</v>
      </c>
      <c r="S21" s="108">
        <v>291</v>
      </c>
      <c r="T21" s="12"/>
      <c r="U21" s="15"/>
    </row>
    <row r="22" spans="16:21" s="11" customFormat="1" ht="17.25" customHeight="1" x14ac:dyDescent="0.15">
      <c r="P22" s="109">
        <v>1956</v>
      </c>
      <c r="Q22" s="108">
        <v>1341</v>
      </c>
      <c r="R22" s="110">
        <v>109</v>
      </c>
      <c r="S22" s="108">
        <v>169</v>
      </c>
      <c r="T22" s="12"/>
      <c r="U22" s="15"/>
    </row>
    <row r="23" spans="16:21" s="11" customFormat="1" ht="17.25" customHeight="1" x14ac:dyDescent="0.15">
      <c r="P23" s="109">
        <v>1957</v>
      </c>
      <c r="Q23" s="108">
        <v>1150</v>
      </c>
      <c r="R23" s="110">
        <v>146</v>
      </c>
      <c r="S23" s="108">
        <v>174</v>
      </c>
      <c r="T23" s="12"/>
      <c r="U23" s="15"/>
    </row>
    <row r="24" spans="16:21" s="11" customFormat="1" ht="17.25" customHeight="1" x14ac:dyDescent="0.15">
      <c r="P24" s="109">
        <v>1958</v>
      </c>
      <c r="Q24" s="108">
        <v>1547</v>
      </c>
      <c r="R24" s="110">
        <v>112</v>
      </c>
      <c r="S24" s="108">
        <v>180</v>
      </c>
      <c r="T24" s="12"/>
      <c r="U24" s="15"/>
    </row>
    <row r="25" spans="16:21" s="11" customFormat="1" ht="17.25" customHeight="1" x14ac:dyDescent="0.15">
      <c r="P25" s="109">
        <v>1959</v>
      </c>
      <c r="Q25" s="108">
        <v>1558</v>
      </c>
      <c r="R25" s="110">
        <v>143</v>
      </c>
      <c r="S25" s="108">
        <v>178</v>
      </c>
      <c r="T25" s="12"/>
      <c r="U25" s="15"/>
    </row>
    <row r="26" spans="16:21" s="11" customFormat="1" ht="17.25" customHeight="1" x14ac:dyDescent="0.15">
      <c r="P26" s="109">
        <v>1960</v>
      </c>
      <c r="Q26" s="108">
        <v>1946</v>
      </c>
      <c r="R26" s="110">
        <v>180</v>
      </c>
      <c r="S26" s="108">
        <v>287</v>
      </c>
      <c r="T26" s="12"/>
      <c r="U26" s="15"/>
    </row>
    <row r="27" spans="16:21" s="11" customFormat="1" ht="17.25" customHeight="1" x14ac:dyDescent="0.15">
      <c r="P27" s="109">
        <v>1961</v>
      </c>
      <c r="Q27" s="108">
        <v>2355</v>
      </c>
      <c r="R27" s="110">
        <v>122</v>
      </c>
      <c r="S27" s="108">
        <v>275</v>
      </c>
      <c r="T27" s="12"/>
      <c r="U27" s="15"/>
    </row>
    <row r="28" spans="16:21" s="11" customFormat="1" ht="17.25" customHeight="1" x14ac:dyDescent="0.15">
      <c r="P28" s="109">
        <v>1962</v>
      </c>
      <c r="Q28" s="108">
        <v>2174</v>
      </c>
      <c r="R28" s="110">
        <v>150</v>
      </c>
      <c r="S28" s="108">
        <v>337</v>
      </c>
      <c r="T28" s="12"/>
      <c r="U28" s="15"/>
    </row>
    <row r="29" spans="16:21" s="11" customFormat="1" ht="17.25" customHeight="1" x14ac:dyDescent="0.15">
      <c r="P29" s="109">
        <v>1963</v>
      </c>
      <c r="Q29" s="108">
        <v>1904</v>
      </c>
      <c r="R29" s="110">
        <v>103</v>
      </c>
      <c r="S29" s="108">
        <v>200</v>
      </c>
      <c r="T29" s="12"/>
      <c r="U29" s="15"/>
    </row>
    <row r="30" spans="16:21" s="11" customFormat="1" ht="17.25" customHeight="1" x14ac:dyDescent="0.15">
      <c r="P30" s="109">
        <v>1964</v>
      </c>
      <c r="Q30" s="108">
        <v>2617</v>
      </c>
      <c r="R30" s="110">
        <v>154</v>
      </c>
      <c r="S30" s="108">
        <v>390</v>
      </c>
      <c r="T30" s="12"/>
      <c r="U30" s="15"/>
    </row>
    <row r="31" spans="16:21" s="11" customFormat="1" ht="17.25" customHeight="1" x14ac:dyDescent="0.15">
      <c r="P31" s="109">
        <v>1965</v>
      </c>
      <c r="Q31" s="108">
        <v>3141</v>
      </c>
      <c r="R31" s="110">
        <v>143</v>
      </c>
      <c r="S31" s="108">
        <v>325</v>
      </c>
      <c r="T31" s="12"/>
      <c r="U31" s="15"/>
    </row>
    <row r="32" spans="16:21" s="11" customFormat="1" ht="17.25" customHeight="1" x14ac:dyDescent="0.15">
      <c r="P32" s="109">
        <v>1966</v>
      </c>
      <c r="Q32" s="108">
        <v>3077</v>
      </c>
      <c r="R32" s="110">
        <v>165</v>
      </c>
      <c r="S32" s="108">
        <v>343</v>
      </c>
      <c r="T32" s="12"/>
      <c r="U32" s="15"/>
    </row>
    <row r="33" spans="16:21" s="11" customFormat="1" ht="17.25" customHeight="1" x14ac:dyDescent="0.15">
      <c r="P33" s="109">
        <v>1967</v>
      </c>
      <c r="Q33" s="108">
        <v>3482</v>
      </c>
      <c r="R33" s="110">
        <v>226</v>
      </c>
      <c r="S33" s="108">
        <v>490</v>
      </c>
      <c r="T33" s="12"/>
      <c r="U33" s="15"/>
    </row>
    <row r="34" spans="16:21" s="11" customFormat="1" ht="17.25" customHeight="1" x14ac:dyDescent="0.15">
      <c r="P34" s="109">
        <v>1968</v>
      </c>
      <c r="Q34" s="108">
        <v>3909</v>
      </c>
      <c r="R34" s="110">
        <v>198</v>
      </c>
      <c r="S34" s="108">
        <v>576</v>
      </c>
      <c r="T34" s="12"/>
      <c r="U34" s="15"/>
    </row>
    <row r="35" spans="16:21" s="11" customFormat="1" ht="17.25" customHeight="1" x14ac:dyDescent="0.15">
      <c r="P35" s="109">
        <v>1969</v>
      </c>
      <c r="Q35" s="108">
        <v>4181</v>
      </c>
      <c r="R35" s="110">
        <v>201</v>
      </c>
      <c r="S35" s="108">
        <v>809</v>
      </c>
      <c r="T35" s="12"/>
      <c r="U35" s="15"/>
    </row>
    <row r="36" spans="16:21" s="11" customFormat="1" ht="17.25" customHeight="1" x14ac:dyDescent="0.15">
      <c r="P36" s="109">
        <v>1970</v>
      </c>
      <c r="Q36" s="108">
        <v>4969</v>
      </c>
      <c r="R36" s="110">
        <v>294</v>
      </c>
      <c r="S36" s="108">
        <v>830</v>
      </c>
      <c r="T36" s="12"/>
      <c r="U36" s="15"/>
    </row>
    <row r="37" spans="16:21" s="11" customFormat="1" ht="17.25" customHeight="1" x14ac:dyDescent="0.15">
      <c r="P37" s="109">
        <v>1971</v>
      </c>
      <c r="Q37" s="108">
        <v>4412</v>
      </c>
      <c r="R37" s="110">
        <v>354</v>
      </c>
      <c r="S37" s="108">
        <v>758</v>
      </c>
      <c r="T37" s="12"/>
      <c r="U37" s="15"/>
    </row>
    <row r="38" spans="16:21" s="11" customFormat="1" ht="17.25" customHeight="1" x14ac:dyDescent="0.15">
      <c r="P38" s="109">
        <v>1972</v>
      </c>
      <c r="Q38" s="108">
        <v>3749</v>
      </c>
      <c r="R38" s="110">
        <v>259</v>
      </c>
      <c r="S38" s="108">
        <v>860</v>
      </c>
      <c r="T38" s="12"/>
      <c r="U38" s="15"/>
    </row>
    <row r="39" spans="16:21" s="11" customFormat="1" ht="17.25" customHeight="1" x14ac:dyDescent="0.15">
      <c r="P39" s="109">
        <v>1973</v>
      </c>
      <c r="Q39" s="108">
        <v>4159</v>
      </c>
      <c r="R39" s="110">
        <v>245</v>
      </c>
      <c r="S39" s="108">
        <v>813</v>
      </c>
      <c r="T39" s="12"/>
      <c r="U39" s="15"/>
    </row>
    <row r="40" spans="16:21" s="11" customFormat="1" ht="17.25" customHeight="1" x14ac:dyDescent="0.15">
      <c r="P40" s="109">
        <v>1974</v>
      </c>
      <c r="Q40" s="108">
        <v>3901</v>
      </c>
      <c r="R40" s="110">
        <v>284</v>
      </c>
      <c r="S40" s="108">
        <v>841</v>
      </c>
      <c r="T40" s="12"/>
      <c r="U40" s="15"/>
    </row>
    <row r="41" spans="16:21" s="11" customFormat="1" ht="17.25" customHeight="1" x14ac:dyDescent="0.15">
      <c r="P41" s="109">
        <v>1975</v>
      </c>
      <c r="Q41" s="108">
        <v>4259</v>
      </c>
      <c r="R41" s="110">
        <v>219</v>
      </c>
      <c r="S41" s="108">
        <v>710</v>
      </c>
      <c r="T41" s="12"/>
      <c r="U41" s="15"/>
    </row>
    <row r="42" spans="16:21" s="11" customFormat="1" ht="17.25" customHeight="1" x14ac:dyDescent="0.15">
      <c r="P42" s="109">
        <v>1976</v>
      </c>
      <c r="Q42" s="108">
        <v>4712</v>
      </c>
      <c r="R42" s="110">
        <v>221</v>
      </c>
      <c r="S42" s="108">
        <v>663</v>
      </c>
      <c r="T42" s="12"/>
      <c r="U42" s="15"/>
    </row>
    <row r="43" spans="16:21" s="11" customFormat="1" ht="17.25" customHeight="1" x14ac:dyDescent="0.15">
      <c r="P43" s="109">
        <v>1977</v>
      </c>
      <c r="Q43" s="108">
        <v>5363</v>
      </c>
      <c r="R43" s="110">
        <v>259</v>
      </c>
      <c r="S43" s="108">
        <v>800</v>
      </c>
      <c r="T43" s="12"/>
      <c r="U43" s="15"/>
    </row>
    <row r="44" spans="16:21" s="11" customFormat="1" ht="17.25" customHeight="1" x14ac:dyDescent="0.15">
      <c r="P44" s="109">
        <v>1978</v>
      </c>
      <c r="Q44" s="108">
        <v>5648</v>
      </c>
      <c r="R44" s="110">
        <v>236</v>
      </c>
      <c r="S44" s="108">
        <v>844</v>
      </c>
      <c r="T44" s="12"/>
      <c r="U44" s="15"/>
    </row>
    <row r="45" spans="16:21" s="11" customFormat="1" ht="17.25" customHeight="1" x14ac:dyDescent="0.15">
      <c r="P45" s="109">
        <v>1979</v>
      </c>
      <c r="Q45" s="108">
        <v>5711</v>
      </c>
      <c r="R45" s="110">
        <v>283</v>
      </c>
      <c r="S45" s="108">
        <v>814</v>
      </c>
      <c r="T45" s="12"/>
      <c r="U45" s="15"/>
    </row>
    <row r="46" spans="16:21" s="11" customFormat="1" ht="17.25" customHeight="1" x14ac:dyDescent="0.15">
      <c r="P46" s="109">
        <v>1980</v>
      </c>
      <c r="Q46" s="108">
        <v>5438</v>
      </c>
      <c r="R46" s="110">
        <v>247</v>
      </c>
      <c r="S46" s="108">
        <v>641</v>
      </c>
      <c r="T46" s="12"/>
      <c r="U46" s="15"/>
    </row>
    <row r="47" spans="16:21" s="11" customFormat="1" ht="17.25" customHeight="1" x14ac:dyDescent="0.15">
      <c r="P47" s="109">
        <v>1981</v>
      </c>
      <c r="Q47" s="108">
        <v>5851</v>
      </c>
      <c r="R47" s="110">
        <v>291</v>
      </c>
      <c r="S47" s="108">
        <v>708</v>
      </c>
      <c r="T47" s="12"/>
      <c r="U47" s="15"/>
    </row>
    <row r="48" spans="16:21" s="11" customFormat="1" ht="17.25" customHeight="1" x14ac:dyDescent="0.15">
      <c r="P48" s="109">
        <v>1982</v>
      </c>
      <c r="Q48" s="108">
        <v>6822</v>
      </c>
      <c r="R48" s="110">
        <v>276</v>
      </c>
      <c r="S48" s="108">
        <v>695</v>
      </c>
      <c r="T48" s="12"/>
      <c r="U48" s="15"/>
    </row>
    <row r="49" spans="16:21" s="11" customFormat="1" ht="17.25" customHeight="1" x14ac:dyDescent="0.15">
      <c r="P49" s="109">
        <v>1983</v>
      </c>
      <c r="Q49" s="108">
        <v>7725</v>
      </c>
      <c r="R49" s="110">
        <v>28</v>
      </c>
      <c r="S49" s="108">
        <v>273</v>
      </c>
      <c r="T49" s="12"/>
      <c r="U49" s="15"/>
    </row>
    <row r="50" spans="16:21" s="11" customFormat="1" ht="17.25" customHeight="1" x14ac:dyDescent="0.15">
      <c r="P50" s="109">
        <v>1984</v>
      </c>
      <c r="Q50" s="108">
        <v>8562</v>
      </c>
      <c r="R50" s="110">
        <v>372</v>
      </c>
      <c r="S50" s="108">
        <v>959</v>
      </c>
      <c r="T50" s="12"/>
      <c r="U50" s="15"/>
    </row>
    <row r="51" spans="16:21" s="11" customFormat="1" ht="17.25" customHeight="1" x14ac:dyDescent="0.15">
      <c r="P51" s="109">
        <v>1985</v>
      </c>
      <c r="Q51" s="108">
        <v>8137</v>
      </c>
      <c r="R51" s="110">
        <v>260</v>
      </c>
      <c r="S51" s="108">
        <v>820</v>
      </c>
      <c r="T51" s="12"/>
      <c r="U51" s="15"/>
    </row>
    <row r="52" spans="16:21" s="11" customFormat="1" ht="17.25" customHeight="1" x14ac:dyDescent="0.15">
      <c r="P52" s="109">
        <v>1986</v>
      </c>
      <c r="Q52" s="108">
        <v>8453</v>
      </c>
      <c r="R52" s="110">
        <v>306</v>
      </c>
      <c r="S52" s="108">
        <v>882</v>
      </c>
      <c r="T52" s="12"/>
      <c r="U52" s="15"/>
    </row>
    <row r="53" spans="16:21" s="11" customFormat="1" ht="17.25" customHeight="1" x14ac:dyDescent="0.15">
      <c r="P53" s="109">
        <v>1987</v>
      </c>
      <c r="Q53" s="108">
        <v>10144</v>
      </c>
      <c r="R53" s="110">
        <v>321</v>
      </c>
      <c r="S53" s="108">
        <v>1153</v>
      </c>
      <c r="T53" s="12"/>
      <c r="U53" s="15"/>
    </row>
    <row r="54" spans="16:21" s="11" customFormat="1" ht="17.25" customHeight="1" x14ac:dyDescent="0.15">
      <c r="P54" s="109">
        <v>1988</v>
      </c>
      <c r="Q54" s="108">
        <v>12507</v>
      </c>
      <c r="R54" s="110">
        <v>414</v>
      </c>
      <c r="S54" s="108">
        <v>1136</v>
      </c>
      <c r="T54" s="12"/>
      <c r="U54" s="15"/>
    </row>
    <row r="55" spans="16:21" s="11" customFormat="1" ht="17.25" customHeight="1" x14ac:dyDescent="0.15">
      <c r="P55" s="109">
        <v>1989</v>
      </c>
      <c r="Q55" s="108">
        <v>12704</v>
      </c>
      <c r="R55" s="110">
        <v>447</v>
      </c>
      <c r="S55" s="108">
        <v>1072</v>
      </c>
      <c r="T55" s="12"/>
      <c r="U55" s="15"/>
    </row>
    <row r="56" spans="16:21" s="11" customFormat="1" ht="17.25" customHeight="1" x14ac:dyDescent="0.15">
      <c r="P56" s="109">
        <v>1990</v>
      </c>
      <c r="Q56" s="108">
        <v>14249</v>
      </c>
      <c r="R56" s="110">
        <v>348</v>
      </c>
      <c r="S56" s="108">
        <v>1200</v>
      </c>
      <c r="T56" s="12"/>
      <c r="U56" s="15"/>
    </row>
    <row r="57" spans="16:21" s="11" customFormat="1" ht="17.25" customHeight="1" x14ac:dyDescent="0.15">
      <c r="P57" s="109">
        <v>1991</v>
      </c>
      <c r="Q57" s="108">
        <v>16487</v>
      </c>
      <c r="R57" s="110">
        <v>525</v>
      </c>
      <c r="S57" s="108">
        <v>1256</v>
      </c>
      <c r="T57" s="12"/>
      <c r="U57" s="15"/>
    </row>
    <row r="58" spans="16:21" s="11" customFormat="1" ht="17.25" customHeight="1" x14ac:dyDescent="0.15">
      <c r="P58" s="109">
        <v>1992</v>
      </c>
      <c r="Q58" s="108">
        <v>17458</v>
      </c>
      <c r="R58" s="110">
        <v>510</v>
      </c>
      <c r="S58" s="108">
        <v>1237</v>
      </c>
      <c r="T58" s="12"/>
      <c r="U58" s="15"/>
    </row>
    <row r="59" spans="16:21" s="11" customFormat="1" ht="17.25" customHeight="1" x14ac:dyDescent="0.15">
      <c r="P59" s="109">
        <v>1993</v>
      </c>
      <c r="Q59" s="108">
        <v>18747</v>
      </c>
      <c r="R59" s="110">
        <v>573</v>
      </c>
      <c r="S59" s="108">
        <v>1204</v>
      </c>
      <c r="T59" s="12"/>
      <c r="U59" s="15"/>
    </row>
    <row r="60" spans="16:21" s="11" customFormat="1" ht="17.25" customHeight="1" x14ac:dyDescent="0.15">
      <c r="P60" s="109">
        <v>1994</v>
      </c>
      <c r="Q60" s="108">
        <v>22043</v>
      </c>
      <c r="R60" s="110">
        <v>555</v>
      </c>
      <c r="S60" s="108">
        <v>1324</v>
      </c>
      <c r="T60" s="12"/>
      <c r="U60" s="15"/>
    </row>
    <row r="61" spans="16:21" s="11" customFormat="1" ht="17.25" customHeight="1" x14ac:dyDescent="0.15">
      <c r="P61" s="109">
        <v>1995</v>
      </c>
      <c r="Q61" s="108">
        <v>26071</v>
      </c>
      <c r="R61" s="110">
        <v>571</v>
      </c>
      <c r="S61" s="108">
        <v>1648</v>
      </c>
      <c r="T61" s="12"/>
      <c r="U61" s="15"/>
    </row>
    <row r="62" spans="16:21" s="11" customFormat="1" ht="17.25" customHeight="1" x14ac:dyDescent="0.15">
      <c r="P62" s="109">
        <v>1996</v>
      </c>
      <c r="Q62" s="108">
        <v>28665</v>
      </c>
      <c r="R62" s="110">
        <v>589</v>
      </c>
      <c r="S62" s="108">
        <v>1634</v>
      </c>
      <c r="T62" s="12"/>
      <c r="U62" s="15"/>
    </row>
    <row r="63" spans="16:21" s="11" customFormat="1" ht="17.25" customHeight="1" x14ac:dyDescent="0.15">
      <c r="P63" s="109">
        <v>1997</v>
      </c>
      <c r="Q63" s="108">
        <v>29472</v>
      </c>
      <c r="R63" s="110">
        <v>564</v>
      </c>
      <c r="S63" s="108">
        <v>1631</v>
      </c>
      <c r="T63" s="12"/>
      <c r="U63" s="15"/>
    </row>
    <row r="64" spans="16:21" s="11" customFormat="1" ht="17.25" customHeight="1" x14ac:dyDescent="0.15">
      <c r="P64" s="109">
        <v>1998</v>
      </c>
      <c r="Q64" s="108">
        <v>32664</v>
      </c>
      <c r="R64" s="110">
        <v>505</v>
      </c>
      <c r="S64" s="108">
        <v>1779</v>
      </c>
      <c r="T64" s="12"/>
      <c r="U64" s="15"/>
    </row>
    <row r="65" spans="16:21" s="11" customFormat="1" ht="17.25" customHeight="1" x14ac:dyDescent="0.15">
      <c r="P65" s="109">
        <v>1999</v>
      </c>
      <c r="Q65" s="108">
        <v>33856</v>
      </c>
      <c r="R65" s="110">
        <v>545</v>
      </c>
      <c r="S65" s="108">
        <v>1825</v>
      </c>
      <c r="T65" s="12"/>
      <c r="U65" s="15"/>
    </row>
    <row r="66" spans="16:21" s="11" customFormat="1" ht="17.25" customHeight="1" x14ac:dyDescent="0.15">
      <c r="P66" s="109">
        <v>2000</v>
      </c>
      <c r="Q66" s="108">
        <v>34844</v>
      </c>
      <c r="R66" s="110">
        <v>531</v>
      </c>
      <c r="S66" s="108">
        <v>1853</v>
      </c>
      <c r="T66" s="12"/>
      <c r="U66" s="15"/>
    </row>
    <row r="67" spans="16:21" s="11" customFormat="1" ht="17.25" customHeight="1" x14ac:dyDescent="0.15">
      <c r="P67" s="109">
        <v>2001</v>
      </c>
      <c r="Q67" s="108">
        <v>36169</v>
      </c>
      <c r="R67" s="110">
        <v>516</v>
      </c>
      <c r="S67" s="108">
        <v>1860</v>
      </c>
      <c r="T67" s="12"/>
      <c r="U67" s="15"/>
    </row>
    <row r="68" spans="16:21" s="11" customFormat="1" ht="17.25" customHeight="1" x14ac:dyDescent="0.15">
      <c r="P68" s="109">
        <v>2002</v>
      </c>
      <c r="Q68" s="108">
        <v>32966</v>
      </c>
      <c r="R68" s="110">
        <v>491</v>
      </c>
      <c r="S68" s="108">
        <v>1744</v>
      </c>
      <c r="T68" s="12"/>
      <c r="U68" s="15"/>
    </row>
    <row r="69" spans="16:21" s="11" customFormat="1" ht="17.25" customHeight="1" x14ac:dyDescent="0.15">
      <c r="P69" s="109">
        <v>2003</v>
      </c>
      <c r="Q69" s="108">
        <v>31372</v>
      </c>
      <c r="R69" s="110">
        <v>744</v>
      </c>
      <c r="S69" s="108">
        <v>2089</v>
      </c>
      <c r="T69" s="12"/>
      <c r="U69" s="15"/>
    </row>
    <row r="70" spans="16:21" s="11" customFormat="1" ht="17.25" customHeight="1" x14ac:dyDescent="0.15">
      <c r="P70" s="52">
        <v>2004</v>
      </c>
      <c r="Q70" s="111">
        <v>32737</v>
      </c>
      <c r="R70" s="112">
        <v>484</v>
      </c>
      <c r="S70" s="113">
        <v>1820</v>
      </c>
      <c r="U70" s="15"/>
    </row>
    <row r="71" spans="16:21" s="11" customFormat="1" ht="17.25" customHeight="1" x14ac:dyDescent="0.15">
      <c r="P71" s="52">
        <v>2005</v>
      </c>
      <c r="Q71" s="111">
        <v>32340</v>
      </c>
      <c r="R71" s="112">
        <v>505</v>
      </c>
      <c r="S71" s="113">
        <v>1837</v>
      </c>
      <c r="U71" s="15"/>
    </row>
    <row r="72" spans="16:21" s="11" customFormat="1" ht="17.25" customHeight="1" x14ac:dyDescent="0.15">
      <c r="P72" s="52">
        <v>2006</v>
      </c>
      <c r="Q72" s="111">
        <v>31778</v>
      </c>
      <c r="R72" s="112">
        <v>446</v>
      </c>
      <c r="S72" s="113">
        <v>1734</v>
      </c>
      <c r="U72" s="15"/>
    </row>
    <row r="73" spans="16:21" s="11" customFormat="1" ht="17.25" customHeight="1" x14ac:dyDescent="0.15">
      <c r="P73" s="52">
        <v>2007</v>
      </c>
      <c r="Q73" s="111">
        <v>47882</v>
      </c>
      <c r="R73" s="112">
        <v>424</v>
      </c>
      <c r="S73" s="113">
        <v>2035</v>
      </c>
      <c r="U73" s="15"/>
    </row>
    <row r="74" spans="16:21" s="11" customFormat="1" ht="17.25" customHeight="1" x14ac:dyDescent="0.15">
      <c r="P74" s="52">
        <v>2008</v>
      </c>
      <c r="Q74" s="111">
        <v>49631</v>
      </c>
      <c r="R74" s="112">
        <v>468</v>
      </c>
      <c r="S74" s="113">
        <v>2248</v>
      </c>
      <c r="U74" s="15"/>
    </row>
    <row r="75" spans="16:21" s="11" customFormat="1" ht="17.25" customHeight="1" x14ac:dyDescent="0.15">
      <c r="P75" s="52">
        <v>2009</v>
      </c>
      <c r="Q75" s="111">
        <v>47318</v>
      </c>
      <c r="R75" s="112">
        <v>409</v>
      </c>
      <c r="S75" s="113">
        <v>2032</v>
      </c>
      <c r="U75" s="15"/>
    </row>
    <row r="76" spans="16:21" s="11" customFormat="1" ht="17.25" customHeight="1" x14ac:dyDescent="0.15">
      <c r="P76" s="52">
        <v>2010</v>
      </c>
      <c r="Q76" s="111">
        <v>41863</v>
      </c>
      <c r="R76" s="112">
        <v>304</v>
      </c>
      <c r="S76" s="113">
        <v>1588</v>
      </c>
      <c r="U76" s="15"/>
    </row>
    <row r="77" spans="16:21" s="11" customFormat="1" ht="13.5" x14ac:dyDescent="0.15">
      <c r="P77" s="52">
        <v>2011</v>
      </c>
      <c r="Q77" s="111">
        <v>43875</v>
      </c>
      <c r="R77" s="112">
        <v>263</v>
      </c>
      <c r="S77" s="113">
        <v>1599</v>
      </c>
    </row>
    <row r="78" spans="16:21" s="11" customFormat="1" ht="13.5" x14ac:dyDescent="0.15">
      <c r="P78" s="52">
        <v>2012</v>
      </c>
      <c r="Q78" s="111">
        <v>43249</v>
      </c>
      <c r="R78" s="112">
        <v>267</v>
      </c>
      <c r="S78" s="113">
        <v>1955</v>
      </c>
    </row>
    <row r="79" spans="16:21" s="11" customFormat="1" ht="13.5" x14ac:dyDescent="0.15">
      <c r="P79" s="52">
        <v>2013</v>
      </c>
      <c r="Q79" s="111">
        <v>40932</v>
      </c>
      <c r="R79" s="112">
        <v>307</v>
      </c>
      <c r="S79" s="113">
        <v>1877</v>
      </c>
    </row>
    <row r="80" spans="16:21" s="11" customFormat="1" ht="13.5" x14ac:dyDescent="0.15">
      <c r="P80" s="52">
        <v>2014</v>
      </c>
      <c r="Q80" s="111">
        <v>42135</v>
      </c>
      <c r="R80" s="112">
        <v>325</v>
      </c>
      <c r="S80" s="113">
        <v>1856</v>
      </c>
    </row>
    <row r="81" spans="16:21" s="11" customFormat="1" ht="13.5" x14ac:dyDescent="0.15">
      <c r="P81" s="52">
        <v>2015</v>
      </c>
      <c r="Q81" s="111">
        <v>44435</v>
      </c>
      <c r="R81" s="112">
        <v>253</v>
      </c>
      <c r="S81" s="113">
        <v>1840</v>
      </c>
    </row>
    <row r="82" spans="16:21" s="11" customFormat="1" ht="13.5" x14ac:dyDescent="0.15">
      <c r="P82" s="52">
        <v>2016</v>
      </c>
      <c r="Q82" s="111">
        <v>43413</v>
      </c>
      <c r="R82" s="112">
        <v>306</v>
      </c>
      <c r="S82" s="113">
        <v>1718</v>
      </c>
    </row>
    <row r="83" spans="16:21" s="11" customFormat="1" ht="13.5" x14ac:dyDescent="0.15">
      <c r="P83" s="52">
        <v>2017</v>
      </c>
      <c r="Q83" s="111">
        <v>44178</v>
      </c>
      <c r="R83" s="112">
        <v>345</v>
      </c>
      <c r="S83" s="113">
        <v>1852</v>
      </c>
    </row>
    <row r="84" spans="16:21" s="11" customFormat="1" ht="13.5" x14ac:dyDescent="0.15">
      <c r="P84" s="52">
        <v>2018</v>
      </c>
      <c r="Q84" s="111">
        <v>42338</v>
      </c>
      <c r="R84" s="112">
        <v>369</v>
      </c>
      <c r="S84" s="113">
        <v>2225</v>
      </c>
    </row>
    <row r="85" spans="16:21" s="11" customFormat="1" ht="13.5" x14ac:dyDescent="0.15">
      <c r="P85" s="52">
        <v>2019</v>
      </c>
      <c r="Q85" s="111">
        <v>40103</v>
      </c>
      <c r="R85" s="112">
        <v>285</v>
      </c>
      <c r="S85" s="113">
        <v>2230</v>
      </c>
    </row>
    <row r="86" spans="16:21" s="11" customFormat="1" ht="13.5" x14ac:dyDescent="0.15">
      <c r="P86" s="52">
        <v>2020</v>
      </c>
      <c r="Q86" s="111">
        <v>38659</v>
      </c>
      <c r="R86" s="112">
        <v>365</v>
      </c>
      <c r="S86" s="113">
        <v>1918</v>
      </c>
    </row>
    <row r="87" spans="16:21" s="11" customFormat="1" ht="13.5" x14ac:dyDescent="0.15">
      <c r="P87" s="52">
        <v>2021</v>
      </c>
      <c r="Q87" s="111">
        <v>36267</v>
      </c>
      <c r="R87" s="112">
        <v>276</v>
      </c>
      <c r="S87" s="113">
        <v>1854</v>
      </c>
      <c r="T87" s="15"/>
    </row>
    <row r="88" spans="16:21" s="11" customFormat="1" ht="13.5" x14ac:dyDescent="0.15">
      <c r="P88" s="52">
        <v>2022</v>
      </c>
      <c r="Q88" s="111">
        <v>40113</v>
      </c>
      <c r="R88" s="112">
        <v>341</v>
      </c>
      <c r="S88" s="113">
        <v>2327</v>
      </c>
      <c r="T88" s="17"/>
    </row>
    <row r="89" spans="16:21" s="11" customFormat="1" ht="13.5" x14ac:dyDescent="0.15">
      <c r="P89" s="52">
        <v>2023</v>
      </c>
      <c r="Q89" s="111">
        <v>38857</v>
      </c>
      <c r="R89" s="112">
        <v>283</v>
      </c>
      <c r="S89" s="113">
        <v>2194</v>
      </c>
      <c r="T89" s="100"/>
    </row>
    <row r="90" spans="16:21" s="11" customFormat="1" ht="13.5" x14ac:dyDescent="0.15">
      <c r="P90" s="34">
        <v>2024</v>
      </c>
      <c r="Q90" s="114">
        <v>37164</v>
      </c>
      <c r="R90" s="115">
        <v>308</v>
      </c>
      <c r="S90" s="116">
        <v>2094</v>
      </c>
      <c r="T90" s="17"/>
    </row>
    <row r="91" spans="16:21" s="11" customFormat="1" ht="13.5" x14ac:dyDescent="0.15">
      <c r="P91" s="178" t="s">
        <v>82</v>
      </c>
      <c r="Q91" s="178"/>
      <c r="R91" s="178"/>
      <c r="S91" s="178"/>
      <c r="T91" s="178"/>
    </row>
    <row r="92" spans="16:21" s="11" customFormat="1" ht="13.5" x14ac:dyDescent="0.15">
      <c r="P92" s="178"/>
      <c r="Q92" s="178"/>
      <c r="R92" s="178"/>
      <c r="S92" s="178"/>
      <c r="T92" s="178"/>
    </row>
    <row r="93" spans="16:21" s="11" customFormat="1" ht="13.5" x14ac:dyDescent="0.15"/>
    <row r="94" spans="16:21" s="11" customFormat="1" ht="13.5" x14ac:dyDescent="0.15">
      <c r="U94" s="12"/>
    </row>
    <row r="95" spans="16:21" s="11" customFormat="1" ht="13.5" customHeight="1" x14ac:dyDescent="0.15"/>
    <row r="96" spans="16:21" s="11" customFormat="1" ht="13.5" customHeight="1" x14ac:dyDescent="0.15"/>
    <row r="97" spans="16:26" s="11" customFormat="1" ht="13.5" customHeight="1" x14ac:dyDescent="0.15">
      <c r="U97" s="19"/>
    </row>
    <row r="98" spans="16:26" s="11" customFormat="1" ht="13.5" customHeight="1" x14ac:dyDescent="0.15">
      <c r="U98" s="17"/>
      <c r="V98" s="17"/>
      <c r="W98" s="19"/>
      <c r="X98" s="19"/>
      <c r="Y98" s="20"/>
      <c r="Z98" s="21"/>
    </row>
    <row r="99" spans="16:26" s="11" customFormat="1" ht="13.5" x14ac:dyDescent="0.15">
      <c r="U99" s="17"/>
      <c r="V99" s="17"/>
      <c r="W99" s="17"/>
      <c r="X99" s="19"/>
      <c r="Y99" s="19"/>
      <c r="Z99" s="20"/>
    </row>
    <row r="100" spans="16:26" s="11" customFormat="1" ht="13.5" x14ac:dyDescent="0.15">
      <c r="P100" s="17"/>
      <c r="Q100" s="17"/>
      <c r="R100" s="17"/>
      <c r="S100" s="17"/>
      <c r="T100" s="17"/>
      <c r="U100" s="17"/>
      <c r="V100" s="17"/>
      <c r="W100" s="17"/>
      <c r="X100" s="22"/>
      <c r="Y100" s="22"/>
      <c r="Z100" s="22"/>
    </row>
    <row r="101" spans="16:26" s="11" customFormat="1" ht="15" customHeight="1" x14ac:dyDescent="0.15">
      <c r="P101" s="17"/>
      <c r="Q101" s="17"/>
      <c r="R101" s="17"/>
      <c r="S101" s="17"/>
      <c r="T101" s="17"/>
      <c r="U101" s="17"/>
      <c r="V101" s="17"/>
      <c r="W101" s="17"/>
    </row>
    <row r="102" spans="16:26" s="11" customFormat="1" ht="13.5" x14ac:dyDescent="0.15">
      <c r="P102" s="17"/>
      <c r="Q102" s="17"/>
      <c r="R102" s="17"/>
      <c r="S102" s="17"/>
      <c r="T102" s="17"/>
      <c r="U102" s="17"/>
    </row>
    <row r="103" spans="16:26" s="11" customFormat="1" ht="15" customHeight="1" x14ac:dyDescent="0.15">
      <c r="P103" s="17"/>
      <c r="Q103" s="17"/>
      <c r="R103" s="17"/>
      <c r="S103" s="17"/>
      <c r="T103" s="17"/>
      <c r="U103" s="17"/>
    </row>
    <row r="104" spans="16:26" s="11" customFormat="1" x14ac:dyDescent="0.15">
      <c r="P104" s="17"/>
      <c r="Q104" s="17"/>
      <c r="R104" s="17"/>
      <c r="S104" s="17"/>
      <c r="T104" s="17"/>
      <c r="U104" s="24"/>
      <c r="V104" s="22"/>
    </row>
    <row r="105" spans="16:26" s="11" customFormat="1" x14ac:dyDescent="0.15">
      <c r="P105" s="17"/>
      <c r="Q105" s="17"/>
      <c r="R105" s="17"/>
      <c r="S105" s="17"/>
      <c r="T105" s="17"/>
      <c r="U105" s="24"/>
      <c r="V105" s="22"/>
    </row>
    <row r="106" spans="16:26" s="11" customFormat="1" x14ac:dyDescent="0.15">
      <c r="P106" s="24"/>
      <c r="Q106" s="24"/>
      <c r="R106" s="24"/>
      <c r="S106" s="24"/>
      <c r="T106" s="24"/>
      <c r="U106" s="24"/>
      <c r="V106" s="22"/>
    </row>
    <row r="107" spans="16:26" s="11" customFormat="1" ht="15" customHeight="1" x14ac:dyDescent="0.15">
      <c r="P107" s="24"/>
      <c r="Q107" s="24"/>
      <c r="R107" s="24"/>
      <c r="S107" s="24"/>
      <c r="T107" s="24"/>
      <c r="U107" s="24"/>
      <c r="V107" s="22"/>
    </row>
    <row r="108" spans="16:26" s="11" customFormat="1" ht="15" customHeight="1" x14ac:dyDescent="0.15">
      <c r="P108" s="24"/>
      <c r="Q108" s="24"/>
      <c r="R108" s="24"/>
      <c r="S108" s="24"/>
      <c r="T108" s="24"/>
      <c r="U108" s="24"/>
      <c r="V108" s="22"/>
    </row>
    <row r="109" spans="16:26" s="11" customFormat="1" ht="15" customHeight="1" x14ac:dyDescent="0.15">
      <c r="P109" s="24"/>
      <c r="Q109" s="24"/>
      <c r="R109" s="24"/>
      <c r="S109" s="24"/>
      <c r="T109" s="24"/>
      <c r="U109" s="24"/>
      <c r="V109" s="22"/>
    </row>
    <row r="110" spans="16:26" s="11" customFormat="1" ht="15" customHeight="1" x14ac:dyDescent="0.15">
      <c r="P110" s="24"/>
      <c r="Q110" s="24"/>
      <c r="R110" s="24"/>
      <c r="S110" s="24"/>
      <c r="T110" s="24"/>
      <c r="U110" s="24"/>
      <c r="V110" s="22"/>
    </row>
    <row r="111" spans="16:26" s="11" customFormat="1" ht="15" customHeight="1" x14ac:dyDescent="0.15">
      <c r="P111" s="24"/>
      <c r="Q111" s="24"/>
      <c r="R111" s="24"/>
      <c r="S111" s="24"/>
      <c r="T111" s="24"/>
      <c r="U111" s="24"/>
    </row>
    <row r="112" spans="16:26" s="11" customFormat="1" ht="15" customHeight="1" x14ac:dyDescent="0.15">
      <c r="P112" s="24"/>
      <c r="Q112" s="24"/>
      <c r="R112" s="24"/>
      <c r="S112" s="24"/>
      <c r="T112" s="24"/>
      <c r="U112" s="24"/>
    </row>
    <row r="113" spans="2:23" s="11" customFormat="1" ht="15" customHeight="1" x14ac:dyDescent="0.15">
      <c r="P113" s="24"/>
      <c r="Q113" s="24"/>
      <c r="R113" s="24"/>
      <c r="S113" s="24"/>
      <c r="T113" s="24"/>
      <c r="U113" s="24"/>
    </row>
    <row r="114" spans="2:23" s="11" customFormat="1" x14ac:dyDescent="0.15">
      <c r="P114" s="24"/>
      <c r="Q114" s="24"/>
      <c r="R114" s="24"/>
      <c r="S114" s="24"/>
      <c r="T114" s="24"/>
      <c r="U114" s="24"/>
    </row>
    <row r="115" spans="2:23" s="11" customFormat="1" x14ac:dyDescent="0.15">
      <c r="P115" s="24"/>
      <c r="Q115" s="24"/>
      <c r="R115" s="24"/>
      <c r="S115" s="24"/>
      <c r="T115" s="24"/>
      <c r="U115" s="24"/>
    </row>
    <row r="116" spans="2:23" s="11" customFormat="1" x14ac:dyDescent="0.15">
      <c r="P116" s="24"/>
      <c r="Q116" s="24"/>
      <c r="R116" s="24"/>
      <c r="S116" s="24"/>
      <c r="T116" s="24"/>
      <c r="U116" s="24"/>
    </row>
    <row r="117" spans="2:23" s="11" customFormat="1" x14ac:dyDescent="0.15">
      <c r="P117" s="24"/>
      <c r="Q117" s="24"/>
      <c r="R117" s="24"/>
      <c r="S117" s="24"/>
      <c r="T117" s="24"/>
      <c r="U117" s="24"/>
    </row>
    <row r="118" spans="2:23" s="11" customFormat="1" x14ac:dyDescent="0.15">
      <c r="P118" s="24"/>
      <c r="Q118" s="24"/>
      <c r="R118" s="24"/>
      <c r="S118" s="24"/>
      <c r="T118" s="24"/>
      <c r="U118" s="24"/>
      <c r="V118" s="24"/>
      <c r="W118" s="24"/>
    </row>
    <row r="119" spans="2:23" s="11" customFormat="1" x14ac:dyDescent="0.15">
      <c r="P119" s="24"/>
      <c r="Q119" s="24"/>
      <c r="R119" s="24"/>
      <c r="S119" s="24"/>
      <c r="T119" s="24"/>
      <c r="U119" s="24"/>
      <c r="V119" s="24"/>
      <c r="W119" s="24"/>
    </row>
    <row r="120" spans="2:23" s="11" customFormat="1" x14ac:dyDescent="0.15">
      <c r="P120" s="24"/>
      <c r="Q120" s="24"/>
      <c r="R120" s="24"/>
      <c r="S120" s="24"/>
      <c r="T120" s="24"/>
      <c r="U120" s="24"/>
      <c r="V120" s="24"/>
      <c r="W120" s="24"/>
    </row>
    <row r="123" spans="2:23" x14ac:dyDescent="0.15">
      <c r="C123" s="11"/>
    </row>
    <row r="125" spans="2:23" x14ac:dyDescent="0.15">
      <c r="B125" s="25"/>
    </row>
    <row r="129" spans="2:10" ht="15" customHeight="1" x14ac:dyDescent="0.15"/>
    <row r="136" spans="2:10" ht="17.25" x14ac:dyDescent="0.15">
      <c r="B136" s="26"/>
      <c r="C136" s="27"/>
      <c r="D136" s="27"/>
      <c r="E136" s="27"/>
      <c r="F136" s="27"/>
      <c r="G136" s="27"/>
      <c r="H136" s="27"/>
      <c r="I136" s="27"/>
      <c r="J136" s="27"/>
    </row>
    <row r="137" spans="2:10" x14ac:dyDescent="0.15">
      <c r="B137" s="28"/>
      <c r="C137" s="28"/>
      <c r="D137" s="28"/>
      <c r="E137" s="28"/>
      <c r="F137" s="28"/>
      <c r="G137" s="28"/>
      <c r="H137" s="28"/>
      <c r="I137" s="28"/>
      <c r="J137" s="28"/>
    </row>
    <row r="138" spans="2:10" x14ac:dyDescent="0.15">
      <c r="B138" s="28"/>
      <c r="C138" s="28"/>
      <c r="D138" s="28"/>
      <c r="E138" s="28"/>
      <c r="F138" s="28"/>
      <c r="G138" s="28"/>
      <c r="H138" s="28"/>
      <c r="I138" s="28"/>
      <c r="J138" s="28"/>
    </row>
    <row r="139" spans="2:10" x14ac:dyDescent="0.15">
      <c r="B139" s="28"/>
      <c r="C139" s="28"/>
      <c r="D139" s="28"/>
      <c r="E139" s="28"/>
      <c r="F139" s="28"/>
      <c r="G139" s="28"/>
      <c r="H139" s="28"/>
      <c r="I139" s="28"/>
      <c r="J139" s="28"/>
    </row>
    <row r="140" spans="2:10" x14ac:dyDescent="0.15">
      <c r="B140" s="28"/>
      <c r="C140" s="28"/>
      <c r="D140" s="28"/>
      <c r="E140" s="28"/>
      <c r="F140" s="28"/>
      <c r="G140" s="28"/>
      <c r="H140" s="28"/>
      <c r="I140" s="28"/>
      <c r="J140" s="28"/>
    </row>
    <row r="141" spans="2:10" x14ac:dyDescent="0.15">
      <c r="B141" s="28"/>
      <c r="C141" s="28"/>
      <c r="D141" s="28"/>
      <c r="E141" s="28"/>
      <c r="F141" s="28"/>
      <c r="G141" s="28"/>
      <c r="H141" s="28"/>
      <c r="I141" s="28"/>
      <c r="J141" s="28"/>
    </row>
    <row r="142" spans="2:10" x14ac:dyDescent="0.15">
      <c r="B142" s="28"/>
      <c r="C142" s="28"/>
      <c r="D142" s="28"/>
      <c r="E142" s="28"/>
      <c r="F142" s="28"/>
      <c r="G142" s="28"/>
      <c r="H142" s="28"/>
      <c r="I142" s="28"/>
      <c r="J142" s="28"/>
    </row>
    <row r="143" spans="2:10" x14ac:dyDescent="0.15">
      <c r="B143" s="28"/>
      <c r="C143" s="28"/>
      <c r="D143" s="28"/>
      <c r="E143" s="28"/>
      <c r="F143" s="28"/>
      <c r="G143" s="28"/>
      <c r="H143" s="28"/>
      <c r="I143" s="28"/>
      <c r="J143" s="28"/>
    </row>
    <row r="144" spans="2:10" x14ac:dyDescent="0.15">
      <c r="B144" s="28"/>
      <c r="C144" s="28"/>
      <c r="D144" s="28"/>
      <c r="E144" s="28"/>
      <c r="F144" s="28"/>
      <c r="G144" s="28"/>
      <c r="H144" s="28"/>
      <c r="I144" s="28"/>
      <c r="J144" s="28"/>
    </row>
    <row r="145" spans="2:10" x14ac:dyDescent="0.15">
      <c r="B145" s="28"/>
      <c r="C145" s="28"/>
      <c r="D145" s="28"/>
      <c r="E145" s="28"/>
      <c r="F145" s="28"/>
      <c r="G145" s="28"/>
      <c r="H145" s="28"/>
      <c r="I145" s="28"/>
      <c r="J145" s="28"/>
    </row>
    <row r="146" spans="2:10" x14ac:dyDescent="0.15">
      <c r="B146" s="28"/>
      <c r="C146" s="28"/>
      <c r="D146" s="28"/>
      <c r="E146" s="28"/>
      <c r="F146" s="28"/>
      <c r="G146" s="28"/>
      <c r="H146" s="28"/>
      <c r="I146" s="28"/>
      <c r="J146" s="28"/>
    </row>
    <row r="147" spans="2:10" x14ac:dyDescent="0.15">
      <c r="B147" s="28"/>
      <c r="C147" s="28"/>
      <c r="D147" s="28"/>
      <c r="E147" s="28"/>
      <c r="F147" s="28"/>
      <c r="G147" s="28"/>
      <c r="H147" s="28"/>
      <c r="I147" s="28"/>
      <c r="J147" s="28"/>
    </row>
    <row r="148" spans="2:10" x14ac:dyDescent="0.15">
      <c r="B148" s="28"/>
      <c r="C148" s="28"/>
      <c r="D148" s="28"/>
      <c r="E148" s="28"/>
      <c r="F148" s="28"/>
      <c r="G148" s="28"/>
      <c r="H148" s="28"/>
      <c r="I148" s="28"/>
      <c r="J148" s="28"/>
    </row>
    <row r="149" spans="2:10" x14ac:dyDescent="0.15">
      <c r="B149" s="28"/>
      <c r="C149" s="28"/>
      <c r="D149" s="28"/>
      <c r="E149" s="28"/>
      <c r="F149" s="28"/>
      <c r="G149" s="28"/>
      <c r="H149" s="28"/>
      <c r="I149" s="28"/>
      <c r="J149" s="28"/>
    </row>
    <row r="150" spans="2:10" x14ac:dyDescent="0.15">
      <c r="B150" s="28"/>
      <c r="C150" s="28"/>
      <c r="D150" s="28"/>
      <c r="E150" s="28"/>
      <c r="F150" s="28"/>
      <c r="G150" s="28"/>
      <c r="H150" s="28"/>
      <c r="I150" s="28"/>
      <c r="J150" s="28"/>
    </row>
    <row r="151" spans="2:10" x14ac:dyDescent="0.15">
      <c r="B151" s="28"/>
      <c r="C151" s="28"/>
      <c r="D151" s="28"/>
      <c r="E151" s="28"/>
      <c r="F151" s="28"/>
      <c r="G151" s="28"/>
      <c r="H151" s="28"/>
      <c r="I151" s="28"/>
      <c r="J151" s="28"/>
    </row>
    <row r="152" spans="2:10" x14ac:dyDescent="0.15">
      <c r="B152" s="28"/>
      <c r="C152" s="28"/>
      <c r="D152" s="28"/>
      <c r="E152" s="28"/>
      <c r="F152" s="28"/>
      <c r="G152" s="28"/>
      <c r="H152" s="28"/>
      <c r="I152" s="28"/>
      <c r="J152" s="28"/>
    </row>
    <row r="153" spans="2:10" x14ac:dyDescent="0.15">
      <c r="B153" s="28"/>
      <c r="C153" s="28"/>
      <c r="D153" s="28"/>
      <c r="E153" s="28"/>
      <c r="F153" s="28"/>
      <c r="G153" s="28"/>
      <c r="H153" s="28"/>
      <c r="I153" s="28"/>
      <c r="J153" s="28"/>
    </row>
    <row r="154" spans="2:10" x14ac:dyDescent="0.15">
      <c r="B154" s="28"/>
      <c r="C154" s="28"/>
      <c r="D154" s="28"/>
      <c r="E154" s="28"/>
      <c r="F154" s="28"/>
      <c r="G154" s="28"/>
      <c r="H154" s="28"/>
      <c r="I154" s="28"/>
      <c r="J154" s="28"/>
    </row>
    <row r="155" spans="2:10" ht="28.5" customHeight="1" x14ac:dyDescent="0.15">
      <c r="B155" s="28"/>
      <c r="C155" s="28"/>
      <c r="D155" s="28"/>
      <c r="E155" s="28"/>
      <c r="F155" s="28"/>
      <c r="G155" s="28"/>
      <c r="H155" s="28"/>
      <c r="I155" s="28"/>
      <c r="J155" s="28"/>
    </row>
    <row r="156" spans="2:10" x14ac:dyDescent="0.15">
      <c r="B156" s="28"/>
      <c r="C156" s="28"/>
      <c r="D156" s="28"/>
      <c r="E156" s="28"/>
      <c r="F156" s="28"/>
      <c r="G156" s="28"/>
      <c r="H156" s="28"/>
      <c r="I156" s="28"/>
      <c r="J156" s="28"/>
    </row>
    <row r="157" spans="2:10" x14ac:dyDescent="0.15">
      <c r="B157" s="28"/>
      <c r="C157" s="28"/>
      <c r="D157" s="28"/>
      <c r="E157" s="28"/>
      <c r="F157" s="28"/>
      <c r="G157" s="28"/>
      <c r="H157" s="28"/>
      <c r="I157" s="28"/>
      <c r="J157" s="28"/>
    </row>
    <row r="158" spans="2:10" x14ac:dyDescent="0.15">
      <c r="B158" s="28"/>
      <c r="C158" s="28"/>
      <c r="D158" s="28"/>
      <c r="E158" s="28"/>
      <c r="F158" s="28"/>
      <c r="G158" s="28"/>
      <c r="H158" s="28"/>
      <c r="I158" s="28"/>
      <c r="J158" s="28"/>
    </row>
    <row r="159" spans="2:10" x14ac:dyDescent="0.15">
      <c r="B159" s="28"/>
      <c r="C159" s="28"/>
      <c r="D159" s="28"/>
      <c r="E159" s="28"/>
      <c r="F159" s="28"/>
      <c r="G159" s="28"/>
      <c r="H159" s="28"/>
      <c r="I159" s="28"/>
      <c r="J159" s="28"/>
    </row>
    <row r="160" spans="2:10" x14ac:dyDescent="0.15">
      <c r="B160" s="28"/>
      <c r="C160" s="28"/>
      <c r="D160" s="28"/>
      <c r="E160" s="28"/>
      <c r="F160" s="28"/>
      <c r="G160" s="28"/>
      <c r="H160" s="28"/>
      <c r="I160" s="28"/>
      <c r="J160" s="28"/>
    </row>
    <row r="161" spans="2:10" x14ac:dyDescent="0.15">
      <c r="B161" s="28"/>
      <c r="C161" s="28"/>
      <c r="D161" s="28"/>
      <c r="E161" s="28"/>
      <c r="F161" s="28"/>
      <c r="G161" s="28"/>
      <c r="H161" s="28"/>
      <c r="I161" s="28"/>
      <c r="J161" s="28"/>
    </row>
    <row r="162" spans="2:10" x14ac:dyDescent="0.15">
      <c r="B162" s="28"/>
      <c r="C162" s="28"/>
      <c r="D162" s="28"/>
      <c r="E162" s="28"/>
      <c r="F162" s="28"/>
      <c r="G162" s="28"/>
      <c r="H162" s="28"/>
      <c r="I162" s="28"/>
      <c r="J162" s="28"/>
    </row>
    <row r="163" spans="2:10" x14ac:dyDescent="0.15">
      <c r="B163" s="28"/>
      <c r="C163" s="28"/>
      <c r="D163" s="28"/>
      <c r="E163" s="28"/>
      <c r="F163" s="28"/>
      <c r="G163" s="28"/>
      <c r="H163" s="28"/>
      <c r="I163" s="28"/>
      <c r="J163" s="28"/>
    </row>
    <row r="164" spans="2:10" x14ac:dyDescent="0.15">
      <c r="B164" s="28"/>
      <c r="C164" s="28"/>
      <c r="D164" s="28"/>
      <c r="E164" s="28"/>
      <c r="F164" s="28"/>
      <c r="G164" s="28"/>
      <c r="H164" s="28"/>
      <c r="I164" s="28"/>
      <c r="J164" s="28"/>
    </row>
    <row r="165" spans="2:10" x14ac:dyDescent="0.15">
      <c r="B165" s="28"/>
      <c r="C165" s="28"/>
      <c r="D165" s="28"/>
      <c r="E165" s="28"/>
      <c r="F165" s="28"/>
      <c r="G165" s="28"/>
      <c r="H165" s="28"/>
      <c r="I165" s="28"/>
      <c r="J165" s="28"/>
    </row>
    <row r="166" spans="2:10" x14ac:dyDescent="0.15">
      <c r="B166" s="28"/>
      <c r="C166" s="28"/>
      <c r="D166" s="28"/>
      <c r="E166" s="28"/>
      <c r="F166" s="28"/>
      <c r="G166" s="28"/>
      <c r="H166" s="28"/>
      <c r="I166" s="28"/>
      <c r="J166" s="28"/>
    </row>
    <row r="167" spans="2:10" x14ac:dyDescent="0.15">
      <c r="B167" s="28"/>
      <c r="C167" s="28"/>
      <c r="D167" s="28"/>
      <c r="E167" s="28"/>
      <c r="F167" s="28"/>
      <c r="G167" s="28"/>
      <c r="H167" s="28"/>
      <c r="I167" s="28"/>
      <c r="J167" s="28"/>
    </row>
    <row r="168" spans="2:10" x14ac:dyDescent="0.15">
      <c r="B168" s="28"/>
      <c r="C168" s="28"/>
      <c r="D168" s="28"/>
      <c r="E168" s="28"/>
      <c r="F168" s="28"/>
      <c r="G168" s="28"/>
      <c r="H168" s="28"/>
      <c r="I168" s="28"/>
      <c r="J168" s="28"/>
    </row>
    <row r="169" spans="2:10" x14ac:dyDescent="0.15">
      <c r="B169" s="28"/>
      <c r="C169" s="28"/>
      <c r="D169" s="28"/>
      <c r="E169" s="28"/>
      <c r="F169" s="28"/>
      <c r="G169" s="28"/>
      <c r="H169" s="28"/>
      <c r="I169" s="28"/>
      <c r="J169" s="28"/>
    </row>
    <row r="170" spans="2:10" x14ac:dyDescent="0.15">
      <c r="B170" s="28"/>
      <c r="C170" s="28"/>
      <c r="D170" s="28"/>
      <c r="E170" s="28"/>
      <c r="F170" s="28"/>
      <c r="G170" s="28"/>
      <c r="H170" s="28"/>
      <c r="I170" s="28"/>
      <c r="J170" s="28"/>
    </row>
    <row r="171" spans="2:10" x14ac:dyDescent="0.15">
      <c r="B171" s="28"/>
      <c r="C171" s="28"/>
      <c r="D171" s="28"/>
      <c r="E171" s="28"/>
      <c r="F171" s="28"/>
      <c r="G171" s="28"/>
      <c r="H171" s="28"/>
      <c r="I171" s="28"/>
      <c r="J171" s="28"/>
    </row>
    <row r="172" spans="2:10" x14ac:dyDescent="0.15">
      <c r="B172" s="28"/>
      <c r="C172" s="28"/>
      <c r="D172" s="28"/>
      <c r="E172" s="28"/>
      <c r="F172" s="28"/>
      <c r="G172" s="28"/>
      <c r="H172" s="28"/>
      <c r="I172" s="28"/>
      <c r="J172" s="28"/>
    </row>
    <row r="173" spans="2:10" x14ac:dyDescent="0.15">
      <c r="B173" s="28"/>
      <c r="C173" s="28"/>
      <c r="D173" s="28"/>
      <c r="E173" s="28"/>
      <c r="F173" s="28"/>
      <c r="G173" s="28"/>
      <c r="H173" s="28"/>
      <c r="I173" s="28"/>
      <c r="J173" s="28"/>
    </row>
    <row r="174" spans="2:10" x14ac:dyDescent="0.15">
      <c r="B174" s="29"/>
      <c r="C174" s="29"/>
      <c r="D174" s="28"/>
      <c r="E174" s="29"/>
      <c r="F174" s="29"/>
      <c r="G174" s="29"/>
      <c r="H174" s="29"/>
      <c r="I174" s="29"/>
      <c r="J174" s="29"/>
    </row>
    <row r="175" spans="2:10" x14ac:dyDescent="0.15">
      <c r="B175" s="29"/>
      <c r="C175" s="28"/>
      <c r="D175" s="29"/>
      <c r="E175" s="29"/>
      <c r="F175" s="29"/>
      <c r="G175" s="29"/>
      <c r="H175" s="29"/>
      <c r="I175" s="29"/>
      <c r="J175" s="29"/>
    </row>
  </sheetData>
  <mergeCells count="2">
    <mergeCell ref="Y2:Y4"/>
    <mergeCell ref="P91:T92"/>
  </mergeCells>
  <phoneticPr fontId="3" type="noConversion"/>
  <hyperlinks>
    <hyperlink ref="L7" location="표지!A1" display="표지 돌아가기" xr:uid="{BA02D9EE-D253-4797-9342-82E118B0D477}"/>
    <hyperlink ref="L5" r:id="rId1" xr:uid="{93A04141-7384-452F-B8DD-A734B46A402C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13854-B684-4C53-842F-0A1577F3FE50}">
  <dimension ref="A1:Y175"/>
  <sheetViews>
    <sheetView showGridLines="0" zoomScaleNormal="100" workbookViewId="0">
      <pane ySplit="8" topLeftCell="A9" activePane="bottomLeft" state="frozen"/>
      <selection activeCell="Q24" sqref="Q24"/>
      <selection pane="bottomLeft" activeCell="L7" sqref="L7"/>
    </sheetView>
  </sheetViews>
  <sheetFormatPr defaultRowHeight="15" x14ac:dyDescent="0.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5.625" style="24" customWidth="1"/>
    <col min="17" max="17" width="10.625" style="24" customWidth="1"/>
    <col min="18" max="18" width="25.625" style="24" customWidth="1"/>
    <col min="19" max="19" width="12.625" style="24" customWidth="1"/>
    <col min="20" max="22" width="9.625" style="24" customWidth="1"/>
    <col min="23" max="23" width="12.5" style="24" bestFit="1" customWidth="1"/>
    <col min="24" max="24" width="5.625" style="24" bestFit="1" customWidth="1"/>
    <col min="25" max="31" width="9" style="24"/>
    <col min="32" max="35" width="15.625" style="24" customWidth="1"/>
    <col min="36" max="16384" width="9" style="24"/>
  </cols>
  <sheetData>
    <row r="1" spans="1:25" s="1" customFormat="1" x14ac:dyDescent="0.15"/>
    <row r="2" spans="1:25" s="1" customFormat="1" ht="15" customHeight="1" x14ac:dyDescent="0.15">
      <c r="Y2" s="177"/>
    </row>
    <row r="3" spans="1:25" s="1" customFormat="1" ht="15" customHeight="1" x14ac:dyDescent="0.15">
      <c r="K3" s="3" t="s">
        <v>0</v>
      </c>
      <c r="L3" s="3" t="s">
        <v>123</v>
      </c>
      <c r="Y3" s="177"/>
    </row>
    <row r="4" spans="1:25" s="1" customFormat="1" ht="15" customHeight="1" x14ac:dyDescent="0.15">
      <c r="K4" s="3" t="s">
        <v>1</v>
      </c>
      <c r="L4" s="3"/>
      <c r="Y4" s="177"/>
    </row>
    <row r="5" spans="1:25" s="1" customFormat="1" ht="15" customHeight="1" x14ac:dyDescent="0.15">
      <c r="K5" s="3" t="s">
        <v>2</v>
      </c>
      <c r="L5" s="4" t="s">
        <v>3</v>
      </c>
      <c r="Y5" s="105"/>
    </row>
    <row r="6" spans="1:25" s="1" customFormat="1" x14ac:dyDescent="0.15">
      <c r="K6" s="3" t="s">
        <v>4</v>
      </c>
      <c r="L6" s="5" t="s">
        <v>5</v>
      </c>
    </row>
    <row r="7" spans="1:25" s="1" customFormat="1" x14ac:dyDescent="0.15">
      <c r="K7" s="3"/>
      <c r="L7" s="6" t="s">
        <v>7</v>
      </c>
    </row>
    <row r="8" spans="1:25" s="8" customFormat="1" ht="20.25" x14ac:dyDescent="0.15">
      <c r="A8" s="7" t="s">
        <v>8</v>
      </c>
      <c r="B8" s="7"/>
      <c r="P8" s="7" t="s">
        <v>9</v>
      </c>
    </row>
    <row r="9" spans="1:25" s="1" customFormat="1" x14ac:dyDescent="0.15"/>
    <row r="10" spans="1:25" s="9" customFormat="1" ht="17.25" x14ac:dyDescent="0.15">
      <c r="P10" s="10" t="s">
        <v>151</v>
      </c>
    </row>
    <row r="11" spans="1:25" s="11" customFormat="1" ht="13.5" x14ac:dyDescent="0.15"/>
    <row r="12" spans="1:25" s="11" customFormat="1" ht="13.5" x14ac:dyDescent="0.15">
      <c r="P12" s="12"/>
      <c r="Q12" s="13" t="s">
        <v>83</v>
      </c>
    </row>
    <row r="13" spans="1:25" s="11" customFormat="1" ht="17.25" customHeight="1" x14ac:dyDescent="0.15">
      <c r="P13" s="14" t="s">
        <v>140</v>
      </c>
      <c r="Q13" s="14" t="s">
        <v>77</v>
      </c>
      <c r="R13" s="52"/>
      <c r="S13" s="12"/>
      <c r="T13" s="15"/>
    </row>
    <row r="14" spans="1:25" s="11" customFormat="1" ht="17.25" customHeight="1" x14ac:dyDescent="0.15">
      <c r="P14" s="127">
        <v>1948</v>
      </c>
      <c r="Q14" s="138">
        <v>8</v>
      </c>
      <c r="R14" s="52"/>
      <c r="S14" s="12"/>
      <c r="T14" s="15"/>
    </row>
    <row r="15" spans="1:25" s="11" customFormat="1" ht="17.25" customHeight="1" x14ac:dyDescent="0.15">
      <c r="P15" s="127">
        <v>1949</v>
      </c>
      <c r="Q15" s="138">
        <v>7</v>
      </c>
      <c r="R15" s="52"/>
      <c r="S15" s="12"/>
      <c r="T15" s="15"/>
    </row>
    <row r="16" spans="1:25" s="11" customFormat="1" ht="17.25" customHeight="1" x14ac:dyDescent="0.15">
      <c r="P16" s="127">
        <v>1950</v>
      </c>
      <c r="Q16" s="138">
        <v>4</v>
      </c>
      <c r="R16" s="52"/>
      <c r="S16" s="12"/>
      <c r="T16" s="15"/>
    </row>
    <row r="17" spans="16:20" s="11" customFormat="1" ht="17.25" customHeight="1" x14ac:dyDescent="0.15">
      <c r="P17" s="127">
        <v>1951</v>
      </c>
      <c r="Q17" s="138">
        <v>5.7</v>
      </c>
      <c r="R17" s="52"/>
      <c r="S17" s="12"/>
      <c r="T17" s="15"/>
    </row>
    <row r="18" spans="16:20" s="11" customFormat="1" ht="17.25" customHeight="1" x14ac:dyDescent="0.15">
      <c r="P18" s="127">
        <v>1952</v>
      </c>
      <c r="Q18" s="138">
        <v>9.6999999999999993</v>
      </c>
      <c r="R18" s="52"/>
      <c r="S18" s="12"/>
      <c r="T18" s="15"/>
    </row>
    <row r="19" spans="16:20" s="11" customFormat="1" ht="17.25" customHeight="1" x14ac:dyDescent="0.15">
      <c r="P19" s="127">
        <v>1953</v>
      </c>
      <c r="Q19" s="138">
        <v>19.8</v>
      </c>
      <c r="R19" s="52"/>
      <c r="S19" s="12"/>
      <c r="T19" s="15"/>
    </row>
    <row r="20" spans="16:20" s="11" customFormat="1" ht="17.25" customHeight="1" x14ac:dyDescent="0.15">
      <c r="P20" s="127">
        <v>1954</v>
      </c>
      <c r="Q20" s="138">
        <v>1.72</v>
      </c>
      <c r="R20" s="52"/>
      <c r="S20" s="12"/>
      <c r="T20" s="15"/>
    </row>
    <row r="21" spans="16:20" s="11" customFormat="1" ht="17.25" customHeight="1" x14ac:dyDescent="0.15">
      <c r="P21" s="127">
        <v>1955</v>
      </c>
      <c r="Q21" s="138">
        <v>6.9</v>
      </c>
      <c r="R21" s="52"/>
      <c r="S21" s="12"/>
      <c r="T21" s="15"/>
    </row>
    <row r="22" spans="16:20" s="11" customFormat="1" ht="17.25" customHeight="1" x14ac:dyDescent="0.15">
      <c r="P22" s="127">
        <v>1956</v>
      </c>
      <c r="Q22" s="138">
        <v>1.3</v>
      </c>
      <c r="R22" s="52"/>
      <c r="S22" s="12"/>
      <c r="T22" s="15"/>
    </row>
    <row r="23" spans="16:20" s="11" customFormat="1" ht="17.25" customHeight="1" x14ac:dyDescent="0.15">
      <c r="P23" s="127">
        <v>1957</v>
      </c>
      <c r="Q23" s="138">
        <v>1.57</v>
      </c>
      <c r="R23" s="52"/>
      <c r="S23" s="12"/>
      <c r="T23" s="15"/>
    </row>
    <row r="24" spans="16:20" s="11" customFormat="1" ht="17.25" customHeight="1" x14ac:dyDescent="0.15">
      <c r="P24" s="127">
        <v>1958</v>
      </c>
      <c r="Q24" s="138">
        <v>1.71</v>
      </c>
      <c r="R24" s="52"/>
      <c r="S24" s="12"/>
      <c r="T24" s="15"/>
    </row>
    <row r="25" spans="16:20" s="11" customFormat="1" ht="17.25" customHeight="1" x14ac:dyDescent="0.15">
      <c r="P25" s="127">
        <v>1959</v>
      </c>
      <c r="Q25" s="138">
        <v>1.62</v>
      </c>
      <c r="R25" s="52"/>
      <c r="S25" s="12"/>
      <c r="T25" s="15"/>
    </row>
    <row r="26" spans="16:20" s="11" customFormat="1" ht="17.25" customHeight="1" x14ac:dyDescent="0.15">
      <c r="P26" s="127">
        <v>1960</v>
      </c>
      <c r="Q26" s="138">
        <v>9.4</v>
      </c>
      <c r="R26" s="52"/>
      <c r="S26" s="12"/>
      <c r="T26" s="15"/>
    </row>
    <row r="27" spans="16:20" s="11" customFormat="1" ht="17.25" customHeight="1" x14ac:dyDescent="0.15">
      <c r="P27" s="127">
        <v>1961</v>
      </c>
      <c r="Q27" s="138">
        <v>2.25</v>
      </c>
      <c r="R27" s="52"/>
      <c r="S27" s="12"/>
      <c r="T27" s="15"/>
    </row>
    <row r="28" spans="16:20" s="11" customFormat="1" ht="17.25" customHeight="1" x14ac:dyDescent="0.15">
      <c r="P28" s="127">
        <v>1962</v>
      </c>
      <c r="Q28" s="138">
        <v>2.1</v>
      </c>
      <c r="R28" s="52"/>
      <c r="S28" s="12"/>
      <c r="T28" s="15"/>
    </row>
    <row r="29" spans="16:20" s="11" customFormat="1" ht="17.25" customHeight="1" x14ac:dyDescent="0.15">
      <c r="P29" s="127">
        <v>1963</v>
      </c>
      <c r="Q29" s="138">
        <v>3.2</v>
      </c>
      <c r="R29" s="52"/>
      <c r="S29" s="12"/>
      <c r="T29" s="15"/>
    </row>
    <row r="30" spans="16:20" s="11" customFormat="1" ht="17.25" customHeight="1" x14ac:dyDescent="0.15">
      <c r="P30" s="127">
        <v>1964</v>
      </c>
      <c r="Q30" s="138">
        <v>3</v>
      </c>
      <c r="R30" s="52"/>
      <c r="S30" s="12"/>
      <c r="T30" s="15"/>
    </row>
    <row r="31" spans="16:20" s="11" customFormat="1" ht="17.25" customHeight="1" x14ac:dyDescent="0.15">
      <c r="P31" s="127">
        <v>1965</v>
      </c>
      <c r="Q31" s="138">
        <v>8</v>
      </c>
      <c r="R31" s="52"/>
      <c r="S31" s="12"/>
      <c r="T31" s="15"/>
    </row>
    <row r="32" spans="16:20" s="11" customFormat="1" ht="17.25" customHeight="1" x14ac:dyDescent="0.15">
      <c r="P32" s="127">
        <v>1966</v>
      </c>
      <c r="Q32" s="138">
        <v>5.2</v>
      </c>
      <c r="R32" s="52"/>
      <c r="S32" s="12"/>
      <c r="T32" s="15"/>
    </row>
    <row r="33" spans="16:20" s="11" customFormat="1" ht="17.25" customHeight="1" x14ac:dyDescent="0.15">
      <c r="P33" s="127">
        <v>1967</v>
      </c>
      <c r="Q33" s="138">
        <v>8.3000000000000007</v>
      </c>
      <c r="R33" s="52"/>
      <c r="S33" s="12"/>
      <c r="T33" s="15"/>
    </row>
    <row r="34" spans="16:20" s="11" customFormat="1" ht="17.25" customHeight="1" x14ac:dyDescent="0.15">
      <c r="P34" s="127">
        <v>1968</v>
      </c>
      <c r="Q34" s="138">
        <v>1.51</v>
      </c>
      <c r="R34" s="52"/>
      <c r="S34" s="12"/>
      <c r="T34" s="15"/>
    </row>
    <row r="35" spans="16:20" s="11" customFormat="1" ht="17.25" customHeight="1" x14ac:dyDescent="0.15">
      <c r="P35" s="127">
        <v>1969</v>
      </c>
      <c r="Q35" s="138">
        <v>1.56</v>
      </c>
      <c r="R35" s="52"/>
      <c r="S35" s="12"/>
      <c r="T35" s="15"/>
    </row>
    <row r="36" spans="16:20" s="11" customFormat="1" ht="17.25" customHeight="1" x14ac:dyDescent="0.15">
      <c r="P36" s="127">
        <v>1970</v>
      </c>
      <c r="Q36" s="138">
        <v>2.1</v>
      </c>
      <c r="R36" s="52"/>
      <c r="S36" s="12"/>
      <c r="T36" s="15"/>
    </row>
    <row r="37" spans="16:20" s="11" customFormat="1" ht="17.25" customHeight="1" x14ac:dyDescent="0.15">
      <c r="P37" s="127">
        <v>1971</v>
      </c>
      <c r="Q37" s="138">
        <v>2.2000000000000002</v>
      </c>
      <c r="R37" s="52"/>
      <c r="S37" s="12"/>
      <c r="T37" s="15"/>
    </row>
    <row r="38" spans="16:20" s="11" customFormat="1" ht="17.25" customHeight="1" x14ac:dyDescent="0.15">
      <c r="P38" s="127">
        <v>1972</v>
      </c>
      <c r="Q38" s="138">
        <v>1.6</v>
      </c>
      <c r="R38" s="52"/>
      <c r="S38" s="12"/>
      <c r="T38" s="15"/>
    </row>
    <row r="39" spans="16:20" s="11" customFormat="1" ht="17.25" customHeight="1" x14ac:dyDescent="0.15">
      <c r="P39" s="127">
        <v>1973</v>
      </c>
      <c r="Q39" s="138">
        <v>1.5</v>
      </c>
      <c r="R39" s="52"/>
      <c r="S39" s="12"/>
      <c r="T39" s="15"/>
    </row>
    <row r="40" spans="16:20" s="11" customFormat="1" ht="17.25" customHeight="1" x14ac:dyDescent="0.15">
      <c r="P40" s="127">
        <v>1974</v>
      </c>
      <c r="Q40" s="138">
        <v>16.899999999999999</v>
      </c>
      <c r="R40" s="52"/>
      <c r="S40" s="12"/>
      <c r="T40" s="15"/>
    </row>
    <row r="41" spans="16:20" s="11" customFormat="1" ht="17.25" customHeight="1" x14ac:dyDescent="0.15">
      <c r="P41" s="127">
        <v>1975</v>
      </c>
      <c r="Q41" s="138">
        <v>6.1</v>
      </c>
      <c r="R41" s="52"/>
      <c r="S41" s="12"/>
      <c r="T41" s="15"/>
    </row>
    <row r="42" spans="16:20" s="11" customFormat="1" ht="17.25" customHeight="1" x14ac:dyDescent="0.15">
      <c r="P42" s="127">
        <v>1976</v>
      </c>
      <c r="Q42" s="138">
        <v>8.4</v>
      </c>
      <c r="R42" s="52"/>
      <c r="S42" s="12"/>
      <c r="T42" s="15"/>
    </row>
    <row r="43" spans="16:20" s="11" customFormat="1" ht="17.25" customHeight="1" x14ac:dyDescent="0.15">
      <c r="P43" s="127">
        <v>1977</v>
      </c>
      <c r="Q43" s="138">
        <v>4.5</v>
      </c>
      <c r="R43" s="52"/>
      <c r="S43" s="12"/>
      <c r="T43" s="15"/>
    </row>
    <row r="44" spans="16:20" s="11" customFormat="1" ht="17.25" customHeight="1" x14ac:dyDescent="0.15">
      <c r="P44" s="127">
        <v>1978</v>
      </c>
      <c r="Q44" s="138">
        <v>8.5</v>
      </c>
      <c r="R44" s="52"/>
      <c r="S44" s="12"/>
      <c r="T44" s="15"/>
    </row>
    <row r="45" spans="16:20" s="11" customFormat="1" ht="17.25" customHeight="1" x14ac:dyDescent="0.15">
      <c r="P45" s="127">
        <v>1979</v>
      </c>
      <c r="Q45" s="138">
        <v>8.9</v>
      </c>
      <c r="R45" s="52"/>
      <c r="S45" s="12"/>
      <c r="T45" s="15"/>
    </row>
    <row r="46" spans="16:20" s="11" customFormat="1" ht="17.25" customHeight="1" x14ac:dyDescent="0.15">
      <c r="P46" s="127">
        <v>1980</v>
      </c>
      <c r="Q46" s="138">
        <v>8.3000000000000007</v>
      </c>
      <c r="R46" s="52"/>
      <c r="S46" s="12"/>
      <c r="T46" s="15"/>
    </row>
    <row r="47" spans="16:20" s="11" customFormat="1" ht="17.25" customHeight="1" x14ac:dyDescent="0.15">
      <c r="P47" s="127">
        <v>1981</v>
      </c>
      <c r="Q47" s="138">
        <v>13.2</v>
      </c>
      <c r="R47" s="52"/>
      <c r="S47" s="12"/>
      <c r="T47" s="15"/>
    </row>
    <row r="48" spans="16:20" s="11" customFormat="1" ht="17.25" customHeight="1" x14ac:dyDescent="0.15">
      <c r="P48" s="127">
        <v>1982</v>
      </c>
      <c r="Q48" s="138">
        <v>13.2</v>
      </c>
      <c r="R48" s="52"/>
      <c r="S48" s="12"/>
      <c r="T48" s="15"/>
    </row>
    <row r="49" spans="16:20" s="11" customFormat="1" ht="17.25" customHeight="1" x14ac:dyDescent="0.15">
      <c r="P49" s="127">
        <v>1983</v>
      </c>
      <c r="Q49" s="138">
        <v>12.8</v>
      </c>
      <c r="R49" s="52"/>
      <c r="S49" s="12"/>
      <c r="T49" s="15"/>
    </row>
    <row r="50" spans="16:20" s="11" customFormat="1" ht="17.25" customHeight="1" x14ac:dyDescent="0.15">
      <c r="P50" s="127">
        <v>1984</v>
      </c>
      <c r="Q50" s="138">
        <v>13.8</v>
      </c>
      <c r="R50" s="52"/>
      <c r="S50" s="12"/>
      <c r="T50" s="15"/>
    </row>
    <row r="51" spans="16:20" s="11" customFormat="1" ht="17.25" customHeight="1" x14ac:dyDescent="0.15">
      <c r="P51" s="127">
        <v>1985</v>
      </c>
      <c r="Q51" s="138">
        <v>15.4</v>
      </c>
      <c r="R51" s="52"/>
      <c r="S51" s="12"/>
      <c r="T51" s="15"/>
    </row>
    <row r="52" spans="16:20" s="11" customFormat="1" ht="17.25" customHeight="1" x14ac:dyDescent="0.15">
      <c r="P52" s="127">
        <v>1986</v>
      </c>
      <c r="Q52" s="138">
        <v>11.4</v>
      </c>
      <c r="R52" s="52"/>
      <c r="S52" s="12"/>
      <c r="T52" s="15"/>
    </row>
    <row r="53" spans="16:20" s="11" customFormat="1" ht="17.25" customHeight="1" x14ac:dyDescent="0.15">
      <c r="P53" s="127">
        <v>1987</v>
      </c>
      <c r="Q53" s="138">
        <v>4.8</v>
      </c>
      <c r="R53" s="52"/>
      <c r="S53" s="12"/>
      <c r="T53" s="15"/>
    </row>
    <row r="54" spans="16:20" s="11" customFormat="1" ht="17.25" customHeight="1" x14ac:dyDescent="0.15">
      <c r="P54" s="127">
        <v>1988</v>
      </c>
      <c r="Q54" s="138">
        <v>34.799999999999997</v>
      </c>
      <c r="R54" s="52"/>
      <c r="S54" s="12"/>
      <c r="T54" s="15"/>
    </row>
    <row r="55" spans="16:20" s="11" customFormat="1" ht="17.25" customHeight="1" x14ac:dyDescent="0.15">
      <c r="P55" s="127">
        <v>1989</v>
      </c>
      <c r="Q55" s="138">
        <v>22.4</v>
      </c>
      <c r="R55" s="52"/>
      <c r="S55" s="12"/>
      <c r="T55" s="15"/>
    </row>
    <row r="56" spans="16:20" s="11" customFormat="1" ht="17.25" customHeight="1" x14ac:dyDescent="0.15">
      <c r="P56" s="127">
        <v>1990</v>
      </c>
      <c r="Q56" s="138">
        <v>34.1</v>
      </c>
      <c r="R56" s="52"/>
      <c r="S56" s="12"/>
      <c r="T56" s="15"/>
    </row>
    <row r="57" spans="16:20" s="11" customFormat="1" ht="17.25" customHeight="1" x14ac:dyDescent="0.15">
      <c r="P57" s="127">
        <v>1991</v>
      </c>
      <c r="Q57" s="138">
        <v>44.2</v>
      </c>
      <c r="R57" s="52"/>
      <c r="S57" s="12"/>
      <c r="T57" s="15"/>
    </row>
    <row r="58" spans="16:20" s="11" customFormat="1" ht="17.25" customHeight="1" x14ac:dyDescent="0.15">
      <c r="P58" s="127">
        <v>1992</v>
      </c>
      <c r="Q58" s="138">
        <v>52.7</v>
      </c>
      <c r="R58" s="52"/>
      <c r="S58" s="12"/>
      <c r="T58" s="15"/>
    </row>
    <row r="59" spans="16:20" s="11" customFormat="1" ht="17.25" customHeight="1" x14ac:dyDescent="0.15">
      <c r="P59" s="127">
        <v>1993</v>
      </c>
      <c r="Q59" s="139">
        <v>51.9</v>
      </c>
      <c r="R59" s="52"/>
      <c r="S59" s="12"/>
      <c r="T59" s="15"/>
    </row>
    <row r="60" spans="16:20" s="11" customFormat="1" ht="17.25" customHeight="1" x14ac:dyDescent="0.15">
      <c r="P60" s="127">
        <v>1994</v>
      </c>
      <c r="Q60" s="139">
        <v>132.6</v>
      </c>
      <c r="R60" s="52"/>
      <c r="S60" s="12"/>
      <c r="T60" s="15"/>
    </row>
    <row r="61" spans="16:20" s="11" customFormat="1" ht="17.25" customHeight="1" x14ac:dyDescent="0.15">
      <c r="P61" s="127">
        <v>1995</v>
      </c>
      <c r="Q61" s="139">
        <v>100.7</v>
      </c>
      <c r="R61" s="52"/>
      <c r="S61" s="12"/>
      <c r="T61" s="15"/>
    </row>
    <row r="62" spans="16:20" s="11" customFormat="1" ht="17.25" customHeight="1" x14ac:dyDescent="0.15">
      <c r="P62" s="127">
        <v>1996</v>
      </c>
      <c r="Q62" s="139">
        <v>113.1</v>
      </c>
      <c r="R62" s="52"/>
      <c r="S62" s="12"/>
      <c r="T62" s="15"/>
    </row>
    <row r="63" spans="16:20" s="11" customFormat="1" ht="17.25" customHeight="1" x14ac:dyDescent="0.15">
      <c r="P63" s="127">
        <v>1997</v>
      </c>
      <c r="Q63" s="140">
        <v>121.7</v>
      </c>
      <c r="R63" s="52"/>
      <c r="S63" s="12"/>
      <c r="T63" s="15"/>
    </row>
    <row r="64" spans="16:20" s="11" customFormat="1" ht="17.25" customHeight="1" x14ac:dyDescent="0.15">
      <c r="P64" s="127">
        <v>1998</v>
      </c>
      <c r="Q64" s="141">
        <v>159.69999999999999</v>
      </c>
      <c r="R64" s="52"/>
      <c r="S64" s="12"/>
      <c r="T64" s="15"/>
    </row>
    <row r="65" spans="16:20" s="11" customFormat="1" ht="17.25" customHeight="1" x14ac:dyDescent="0.15">
      <c r="P65" s="127">
        <v>1999</v>
      </c>
      <c r="Q65" s="141">
        <v>166.4</v>
      </c>
      <c r="R65" s="52"/>
      <c r="S65" s="12"/>
      <c r="T65" s="15"/>
    </row>
    <row r="66" spans="16:20" s="11" customFormat="1" ht="17.25" customHeight="1" x14ac:dyDescent="0.15">
      <c r="P66" s="127">
        <v>2000</v>
      </c>
      <c r="Q66" s="141">
        <v>152</v>
      </c>
      <c r="R66" s="52"/>
      <c r="S66" s="12"/>
      <c r="T66" s="15"/>
    </row>
    <row r="67" spans="16:20" s="11" customFormat="1" ht="17.25" customHeight="1" x14ac:dyDescent="0.15">
      <c r="P67" s="127">
        <v>2001</v>
      </c>
      <c r="Q67" s="141">
        <v>169.8</v>
      </c>
      <c r="R67" s="52"/>
      <c r="S67" s="12"/>
      <c r="T67" s="15"/>
    </row>
    <row r="68" spans="16:20" s="11" customFormat="1" ht="17.25" customHeight="1" x14ac:dyDescent="0.15">
      <c r="P68" s="127">
        <v>2002</v>
      </c>
      <c r="Q68" s="141">
        <v>143.4</v>
      </c>
      <c r="R68" s="52"/>
      <c r="S68" s="12"/>
      <c r="T68" s="15"/>
    </row>
    <row r="69" spans="16:20" s="11" customFormat="1" ht="17.25" customHeight="1" x14ac:dyDescent="0.15">
      <c r="P69" s="133">
        <v>2003</v>
      </c>
      <c r="Q69" s="133">
        <v>151.6</v>
      </c>
      <c r="R69" s="52"/>
      <c r="S69" s="12"/>
      <c r="T69" s="15"/>
    </row>
    <row r="70" spans="16:20" s="11" customFormat="1" ht="17.25" customHeight="1" x14ac:dyDescent="0.15">
      <c r="P70" s="16">
        <v>2004</v>
      </c>
      <c r="Q70" s="57">
        <v>146.6</v>
      </c>
      <c r="R70" s="16"/>
      <c r="S70" s="12"/>
      <c r="T70" s="15"/>
    </row>
    <row r="71" spans="16:20" s="11" customFormat="1" ht="17.25" customHeight="1" x14ac:dyDescent="0.15">
      <c r="P71" s="16">
        <v>2005</v>
      </c>
      <c r="Q71" s="57">
        <v>171.4</v>
      </c>
      <c r="R71" s="16"/>
      <c r="S71" s="12"/>
      <c r="T71" s="15"/>
    </row>
    <row r="72" spans="16:20" s="11" customFormat="1" ht="17.25" customHeight="1" x14ac:dyDescent="0.15">
      <c r="P72" s="16">
        <v>2006</v>
      </c>
      <c r="Q72" s="57">
        <v>150.80000000000001</v>
      </c>
      <c r="R72" s="16"/>
      <c r="S72" s="12"/>
      <c r="T72" s="15"/>
    </row>
    <row r="73" spans="16:20" s="11" customFormat="1" ht="17.25" customHeight="1" x14ac:dyDescent="0.15">
      <c r="P73" s="16">
        <v>2007</v>
      </c>
      <c r="Q73" s="57">
        <v>248.4</v>
      </c>
      <c r="R73" s="16"/>
      <c r="S73" s="12"/>
      <c r="T73" s="15"/>
    </row>
    <row r="74" spans="16:20" s="11" customFormat="1" ht="17.25" customHeight="1" x14ac:dyDescent="0.15">
      <c r="P74" s="16">
        <v>2008</v>
      </c>
      <c r="Q74" s="57">
        <v>383.1</v>
      </c>
      <c r="R74" s="16"/>
      <c r="S74" s="12"/>
      <c r="T74" s="15"/>
    </row>
    <row r="75" spans="16:20" s="11" customFormat="1" ht="17.25" customHeight="1" x14ac:dyDescent="0.15">
      <c r="P75" s="16">
        <v>2009</v>
      </c>
      <c r="Q75" s="57">
        <v>251.9</v>
      </c>
      <c r="R75" s="16"/>
      <c r="S75" s="12"/>
      <c r="T75" s="15"/>
    </row>
    <row r="76" spans="16:20" s="11" customFormat="1" ht="17.25" customHeight="1" x14ac:dyDescent="0.15">
      <c r="P76" s="16">
        <v>2010</v>
      </c>
      <c r="Q76" s="57">
        <v>266.8</v>
      </c>
      <c r="R76" s="16"/>
      <c r="S76" s="12"/>
      <c r="T76" s="15"/>
    </row>
    <row r="77" spans="16:20" s="11" customFormat="1" ht="13.5" x14ac:dyDescent="0.15">
      <c r="P77" s="16">
        <v>2011</v>
      </c>
      <c r="Q77" s="57">
        <v>256.5</v>
      </c>
      <c r="R77" s="16"/>
    </row>
    <row r="78" spans="16:20" s="11" customFormat="1" ht="13.5" x14ac:dyDescent="0.15">
      <c r="P78" s="16">
        <v>2012</v>
      </c>
      <c r="Q78" s="57">
        <v>289.5</v>
      </c>
      <c r="R78" s="16"/>
    </row>
    <row r="79" spans="16:20" s="11" customFormat="1" ht="13.5" x14ac:dyDescent="0.15">
      <c r="P79" s="16">
        <v>2013</v>
      </c>
      <c r="Q79" s="57">
        <v>434.5</v>
      </c>
      <c r="R79" s="16"/>
    </row>
    <row r="80" spans="16:20" s="11" customFormat="1" ht="13.5" x14ac:dyDescent="0.15">
      <c r="P80" s="16">
        <v>2014</v>
      </c>
      <c r="Q80" s="57">
        <v>405.4</v>
      </c>
      <c r="R80" s="16"/>
    </row>
    <row r="81" spans="16:20" s="11" customFormat="1" ht="13.5" x14ac:dyDescent="0.15">
      <c r="P81" s="16">
        <v>2015</v>
      </c>
      <c r="Q81" s="57">
        <v>433.2</v>
      </c>
      <c r="R81" s="16"/>
    </row>
    <row r="82" spans="16:20" s="11" customFormat="1" ht="13.5" x14ac:dyDescent="0.15">
      <c r="P82" s="16">
        <v>2016</v>
      </c>
      <c r="Q82" s="57">
        <v>420.6</v>
      </c>
      <c r="R82" s="16"/>
    </row>
    <row r="83" spans="16:20" s="11" customFormat="1" ht="13.5" x14ac:dyDescent="0.15">
      <c r="P83" s="16">
        <v>2017</v>
      </c>
      <c r="Q83" s="57">
        <v>506.9</v>
      </c>
      <c r="R83" s="16"/>
    </row>
    <row r="84" spans="16:20" s="11" customFormat="1" ht="13.5" x14ac:dyDescent="0.15">
      <c r="P84" s="16">
        <v>2018</v>
      </c>
      <c r="Q84" s="57">
        <v>559.70000000000005</v>
      </c>
      <c r="R84" s="16"/>
    </row>
    <row r="85" spans="16:20" s="11" customFormat="1" ht="13.5" x14ac:dyDescent="0.15">
      <c r="P85" s="16">
        <v>2019</v>
      </c>
      <c r="Q85" s="57">
        <v>858.5</v>
      </c>
      <c r="R85" s="16"/>
    </row>
    <row r="86" spans="16:20" s="11" customFormat="1" ht="13.5" x14ac:dyDescent="0.15">
      <c r="P86" s="16">
        <v>2020</v>
      </c>
      <c r="Q86" s="57">
        <v>600.5</v>
      </c>
      <c r="R86" s="16"/>
    </row>
    <row r="87" spans="16:20" s="11" customFormat="1" ht="13.5" x14ac:dyDescent="0.15">
      <c r="P87" s="16">
        <v>2021</v>
      </c>
      <c r="Q87" s="57">
        <v>1099.0999999999999</v>
      </c>
      <c r="R87" s="16"/>
    </row>
    <row r="88" spans="16:20" s="11" customFormat="1" ht="13.5" x14ac:dyDescent="0.15">
      <c r="P88" s="16">
        <v>2022</v>
      </c>
      <c r="Q88" s="57">
        <v>1210.4000000000001</v>
      </c>
      <c r="R88" s="16"/>
    </row>
    <row r="89" spans="16:20" s="11" customFormat="1" ht="13.5" x14ac:dyDescent="0.15">
      <c r="P89" s="16">
        <v>2023</v>
      </c>
      <c r="Q89" s="57">
        <v>953</v>
      </c>
      <c r="R89" s="16"/>
    </row>
    <row r="90" spans="16:20" s="11" customFormat="1" ht="13.5" x14ac:dyDescent="0.15">
      <c r="P90" s="18">
        <v>2024</v>
      </c>
      <c r="Q90" s="58">
        <v>784</v>
      </c>
      <c r="R90" s="16"/>
    </row>
    <row r="91" spans="16:20" s="11" customFormat="1" ht="13.5" x14ac:dyDescent="0.15">
      <c r="P91" s="178" t="s">
        <v>84</v>
      </c>
      <c r="Q91" s="178"/>
      <c r="R91" s="178"/>
    </row>
    <row r="92" spans="16:20" s="11" customFormat="1" ht="13.5" x14ac:dyDescent="0.15">
      <c r="P92" s="178"/>
      <c r="Q92" s="178"/>
      <c r="R92" s="178"/>
    </row>
    <row r="93" spans="16:20" s="11" customFormat="1" ht="13.5" x14ac:dyDescent="0.15"/>
    <row r="94" spans="16:20" s="11" customFormat="1" ht="13.5" x14ac:dyDescent="0.15">
      <c r="S94" s="15"/>
      <c r="T94" s="12"/>
    </row>
    <row r="95" spans="16:20" s="11" customFormat="1" ht="13.5" customHeight="1" x14ac:dyDescent="0.15">
      <c r="S95" s="17"/>
    </row>
    <row r="96" spans="16:20" s="11" customFormat="1" ht="13.5" customHeight="1" x14ac:dyDescent="0.15">
      <c r="S96" s="17"/>
      <c r="T96" s="19"/>
    </row>
    <row r="97" spans="16:25" s="11" customFormat="1" ht="13.5" customHeight="1" x14ac:dyDescent="0.15">
      <c r="S97" s="106"/>
      <c r="T97" s="107"/>
    </row>
    <row r="98" spans="16:25" s="11" customFormat="1" ht="13.5" customHeight="1" x14ac:dyDescent="0.15">
      <c r="S98" s="17"/>
      <c r="T98" s="17"/>
      <c r="U98" s="17"/>
      <c r="V98" s="19"/>
      <c r="W98" s="19"/>
      <c r="X98" s="20"/>
      <c r="Y98" s="21"/>
    </row>
    <row r="99" spans="16:25" s="11" customFormat="1" ht="13.5" x14ac:dyDescent="0.15">
      <c r="S99" s="17"/>
      <c r="T99" s="17"/>
      <c r="U99" s="17"/>
      <c r="V99" s="17"/>
      <c r="W99" s="19"/>
      <c r="X99" s="19"/>
      <c r="Y99" s="20"/>
    </row>
    <row r="100" spans="16:25" s="11" customFormat="1" ht="13.5" x14ac:dyDescent="0.15">
      <c r="P100" s="17"/>
      <c r="Q100" s="17"/>
      <c r="R100" s="17"/>
      <c r="S100" s="17"/>
      <c r="T100" s="17"/>
      <c r="U100" s="17"/>
      <c r="V100" s="17"/>
      <c r="W100" s="22"/>
      <c r="X100" s="22"/>
      <c r="Y100" s="22"/>
    </row>
    <row r="101" spans="16:25" s="11" customFormat="1" ht="15" customHeight="1" x14ac:dyDescent="0.15">
      <c r="P101" s="17"/>
      <c r="Q101" s="17"/>
      <c r="R101" s="23"/>
      <c r="S101" s="23"/>
      <c r="T101" s="17"/>
      <c r="U101" s="17"/>
      <c r="V101" s="17"/>
    </row>
    <row r="102" spans="16:25" s="11" customFormat="1" ht="13.5" x14ac:dyDescent="0.15">
      <c r="P102" s="17"/>
      <c r="Q102" s="17"/>
      <c r="R102" s="17"/>
      <c r="S102" s="17"/>
      <c r="T102" s="17"/>
    </row>
    <row r="103" spans="16:25" s="11" customFormat="1" ht="15" customHeight="1" x14ac:dyDescent="0.15">
      <c r="P103" s="17"/>
      <c r="Q103" s="17"/>
      <c r="R103" s="17"/>
      <c r="S103" s="17"/>
      <c r="T103" s="17"/>
    </row>
    <row r="104" spans="16:25" s="11" customFormat="1" x14ac:dyDescent="0.15">
      <c r="P104" s="17"/>
      <c r="Q104" s="17"/>
      <c r="R104" s="17"/>
      <c r="S104" s="17"/>
      <c r="T104" s="24"/>
      <c r="U104" s="22"/>
    </row>
    <row r="105" spans="16:25" s="11" customFormat="1" x14ac:dyDescent="0.15">
      <c r="P105" s="17"/>
      <c r="Q105" s="17"/>
      <c r="R105" s="17"/>
      <c r="S105" s="17"/>
      <c r="T105" s="24"/>
      <c r="U105" s="22"/>
    </row>
    <row r="106" spans="16:25" s="11" customFormat="1" x14ac:dyDescent="0.15">
      <c r="P106" s="24"/>
      <c r="Q106" s="24"/>
      <c r="R106" s="24"/>
      <c r="S106" s="24"/>
      <c r="T106" s="24"/>
      <c r="U106" s="22"/>
    </row>
    <row r="107" spans="16:25" s="11" customFormat="1" ht="15" customHeight="1" x14ac:dyDescent="0.15">
      <c r="P107" s="24"/>
      <c r="Q107" s="24"/>
      <c r="R107" s="24"/>
      <c r="S107" s="24"/>
      <c r="T107" s="24"/>
      <c r="U107" s="22"/>
    </row>
    <row r="108" spans="16:25" s="11" customFormat="1" ht="15" customHeight="1" x14ac:dyDescent="0.15">
      <c r="P108" s="24"/>
      <c r="Q108" s="24"/>
      <c r="R108" s="24"/>
      <c r="S108" s="24"/>
      <c r="T108" s="24"/>
      <c r="U108" s="22"/>
    </row>
    <row r="109" spans="16:25" s="11" customFormat="1" ht="15" customHeight="1" x14ac:dyDescent="0.15">
      <c r="P109" s="24"/>
      <c r="Q109" s="24"/>
      <c r="R109" s="24"/>
      <c r="S109" s="24"/>
      <c r="T109" s="24"/>
      <c r="U109" s="22"/>
    </row>
    <row r="110" spans="16:25" s="11" customFormat="1" ht="15" customHeight="1" x14ac:dyDescent="0.15">
      <c r="P110" s="24"/>
      <c r="Q110" s="24"/>
      <c r="R110" s="24"/>
      <c r="S110" s="24"/>
      <c r="T110" s="24"/>
      <c r="U110" s="22"/>
    </row>
    <row r="111" spans="16:25" s="11" customFormat="1" ht="15" customHeight="1" x14ac:dyDescent="0.15">
      <c r="P111" s="24"/>
      <c r="Q111" s="24"/>
      <c r="R111" s="24"/>
      <c r="S111" s="24"/>
      <c r="T111" s="24"/>
    </row>
    <row r="112" spans="16:25" s="11" customFormat="1" ht="15" customHeight="1" x14ac:dyDescent="0.15">
      <c r="P112" s="24"/>
      <c r="Q112" s="24"/>
      <c r="R112" s="24"/>
      <c r="S112" s="24"/>
      <c r="T112" s="24"/>
    </row>
    <row r="113" spans="2:22" s="11" customFormat="1" ht="15" customHeight="1" x14ac:dyDescent="0.15">
      <c r="P113" s="24"/>
      <c r="Q113" s="24"/>
      <c r="R113" s="24"/>
      <c r="S113" s="24"/>
      <c r="T113" s="24"/>
    </row>
    <row r="114" spans="2:22" s="11" customFormat="1" x14ac:dyDescent="0.15">
      <c r="P114" s="24"/>
      <c r="Q114" s="24"/>
      <c r="R114" s="24"/>
      <c r="S114" s="24"/>
      <c r="T114" s="24"/>
    </row>
    <row r="115" spans="2:22" s="11" customFormat="1" x14ac:dyDescent="0.15">
      <c r="P115" s="24"/>
      <c r="Q115" s="24"/>
      <c r="R115" s="24"/>
      <c r="S115" s="24"/>
      <c r="T115" s="24"/>
    </row>
    <row r="116" spans="2:22" s="11" customFormat="1" x14ac:dyDescent="0.15">
      <c r="P116" s="24"/>
      <c r="Q116" s="24"/>
      <c r="R116" s="24"/>
      <c r="S116" s="24"/>
      <c r="T116" s="24"/>
    </row>
    <row r="117" spans="2:22" s="11" customFormat="1" x14ac:dyDescent="0.15">
      <c r="P117" s="24"/>
      <c r="Q117" s="24"/>
      <c r="R117" s="24"/>
      <c r="S117" s="24"/>
      <c r="T117" s="24"/>
    </row>
    <row r="118" spans="2:22" s="11" customFormat="1" x14ac:dyDescent="0.15">
      <c r="P118" s="24"/>
      <c r="Q118" s="24"/>
      <c r="R118" s="24"/>
      <c r="S118" s="24"/>
      <c r="T118" s="24"/>
      <c r="U118" s="24"/>
      <c r="V118" s="24"/>
    </row>
    <row r="119" spans="2:22" s="11" customFormat="1" x14ac:dyDescent="0.15">
      <c r="P119" s="24"/>
      <c r="Q119" s="24"/>
      <c r="R119" s="24"/>
      <c r="S119" s="24"/>
      <c r="T119" s="24"/>
      <c r="U119" s="24"/>
      <c r="V119" s="24"/>
    </row>
    <row r="120" spans="2:22" s="11" customFormat="1" x14ac:dyDescent="0.15">
      <c r="P120" s="24"/>
      <c r="Q120" s="24"/>
      <c r="R120" s="24"/>
      <c r="S120" s="24"/>
      <c r="T120" s="24"/>
      <c r="U120" s="24"/>
      <c r="V120" s="24"/>
    </row>
    <row r="123" spans="2:22" x14ac:dyDescent="0.15">
      <c r="C123" s="11"/>
    </row>
    <row r="125" spans="2:22" x14ac:dyDescent="0.15">
      <c r="B125" s="25"/>
    </row>
    <row r="129" spans="2:10" ht="15" customHeight="1" x14ac:dyDescent="0.15"/>
    <row r="136" spans="2:10" ht="17.25" x14ac:dyDescent="0.15">
      <c r="B136" s="26"/>
      <c r="C136" s="27"/>
      <c r="D136" s="27"/>
      <c r="E136" s="27"/>
      <c r="F136" s="27"/>
      <c r="G136" s="27"/>
      <c r="H136" s="27"/>
      <c r="I136" s="27"/>
      <c r="J136" s="27"/>
    </row>
    <row r="137" spans="2:10" x14ac:dyDescent="0.15">
      <c r="B137" s="28"/>
      <c r="C137" s="28"/>
      <c r="D137" s="28"/>
      <c r="E137" s="28"/>
      <c r="F137" s="28"/>
      <c r="G137" s="28"/>
      <c r="H137" s="28"/>
      <c r="I137" s="28"/>
      <c r="J137" s="28"/>
    </row>
    <row r="138" spans="2:10" x14ac:dyDescent="0.15">
      <c r="B138" s="28"/>
      <c r="C138" s="28"/>
      <c r="D138" s="28"/>
      <c r="E138" s="28"/>
      <c r="F138" s="28"/>
      <c r="G138" s="28"/>
      <c r="H138" s="28"/>
      <c r="I138" s="28"/>
      <c r="J138" s="28"/>
    </row>
    <row r="139" spans="2:10" x14ac:dyDescent="0.15">
      <c r="B139" s="28"/>
      <c r="C139" s="28"/>
      <c r="D139" s="28"/>
      <c r="E139" s="28"/>
      <c r="F139" s="28"/>
      <c r="G139" s="28"/>
      <c r="H139" s="28"/>
      <c r="I139" s="28"/>
      <c r="J139" s="28"/>
    </row>
    <row r="140" spans="2:10" x14ac:dyDescent="0.15">
      <c r="B140" s="28"/>
      <c r="C140" s="28"/>
      <c r="D140" s="28"/>
      <c r="E140" s="28"/>
      <c r="F140" s="28"/>
      <c r="G140" s="28"/>
      <c r="H140" s="28"/>
      <c r="I140" s="28"/>
      <c r="J140" s="28"/>
    </row>
    <row r="141" spans="2:10" x14ac:dyDescent="0.15">
      <c r="B141" s="28"/>
      <c r="C141" s="28"/>
      <c r="D141" s="28"/>
      <c r="E141" s="28"/>
      <c r="F141" s="28"/>
      <c r="G141" s="28"/>
      <c r="H141" s="28"/>
      <c r="I141" s="28"/>
      <c r="J141" s="28"/>
    </row>
    <row r="142" spans="2:10" x14ac:dyDescent="0.15">
      <c r="B142" s="28"/>
      <c r="C142" s="28"/>
      <c r="D142" s="28"/>
      <c r="E142" s="28"/>
      <c r="F142" s="28"/>
      <c r="G142" s="28"/>
      <c r="H142" s="28"/>
      <c r="I142" s="28"/>
      <c r="J142" s="28"/>
    </row>
    <row r="143" spans="2:10" x14ac:dyDescent="0.15">
      <c r="B143" s="28"/>
      <c r="C143" s="28"/>
      <c r="D143" s="28"/>
      <c r="E143" s="28"/>
      <c r="F143" s="28"/>
      <c r="G143" s="28"/>
      <c r="H143" s="28"/>
      <c r="I143" s="28"/>
      <c r="J143" s="28"/>
    </row>
    <row r="144" spans="2:10" x14ac:dyDescent="0.15">
      <c r="B144" s="28"/>
      <c r="C144" s="28"/>
      <c r="D144" s="28"/>
      <c r="E144" s="28"/>
      <c r="F144" s="28"/>
      <c r="G144" s="28"/>
      <c r="H144" s="28"/>
      <c r="I144" s="28"/>
      <c r="J144" s="28"/>
    </row>
    <row r="145" spans="2:10" x14ac:dyDescent="0.15">
      <c r="B145" s="28"/>
      <c r="C145" s="28"/>
      <c r="D145" s="28"/>
      <c r="E145" s="28"/>
      <c r="F145" s="28"/>
      <c r="G145" s="28"/>
      <c r="H145" s="28"/>
      <c r="I145" s="28"/>
      <c r="J145" s="28"/>
    </row>
    <row r="146" spans="2:10" x14ac:dyDescent="0.15">
      <c r="B146" s="28"/>
      <c r="C146" s="28"/>
      <c r="D146" s="28"/>
      <c r="E146" s="28"/>
      <c r="F146" s="28"/>
      <c r="G146" s="28"/>
      <c r="H146" s="28"/>
      <c r="I146" s="28"/>
      <c r="J146" s="28"/>
    </row>
    <row r="147" spans="2:10" x14ac:dyDescent="0.15">
      <c r="B147" s="28"/>
      <c r="C147" s="28"/>
      <c r="D147" s="28"/>
      <c r="E147" s="28"/>
      <c r="F147" s="28"/>
      <c r="G147" s="28"/>
      <c r="H147" s="28"/>
      <c r="I147" s="28"/>
      <c r="J147" s="28"/>
    </row>
    <row r="148" spans="2:10" x14ac:dyDescent="0.15">
      <c r="B148" s="28"/>
      <c r="C148" s="28"/>
      <c r="D148" s="28"/>
      <c r="E148" s="28"/>
      <c r="F148" s="28"/>
      <c r="G148" s="28"/>
      <c r="H148" s="28"/>
      <c r="I148" s="28"/>
      <c r="J148" s="28"/>
    </row>
    <row r="149" spans="2:10" x14ac:dyDescent="0.15">
      <c r="B149" s="28"/>
      <c r="C149" s="28"/>
      <c r="D149" s="28"/>
      <c r="E149" s="28"/>
      <c r="F149" s="28"/>
      <c r="G149" s="28"/>
      <c r="H149" s="28"/>
      <c r="I149" s="28"/>
      <c r="J149" s="28"/>
    </row>
    <row r="150" spans="2:10" x14ac:dyDescent="0.15">
      <c r="B150" s="28"/>
      <c r="C150" s="28"/>
      <c r="D150" s="28"/>
      <c r="E150" s="28"/>
      <c r="F150" s="28"/>
      <c r="G150" s="28"/>
      <c r="H150" s="28"/>
      <c r="I150" s="28"/>
      <c r="J150" s="28"/>
    </row>
    <row r="151" spans="2:10" x14ac:dyDescent="0.15">
      <c r="B151" s="28"/>
      <c r="C151" s="28"/>
      <c r="D151" s="28"/>
      <c r="E151" s="28"/>
      <c r="F151" s="28"/>
      <c r="G151" s="28"/>
      <c r="H151" s="28"/>
      <c r="I151" s="28"/>
      <c r="J151" s="28"/>
    </row>
    <row r="152" spans="2:10" x14ac:dyDescent="0.15">
      <c r="B152" s="28"/>
      <c r="C152" s="28"/>
      <c r="D152" s="28"/>
      <c r="E152" s="28"/>
      <c r="F152" s="28"/>
      <c r="G152" s="28"/>
      <c r="H152" s="28"/>
      <c r="I152" s="28"/>
      <c r="J152" s="28"/>
    </row>
    <row r="153" spans="2:10" x14ac:dyDescent="0.15">
      <c r="B153" s="28"/>
      <c r="C153" s="28"/>
      <c r="D153" s="28"/>
      <c r="E153" s="28"/>
      <c r="F153" s="28"/>
      <c r="G153" s="28"/>
      <c r="H153" s="28"/>
      <c r="I153" s="28"/>
      <c r="J153" s="28"/>
    </row>
    <row r="154" spans="2:10" x14ac:dyDescent="0.15">
      <c r="B154" s="28"/>
      <c r="C154" s="28"/>
      <c r="D154" s="28"/>
      <c r="E154" s="28"/>
      <c r="F154" s="28"/>
      <c r="G154" s="28"/>
      <c r="H154" s="28"/>
      <c r="I154" s="28"/>
      <c r="J154" s="28"/>
    </row>
    <row r="155" spans="2:10" ht="28.5" customHeight="1" x14ac:dyDescent="0.15">
      <c r="B155" s="28"/>
      <c r="C155" s="28"/>
      <c r="D155" s="28"/>
      <c r="E155" s="28"/>
      <c r="F155" s="28"/>
      <c r="G155" s="28"/>
      <c r="H155" s="28"/>
      <c r="I155" s="28"/>
      <c r="J155" s="28"/>
    </row>
    <row r="156" spans="2:10" x14ac:dyDescent="0.15">
      <c r="B156" s="28"/>
      <c r="C156" s="28"/>
      <c r="D156" s="28"/>
      <c r="E156" s="28"/>
      <c r="F156" s="28"/>
      <c r="G156" s="28"/>
      <c r="H156" s="28"/>
      <c r="I156" s="28"/>
      <c r="J156" s="28"/>
    </row>
    <row r="157" spans="2:10" x14ac:dyDescent="0.15">
      <c r="B157" s="28"/>
      <c r="C157" s="28"/>
      <c r="D157" s="28"/>
      <c r="E157" s="28"/>
      <c r="F157" s="28"/>
      <c r="G157" s="28"/>
      <c r="H157" s="28"/>
      <c r="I157" s="28"/>
      <c r="J157" s="28"/>
    </row>
    <row r="158" spans="2:10" x14ac:dyDescent="0.15">
      <c r="B158" s="28"/>
      <c r="C158" s="28"/>
      <c r="D158" s="28"/>
      <c r="E158" s="28"/>
      <c r="F158" s="28"/>
      <c r="G158" s="28"/>
      <c r="H158" s="28"/>
      <c r="I158" s="28"/>
      <c r="J158" s="28"/>
    </row>
    <row r="159" spans="2:10" x14ac:dyDescent="0.15">
      <c r="B159" s="28"/>
      <c r="C159" s="28"/>
      <c r="D159" s="28"/>
      <c r="E159" s="28"/>
      <c r="F159" s="28"/>
      <c r="G159" s="28"/>
      <c r="H159" s="28"/>
      <c r="I159" s="28"/>
      <c r="J159" s="28"/>
    </row>
    <row r="160" spans="2:10" x14ac:dyDescent="0.15">
      <c r="B160" s="28"/>
      <c r="C160" s="28"/>
      <c r="D160" s="28"/>
      <c r="E160" s="28"/>
      <c r="F160" s="28"/>
      <c r="G160" s="28"/>
      <c r="H160" s="28"/>
      <c r="I160" s="28"/>
      <c r="J160" s="28"/>
    </row>
    <row r="161" spans="2:10" x14ac:dyDescent="0.15">
      <c r="B161" s="28"/>
      <c r="C161" s="28"/>
      <c r="D161" s="28"/>
      <c r="E161" s="28"/>
      <c r="F161" s="28"/>
      <c r="G161" s="28"/>
      <c r="H161" s="28"/>
      <c r="I161" s="28"/>
      <c r="J161" s="28"/>
    </row>
    <row r="162" spans="2:10" x14ac:dyDescent="0.15">
      <c r="B162" s="28"/>
      <c r="C162" s="28"/>
      <c r="D162" s="28"/>
      <c r="E162" s="28"/>
      <c r="F162" s="28"/>
      <c r="G162" s="28"/>
      <c r="H162" s="28"/>
      <c r="I162" s="28"/>
      <c r="J162" s="28"/>
    </row>
    <row r="163" spans="2:10" x14ac:dyDescent="0.15">
      <c r="B163" s="28"/>
      <c r="C163" s="28"/>
      <c r="D163" s="28"/>
      <c r="E163" s="28"/>
      <c r="F163" s="28"/>
      <c r="G163" s="28"/>
      <c r="H163" s="28"/>
      <c r="I163" s="28"/>
      <c r="J163" s="28"/>
    </row>
    <row r="164" spans="2:10" x14ac:dyDescent="0.15">
      <c r="B164" s="28"/>
      <c r="C164" s="28"/>
      <c r="D164" s="28"/>
      <c r="E164" s="28"/>
      <c r="F164" s="28"/>
      <c r="G164" s="28"/>
      <c r="H164" s="28"/>
      <c r="I164" s="28"/>
      <c r="J164" s="28"/>
    </row>
    <row r="165" spans="2:10" x14ac:dyDescent="0.15">
      <c r="B165" s="28"/>
      <c r="C165" s="28"/>
      <c r="D165" s="28"/>
      <c r="E165" s="28"/>
      <c r="F165" s="28"/>
      <c r="G165" s="28"/>
      <c r="H165" s="28"/>
      <c r="I165" s="28"/>
      <c r="J165" s="28"/>
    </row>
    <row r="166" spans="2:10" x14ac:dyDescent="0.15">
      <c r="B166" s="28"/>
      <c r="C166" s="28"/>
      <c r="D166" s="28"/>
      <c r="E166" s="28"/>
      <c r="F166" s="28"/>
      <c r="G166" s="28"/>
      <c r="H166" s="28"/>
      <c r="I166" s="28"/>
      <c r="J166" s="28"/>
    </row>
    <row r="167" spans="2:10" x14ac:dyDescent="0.15">
      <c r="B167" s="28"/>
      <c r="C167" s="28"/>
      <c r="D167" s="28"/>
      <c r="E167" s="28"/>
      <c r="F167" s="28"/>
      <c r="G167" s="28"/>
      <c r="H167" s="28"/>
      <c r="I167" s="28"/>
      <c r="J167" s="28"/>
    </row>
    <row r="168" spans="2:10" x14ac:dyDescent="0.15">
      <c r="B168" s="28"/>
      <c r="C168" s="28"/>
      <c r="D168" s="28"/>
      <c r="E168" s="28"/>
      <c r="F168" s="28"/>
      <c r="G168" s="28"/>
      <c r="H168" s="28"/>
      <c r="I168" s="28"/>
      <c r="J168" s="28"/>
    </row>
    <row r="169" spans="2:10" x14ac:dyDescent="0.15">
      <c r="B169" s="28"/>
      <c r="C169" s="28"/>
      <c r="D169" s="28"/>
      <c r="E169" s="28"/>
      <c r="F169" s="28"/>
      <c r="G169" s="28"/>
      <c r="H169" s="28"/>
      <c r="I169" s="28"/>
      <c r="J169" s="28"/>
    </row>
    <row r="170" spans="2:10" x14ac:dyDescent="0.15">
      <c r="B170" s="28"/>
      <c r="C170" s="28"/>
      <c r="D170" s="28"/>
      <c r="E170" s="28"/>
      <c r="F170" s="28"/>
      <c r="G170" s="28"/>
      <c r="H170" s="28"/>
      <c r="I170" s="28"/>
      <c r="J170" s="28"/>
    </row>
    <row r="171" spans="2:10" x14ac:dyDescent="0.15">
      <c r="B171" s="28"/>
      <c r="C171" s="28"/>
      <c r="D171" s="28"/>
      <c r="E171" s="28"/>
      <c r="F171" s="28"/>
      <c r="G171" s="28"/>
      <c r="H171" s="28"/>
      <c r="I171" s="28"/>
      <c r="J171" s="28"/>
    </row>
    <row r="172" spans="2:10" x14ac:dyDescent="0.15">
      <c r="B172" s="28"/>
      <c r="C172" s="28"/>
      <c r="D172" s="28"/>
      <c r="E172" s="28"/>
      <c r="F172" s="28"/>
      <c r="G172" s="28"/>
      <c r="H172" s="28"/>
      <c r="I172" s="28"/>
      <c r="J172" s="28"/>
    </row>
    <row r="173" spans="2:10" x14ac:dyDescent="0.15">
      <c r="B173" s="28"/>
      <c r="C173" s="28"/>
      <c r="D173" s="28"/>
      <c r="E173" s="28"/>
      <c r="F173" s="28"/>
      <c r="G173" s="28"/>
      <c r="H173" s="28"/>
      <c r="I173" s="28"/>
      <c r="J173" s="28"/>
    </row>
    <row r="174" spans="2:10" x14ac:dyDescent="0.15">
      <c r="B174" s="29"/>
      <c r="C174" s="29"/>
      <c r="D174" s="28"/>
      <c r="E174" s="29"/>
      <c r="F174" s="29"/>
      <c r="G174" s="29"/>
      <c r="H174" s="29"/>
      <c r="I174" s="29"/>
      <c r="J174" s="29"/>
    </row>
    <row r="175" spans="2:10" x14ac:dyDescent="0.15">
      <c r="B175" s="29"/>
      <c r="C175" s="28"/>
      <c r="D175" s="29"/>
      <c r="E175" s="29"/>
      <c r="F175" s="29"/>
      <c r="G175" s="29"/>
      <c r="H175" s="29"/>
      <c r="I175" s="29"/>
      <c r="J175" s="29"/>
    </row>
  </sheetData>
  <mergeCells count="2">
    <mergeCell ref="P91:R92"/>
    <mergeCell ref="Y2:Y4"/>
  </mergeCells>
  <phoneticPr fontId="3" type="noConversion"/>
  <hyperlinks>
    <hyperlink ref="L7" location="표지!A1" display="표지 돌아가기" xr:uid="{68C58AA3-2B84-4969-829F-DCDE9EE68A2B}"/>
    <hyperlink ref="L5" r:id="rId1" xr:uid="{343A03F1-BEE4-4EF2-B2CA-4A48F7E471E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D40F2-BE83-4581-AAFC-191A99DFD1DA}">
  <dimension ref="A1:Y302"/>
  <sheetViews>
    <sheetView showGridLines="0" zoomScaleNormal="100" workbookViewId="0">
      <pane ySplit="8" topLeftCell="A9" activePane="bottomLeft" state="frozen"/>
      <selection activeCell="Q24" sqref="Q24"/>
      <selection pane="bottomLeft" activeCell="L7" sqref="L7"/>
    </sheetView>
  </sheetViews>
  <sheetFormatPr defaultRowHeight="15" x14ac:dyDescent="0.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5.625" style="24" customWidth="1"/>
    <col min="17" max="20" width="8.625" style="24" customWidth="1"/>
    <col min="21" max="21" width="25.625" style="24" customWidth="1"/>
    <col min="22" max="22" width="9.625" style="24" customWidth="1"/>
    <col min="23" max="23" width="12.5" style="24" bestFit="1" customWidth="1"/>
    <col min="24" max="24" width="5.625" style="24" bestFit="1" customWidth="1"/>
    <col min="25" max="31" width="9" style="24"/>
    <col min="32" max="35" width="15.625" style="24" customWidth="1"/>
    <col min="36" max="16384" width="9" style="24"/>
  </cols>
  <sheetData>
    <row r="1" spans="1:25" s="1" customFormat="1" x14ac:dyDescent="0.15"/>
    <row r="2" spans="1:25" s="1" customFormat="1" ht="15" customHeight="1" x14ac:dyDescent="0.15">
      <c r="Y2" s="177"/>
    </row>
    <row r="3" spans="1:25" s="1" customFormat="1" ht="15" customHeight="1" x14ac:dyDescent="0.15">
      <c r="K3" s="3" t="s">
        <v>0</v>
      </c>
      <c r="L3" s="3" t="s">
        <v>123</v>
      </c>
      <c r="Y3" s="177"/>
    </row>
    <row r="4" spans="1:25" s="1" customFormat="1" ht="15" customHeight="1" x14ac:dyDescent="0.15">
      <c r="K4" s="3" t="s">
        <v>1</v>
      </c>
      <c r="L4" s="3"/>
      <c r="Y4" s="177"/>
    </row>
    <row r="5" spans="1:25" s="1" customFormat="1" ht="15" customHeight="1" x14ac:dyDescent="0.15">
      <c r="K5" s="3" t="s">
        <v>2</v>
      </c>
      <c r="L5" s="4" t="s">
        <v>3</v>
      </c>
      <c r="Y5" s="105"/>
    </row>
    <row r="6" spans="1:25" s="1" customFormat="1" x14ac:dyDescent="0.15">
      <c r="K6" s="3" t="s">
        <v>4</v>
      </c>
      <c r="L6" s="5" t="s">
        <v>5</v>
      </c>
    </row>
    <row r="7" spans="1:25" s="1" customFormat="1" x14ac:dyDescent="0.15">
      <c r="K7" s="3"/>
      <c r="L7" s="6" t="s">
        <v>7</v>
      </c>
    </row>
    <row r="8" spans="1:25" s="8" customFormat="1" ht="20.25" x14ac:dyDescent="0.15">
      <c r="A8" s="7" t="s">
        <v>8</v>
      </c>
      <c r="B8" s="7"/>
      <c r="P8" s="7" t="s">
        <v>9</v>
      </c>
    </row>
    <row r="9" spans="1:25" s="1" customFormat="1" x14ac:dyDescent="0.15"/>
    <row r="10" spans="1:25" s="9" customFormat="1" ht="17.25" x14ac:dyDescent="0.15">
      <c r="P10" s="10" t="s">
        <v>134</v>
      </c>
    </row>
    <row r="11" spans="1:25" s="11" customFormat="1" ht="13.5" x14ac:dyDescent="0.15"/>
    <row r="12" spans="1:25" s="11" customFormat="1" ht="13.5" x14ac:dyDescent="0.15">
      <c r="P12" s="33"/>
      <c r="Q12" s="33"/>
      <c r="R12" s="35"/>
      <c r="S12" s="35"/>
      <c r="T12" s="13" t="s">
        <v>78</v>
      </c>
    </row>
    <row r="13" spans="1:25" s="11" customFormat="1" ht="17.25" customHeight="1" x14ac:dyDescent="0.15">
      <c r="P13" s="145"/>
      <c r="Q13" s="34" t="s">
        <v>140</v>
      </c>
      <c r="R13" s="34" t="s">
        <v>85</v>
      </c>
      <c r="S13" s="38" t="s">
        <v>86</v>
      </c>
      <c r="T13" s="38" t="s">
        <v>152</v>
      </c>
    </row>
    <row r="14" spans="1:25" s="11" customFormat="1" ht="17.25" customHeight="1" x14ac:dyDescent="0.15">
      <c r="P14" s="182" t="s">
        <v>87</v>
      </c>
      <c r="Q14" s="52">
        <v>1978</v>
      </c>
      <c r="R14" s="146">
        <v>96887</v>
      </c>
      <c r="S14" s="146">
        <v>93038</v>
      </c>
      <c r="T14" s="146">
        <v>6066</v>
      </c>
    </row>
    <row r="15" spans="1:25" s="11" customFormat="1" ht="17.25" customHeight="1" x14ac:dyDescent="0.15">
      <c r="P15" s="183"/>
      <c r="Q15" s="52">
        <v>1979</v>
      </c>
      <c r="R15" s="147">
        <v>116066</v>
      </c>
      <c r="S15" s="147">
        <v>107153</v>
      </c>
      <c r="T15" s="147">
        <v>6847</v>
      </c>
    </row>
    <row r="16" spans="1:25" s="11" customFormat="1" ht="17.25" customHeight="1" x14ac:dyDescent="0.15">
      <c r="P16" s="183"/>
      <c r="Q16" s="52">
        <v>1980</v>
      </c>
      <c r="R16" s="147">
        <v>122584</v>
      </c>
      <c r="S16" s="147">
        <v>113016</v>
      </c>
      <c r="T16" s="147">
        <v>6554</v>
      </c>
    </row>
    <row r="17" spans="16:20" s="11" customFormat="1" ht="17.25" customHeight="1" x14ac:dyDescent="0.15">
      <c r="P17" s="183"/>
      <c r="Q17" s="52">
        <v>1981</v>
      </c>
      <c r="R17" s="147">
        <v>125620</v>
      </c>
      <c r="S17" s="147">
        <v>117005</v>
      </c>
      <c r="T17" s="147">
        <v>6792</v>
      </c>
    </row>
    <row r="18" spans="16:20" s="11" customFormat="1" ht="17.25" customHeight="1" x14ac:dyDescent="0.15">
      <c r="P18" s="183"/>
      <c r="Q18" s="52">
        <v>1982</v>
      </c>
      <c r="R18" s="147">
        <v>143376</v>
      </c>
      <c r="S18" s="147">
        <v>131917</v>
      </c>
      <c r="T18" s="147">
        <v>6891</v>
      </c>
    </row>
    <row r="19" spans="16:20" s="11" customFormat="1" ht="17.25" customHeight="1" x14ac:dyDescent="0.15">
      <c r="P19" s="183"/>
      <c r="Q19" s="52">
        <v>1983</v>
      </c>
      <c r="R19" s="147">
        <v>172272</v>
      </c>
      <c r="S19" s="147">
        <v>154095</v>
      </c>
      <c r="T19" s="147">
        <v>7903</v>
      </c>
    </row>
    <row r="20" spans="16:20" s="11" customFormat="1" ht="17.25" customHeight="1" x14ac:dyDescent="0.15">
      <c r="P20" s="183"/>
      <c r="Q20" s="52">
        <v>1984</v>
      </c>
      <c r="R20" s="147">
        <v>136651</v>
      </c>
      <c r="S20" s="147">
        <v>171801</v>
      </c>
      <c r="T20" s="147">
        <v>8380</v>
      </c>
    </row>
    <row r="21" spans="16:20" s="11" customFormat="1" ht="17.25" customHeight="1" x14ac:dyDescent="0.15">
      <c r="P21" s="183"/>
      <c r="Q21" s="52">
        <v>1985</v>
      </c>
      <c r="R21" s="147">
        <v>149068</v>
      </c>
      <c r="S21" s="147">
        <v>185724</v>
      </c>
      <c r="T21" s="147">
        <v>8507</v>
      </c>
    </row>
    <row r="22" spans="16:20" s="11" customFormat="1" ht="17.25" customHeight="1" x14ac:dyDescent="0.15">
      <c r="P22" s="183"/>
      <c r="Q22" s="52">
        <v>1986</v>
      </c>
      <c r="R22" s="147">
        <v>156069</v>
      </c>
      <c r="S22" s="147">
        <v>195071</v>
      </c>
      <c r="T22" s="147">
        <v>8581</v>
      </c>
    </row>
    <row r="23" spans="16:20" s="11" customFormat="1" ht="17.25" customHeight="1" x14ac:dyDescent="0.15">
      <c r="P23" s="183"/>
      <c r="Q23" s="52">
        <v>1987</v>
      </c>
      <c r="R23" s="147">
        <v>177965</v>
      </c>
      <c r="S23" s="147">
        <v>224137</v>
      </c>
      <c r="T23" s="147">
        <v>8524</v>
      </c>
    </row>
    <row r="24" spans="16:20" s="11" customFormat="1" ht="17.25" customHeight="1" x14ac:dyDescent="0.15">
      <c r="P24" s="183"/>
      <c r="Q24" s="52">
        <v>1988</v>
      </c>
      <c r="R24" s="147">
        <v>227383</v>
      </c>
      <c r="S24" s="147">
        <v>289142</v>
      </c>
      <c r="T24" s="147">
        <v>12583</v>
      </c>
    </row>
    <row r="25" spans="16:20" s="11" customFormat="1" ht="17.25" customHeight="1" x14ac:dyDescent="0.15">
      <c r="P25" s="183"/>
      <c r="Q25" s="52">
        <v>1989</v>
      </c>
      <c r="R25" s="147">
        <v>258115</v>
      </c>
      <c r="S25" s="147">
        <v>327382</v>
      </c>
      <c r="T25" s="147">
        <v>13595</v>
      </c>
    </row>
    <row r="26" spans="16:20" s="11" customFormat="1" ht="17.25" customHeight="1" x14ac:dyDescent="0.15">
      <c r="P26" s="183"/>
      <c r="Q26" s="52">
        <v>1990</v>
      </c>
      <c r="R26" s="147">
        <v>257559</v>
      </c>
      <c r="S26" s="147">
        <v>325962</v>
      </c>
      <c r="T26" s="147">
        <v>13102</v>
      </c>
    </row>
    <row r="27" spans="16:20" s="11" customFormat="1" ht="17.25" customHeight="1" x14ac:dyDescent="0.15">
      <c r="P27" s="183"/>
      <c r="Q27" s="52">
        <v>1991</v>
      </c>
      <c r="R27" s="147">
        <v>268369</v>
      </c>
      <c r="S27" s="147">
        <v>333238</v>
      </c>
      <c r="T27" s="147">
        <v>14190</v>
      </c>
    </row>
    <row r="28" spans="16:20" s="11" customFormat="1" ht="17.25" customHeight="1" x14ac:dyDescent="0.15">
      <c r="P28" s="183"/>
      <c r="Q28" s="52">
        <v>1992</v>
      </c>
      <c r="R28" s="147">
        <v>259396</v>
      </c>
      <c r="S28" s="147">
        <v>327374</v>
      </c>
      <c r="T28" s="147">
        <v>12375</v>
      </c>
    </row>
    <row r="29" spans="16:20" s="11" customFormat="1" ht="17.25" customHeight="1" x14ac:dyDescent="0.15">
      <c r="P29" s="183"/>
      <c r="Q29" s="52">
        <v>1993</v>
      </c>
      <c r="R29" s="147">
        <v>263090</v>
      </c>
      <c r="S29" s="147">
        <v>339181</v>
      </c>
      <c r="T29" s="147">
        <v>11489</v>
      </c>
    </row>
    <row r="30" spans="16:20" s="11" customFormat="1" ht="17.25" customHeight="1" x14ac:dyDescent="0.15">
      <c r="P30" s="183"/>
      <c r="Q30" s="52">
        <v>1994</v>
      </c>
      <c r="R30" s="147">
        <v>268374</v>
      </c>
      <c r="S30" s="147">
        <v>352418</v>
      </c>
      <c r="T30" s="147">
        <v>10786</v>
      </c>
    </row>
    <row r="31" spans="16:20" s="11" customFormat="1" ht="17.25" customHeight="1" x14ac:dyDescent="0.15">
      <c r="P31" s="183"/>
      <c r="Q31" s="52">
        <v>1995</v>
      </c>
      <c r="R31" s="147">
        <v>250942</v>
      </c>
      <c r="S31" s="147">
        <v>333130</v>
      </c>
      <c r="T31" s="147">
        <v>10895</v>
      </c>
    </row>
    <row r="32" spans="16:20" s="11" customFormat="1" ht="17.25" customHeight="1" x14ac:dyDescent="0.15">
      <c r="P32" s="183"/>
      <c r="Q32" s="52">
        <v>1996</v>
      </c>
      <c r="R32" s="147">
        <v>266799</v>
      </c>
      <c r="S32" s="147">
        <v>356786</v>
      </c>
      <c r="T32" s="147">
        <v>13174</v>
      </c>
    </row>
    <row r="33" spans="16:20" s="11" customFormat="1" ht="17.25" customHeight="1" x14ac:dyDescent="0.15">
      <c r="P33" s="183"/>
      <c r="Q33" s="52">
        <v>1997</v>
      </c>
      <c r="R33" s="147">
        <v>248259</v>
      </c>
      <c r="S33" s="147">
        <v>343916</v>
      </c>
      <c r="T33" s="147">
        <v>12419</v>
      </c>
    </row>
    <row r="34" spans="16:20" s="11" customFormat="1" ht="17.25" customHeight="1" x14ac:dyDescent="0.15">
      <c r="P34" s="183"/>
      <c r="Q34" s="52">
        <v>1998</v>
      </c>
      <c r="R34" s="147">
        <v>241438</v>
      </c>
      <c r="S34" s="147">
        <v>341297</v>
      </c>
      <c r="T34" s="147">
        <v>9549</v>
      </c>
    </row>
    <row r="35" spans="16:20" s="11" customFormat="1" ht="17.25" customHeight="1" x14ac:dyDescent="0.15">
      <c r="P35" s="183"/>
      <c r="Q35" s="52">
        <v>1999</v>
      </c>
      <c r="R35" s="147">
        <v>277551</v>
      </c>
      <c r="S35" s="147">
        <v>403618</v>
      </c>
      <c r="T35" s="147">
        <v>9843</v>
      </c>
    </row>
    <row r="36" spans="16:20" s="11" customFormat="1" ht="17.25" customHeight="1" x14ac:dyDescent="0.15">
      <c r="P36" s="183"/>
      <c r="Q36" s="52">
        <v>2000</v>
      </c>
      <c r="R36" s="147">
        <v>291758</v>
      </c>
      <c r="S36" s="147">
        <v>427407</v>
      </c>
      <c r="T36" s="147">
        <v>10637</v>
      </c>
    </row>
    <row r="37" spans="16:20" s="11" customFormat="1" ht="17.25" customHeight="1" x14ac:dyDescent="0.15">
      <c r="P37" s="183"/>
      <c r="Q37" s="52">
        <v>2001</v>
      </c>
      <c r="R37" s="147">
        <v>261765</v>
      </c>
      <c r="S37" s="147">
        <v>386936</v>
      </c>
      <c r="T37" s="147">
        <v>8525</v>
      </c>
    </row>
    <row r="38" spans="16:20" s="11" customFormat="1" ht="17.25" customHeight="1" x14ac:dyDescent="0.15">
      <c r="P38" s="183"/>
      <c r="Q38" s="127">
        <v>2002</v>
      </c>
      <c r="R38" s="147">
        <v>232113</v>
      </c>
      <c r="S38" s="147">
        <v>348601</v>
      </c>
      <c r="T38" s="147">
        <v>7541</v>
      </c>
    </row>
    <row r="39" spans="16:20" s="11" customFormat="1" ht="17.25" customHeight="1" x14ac:dyDescent="0.15">
      <c r="P39" s="183"/>
      <c r="Q39" s="127">
        <v>2003</v>
      </c>
      <c r="R39" s="147">
        <v>242027</v>
      </c>
      <c r="S39" s="147">
        <v>377275</v>
      </c>
      <c r="T39" s="147">
        <v>7833</v>
      </c>
    </row>
    <row r="40" spans="16:20" s="11" customFormat="1" ht="17.25" customHeight="1" x14ac:dyDescent="0.15">
      <c r="P40" s="183"/>
      <c r="Q40" s="127">
        <v>2004</v>
      </c>
      <c r="R40" s="147">
        <v>222113</v>
      </c>
      <c r="S40" s="147">
        <v>347559</v>
      </c>
      <c r="T40" s="147">
        <v>7016</v>
      </c>
    </row>
    <row r="41" spans="16:20" s="11" customFormat="1" ht="17.25" customHeight="1" x14ac:dyDescent="0.15">
      <c r="P41" s="183"/>
      <c r="Q41" s="127">
        <v>2005</v>
      </c>
      <c r="R41" s="147">
        <v>215225</v>
      </c>
      <c r="S41" s="147">
        <v>342527</v>
      </c>
      <c r="T41" s="147">
        <v>6768</v>
      </c>
    </row>
    <row r="42" spans="16:20" s="11" customFormat="1" ht="17.25" customHeight="1" x14ac:dyDescent="0.15">
      <c r="P42" s="183"/>
      <c r="Q42" s="127">
        <v>2006</v>
      </c>
      <c r="R42" s="147">
        <v>214737</v>
      </c>
      <c r="S42" s="147">
        <v>342259</v>
      </c>
      <c r="T42" s="147">
        <v>6633</v>
      </c>
    </row>
    <row r="43" spans="16:20" s="11" customFormat="1" ht="17.25" customHeight="1" x14ac:dyDescent="0.15">
      <c r="P43" s="183"/>
      <c r="Q43" s="127">
        <v>2007</v>
      </c>
      <c r="R43" s="147">
        <v>212538</v>
      </c>
      <c r="S43" s="147">
        <v>336110</v>
      </c>
      <c r="T43" s="147">
        <v>6490</v>
      </c>
    </row>
    <row r="44" spans="16:20" s="11" customFormat="1" ht="17.25" customHeight="1" x14ac:dyDescent="0.15">
      <c r="P44" s="183"/>
      <c r="Q44" s="127">
        <v>2008</v>
      </c>
      <c r="R44" s="147">
        <v>216590</v>
      </c>
      <c r="S44" s="147">
        <v>339237</v>
      </c>
      <c r="T44" s="147">
        <v>6139</v>
      </c>
    </row>
    <row r="45" spans="16:20" s="11" customFormat="1" ht="17.25" customHeight="1" x14ac:dyDescent="0.15">
      <c r="P45" s="183"/>
      <c r="Q45" s="127">
        <v>2009</v>
      </c>
      <c r="R45" s="147">
        <v>232987</v>
      </c>
      <c r="S45" s="147">
        <v>362120</v>
      </c>
      <c r="T45" s="147">
        <v>6115</v>
      </c>
    </row>
    <row r="46" spans="16:20" s="11" customFormat="1" ht="17.25" customHeight="1" x14ac:dyDescent="0.15">
      <c r="P46" s="183"/>
      <c r="Q46" s="127">
        <v>2010</v>
      </c>
      <c r="R46" s="147">
        <v>227847</v>
      </c>
      <c r="S46" s="147">
        <v>352618</v>
      </c>
      <c r="T46" s="147">
        <v>5812</v>
      </c>
    </row>
    <row r="47" spans="16:20" s="11" customFormat="1" ht="17.25" customHeight="1" x14ac:dyDescent="0.15">
      <c r="P47" s="183"/>
      <c r="Q47" s="127">
        <v>2011</v>
      </c>
      <c r="R47" s="147">
        <v>222857</v>
      </c>
      <c r="S47" s="147">
        <v>341601</v>
      </c>
      <c r="T47" s="147">
        <v>5509</v>
      </c>
    </row>
    <row r="48" spans="16:20" s="11" customFormat="1" ht="17.25" customHeight="1" x14ac:dyDescent="0.15">
      <c r="P48" s="183"/>
      <c r="Q48" s="127">
        <v>2012</v>
      </c>
      <c r="R48" s="147">
        <v>224557</v>
      </c>
      <c r="S48" s="147">
        <v>344792</v>
      </c>
      <c r="T48" s="147">
        <v>5618</v>
      </c>
    </row>
    <row r="49" spans="16:20" s="11" customFormat="1" ht="17.25" customHeight="1" x14ac:dyDescent="0.15">
      <c r="P49" s="183"/>
      <c r="Q49" s="127">
        <v>2013</v>
      </c>
      <c r="R49" s="147">
        <v>216156</v>
      </c>
      <c r="S49" s="147">
        <v>329127</v>
      </c>
      <c r="T49" s="148">
        <v>5294</v>
      </c>
    </row>
    <row r="50" spans="16:20" s="11" customFormat="1" ht="17.25" customHeight="1" x14ac:dyDescent="0.15">
      <c r="P50" s="183"/>
      <c r="Q50" s="16">
        <v>2014</v>
      </c>
      <c r="R50" s="31">
        <v>225096</v>
      </c>
      <c r="S50" s="36">
        <v>337850</v>
      </c>
      <c r="T50" s="36">
        <v>5315</v>
      </c>
    </row>
    <row r="51" spans="16:20" s="11" customFormat="1" ht="17.25" customHeight="1" x14ac:dyDescent="0.15">
      <c r="P51" s="183"/>
      <c r="Q51" s="16">
        <v>2015</v>
      </c>
      <c r="R51" s="31">
        <v>234285</v>
      </c>
      <c r="S51" s="36">
        <v>350754</v>
      </c>
      <c r="T51" s="36">
        <v>4800</v>
      </c>
    </row>
    <row r="52" spans="16:20" s="11" customFormat="1" ht="17.25" customHeight="1" x14ac:dyDescent="0.15">
      <c r="P52" s="183"/>
      <c r="Q52" s="16">
        <v>2016</v>
      </c>
      <c r="R52" s="31">
        <v>223366</v>
      </c>
      <c r="S52" s="36">
        <v>332076</v>
      </c>
      <c r="T52" s="36">
        <v>4489</v>
      </c>
    </row>
    <row r="53" spans="16:20" s="11" customFormat="1" ht="17.25" customHeight="1" x14ac:dyDescent="0.15">
      <c r="P53" s="183"/>
      <c r="Q53" s="16">
        <v>2017</v>
      </c>
      <c r="R53" s="31">
        <v>219033</v>
      </c>
      <c r="S53" s="36">
        <v>323262</v>
      </c>
      <c r="T53" s="36">
        <v>4385</v>
      </c>
    </row>
    <row r="54" spans="16:20" s="11" customFormat="1" ht="17.25" customHeight="1" x14ac:dyDescent="0.15">
      <c r="P54" s="183"/>
      <c r="Q54" s="16">
        <v>2018</v>
      </c>
      <c r="R54" s="31">
        <v>219927</v>
      </c>
      <c r="S54" s="36">
        <v>323457</v>
      </c>
      <c r="T54" s="36">
        <v>3935</v>
      </c>
    </row>
    <row r="55" spans="16:20" s="11" customFormat="1" ht="17.25" customHeight="1" x14ac:dyDescent="0.15">
      <c r="P55" s="183"/>
      <c r="Q55" s="16">
        <v>2019</v>
      </c>
      <c r="R55" s="31">
        <v>232654</v>
      </c>
      <c r="S55" s="36">
        <v>342194</v>
      </c>
      <c r="T55" s="36">
        <v>3491</v>
      </c>
    </row>
    <row r="56" spans="16:20" s="11" customFormat="1" ht="17.25" customHeight="1" x14ac:dyDescent="0.15">
      <c r="P56" s="183"/>
      <c r="Q56" s="16">
        <v>2020</v>
      </c>
      <c r="R56" s="31">
        <v>212882</v>
      </c>
      <c r="S56" s="36">
        <v>306666</v>
      </c>
      <c r="T56" s="36">
        <v>3237</v>
      </c>
    </row>
    <row r="57" spans="16:20" s="11" customFormat="1" ht="17.25" customHeight="1" x14ac:dyDescent="0.15">
      <c r="P57" s="183"/>
      <c r="Q57" s="16">
        <v>2021</v>
      </c>
      <c r="R57" s="31">
        <v>205927</v>
      </c>
      <c r="S57" s="36">
        <v>292030</v>
      </c>
      <c r="T57" s="36">
        <v>3065</v>
      </c>
    </row>
    <row r="58" spans="16:20" s="11" customFormat="1" ht="17.25" customHeight="1" x14ac:dyDescent="0.15">
      <c r="P58" s="183"/>
      <c r="Q58" s="16">
        <v>2022</v>
      </c>
      <c r="R58" s="31">
        <v>199806</v>
      </c>
      <c r="S58" s="36">
        <v>282170</v>
      </c>
      <c r="T58" s="36">
        <v>2879</v>
      </c>
    </row>
    <row r="59" spans="16:20" s="11" customFormat="1" ht="17.25" customHeight="1" x14ac:dyDescent="0.15">
      <c r="P59" s="183"/>
      <c r="Q59" s="16">
        <v>2023</v>
      </c>
      <c r="R59" s="31">
        <v>201474</v>
      </c>
      <c r="S59" s="36">
        <v>284252</v>
      </c>
      <c r="T59" s="36">
        <v>2672</v>
      </c>
    </row>
    <row r="60" spans="16:20" s="11" customFormat="1" ht="17.25" customHeight="1" x14ac:dyDescent="0.15">
      <c r="P60" s="184"/>
      <c r="Q60" s="18">
        <v>2024</v>
      </c>
      <c r="R60" s="32">
        <v>199649</v>
      </c>
      <c r="S60" s="37">
        <v>278867</v>
      </c>
      <c r="T60" s="37">
        <v>2730</v>
      </c>
    </row>
    <row r="61" spans="16:20" s="11" customFormat="1" ht="17.25" customHeight="1" x14ac:dyDescent="0.15">
      <c r="P61" s="185" t="s">
        <v>88</v>
      </c>
      <c r="Q61" s="52">
        <v>1978</v>
      </c>
      <c r="R61" s="31">
        <v>94316</v>
      </c>
      <c r="S61" s="146">
        <v>91464</v>
      </c>
      <c r="T61" s="146">
        <v>5114</v>
      </c>
    </row>
    <row r="62" spans="16:20" s="11" customFormat="1" ht="17.25" customHeight="1" x14ac:dyDescent="0.15">
      <c r="P62" s="186"/>
      <c r="Q62" s="52">
        <v>1979</v>
      </c>
      <c r="R62" s="31">
        <v>113927</v>
      </c>
      <c r="S62" s="147">
        <v>105945</v>
      </c>
      <c r="T62" s="147">
        <v>6006</v>
      </c>
    </row>
    <row r="63" spans="16:20" s="11" customFormat="1" ht="17.25" customHeight="1" x14ac:dyDescent="0.15">
      <c r="P63" s="186"/>
      <c r="Q63" s="52">
        <v>1980</v>
      </c>
      <c r="R63" s="31">
        <v>120182</v>
      </c>
      <c r="S63" s="147">
        <v>111641</v>
      </c>
      <c r="T63" s="147">
        <v>5608</v>
      </c>
    </row>
    <row r="64" spans="16:20" s="11" customFormat="1" ht="17.25" customHeight="1" x14ac:dyDescent="0.15">
      <c r="P64" s="186"/>
      <c r="Q64" s="52">
        <v>1981</v>
      </c>
      <c r="R64" s="31">
        <v>123373</v>
      </c>
      <c r="S64" s="147">
        <v>115289</v>
      </c>
      <c r="T64" s="147">
        <v>5804</v>
      </c>
    </row>
    <row r="65" spans="16:20" s="11" customFormat="1" ht="17.25" customHeight="1" x14ac:dyDescent="0.15">
      <c r="P65" s="186"/>
      <c r="Q65" s="52">
        <v>1982</v>
      </c>
      <c r="R65" s="31">
        <v>141218</v>
      </c>
      <c r="S65" s="147">
        <v>130605</v>
      </c>
      <c r="T65" s="147">
        <v>6110</v>
      </c>
    </row>
    <row r="66" spans="16:20" s="11" customFormat="1" ht="17.25" customHeight="1" x14ac:dyDescent="0.15">
      <c r="P66" s="186"/>
      <c r="Q66" s="52">
        <v>1983</v>
      </c>
      <c r="R66" s="31">
        <v>170026</v>
      </c>
      <c r="S66" s="147">
        <v>152572</v>
      </c>
      <c r="T66" s="147">
        <v>6834</v>
      </c>
    </row>
    <row r="67" spans="16:20" s="11" customFormat="1" ht="17.25" customHeight="1" x14ac:dyDescent="0.15">
      <c r="P67" s="186"/>
      <c r="Q67" s="52">
        <v>1984</v>
      </c>
      <c r="R67" s="31">
        <v>134335</v>
      </c>
      <c r="S67" s="147">
        <v>170377</v>
      </c>
      <c r="T67" s="147">
        <v>7468</v>
      </c>
    </row>
    <row r="68" spans="16:20" s="11" customFormat="1" ht="17.25" customHeight="1" x14ac:dyDescent="0.15">
      <c r="P68" s="186"/>
      <c r="Q68" s="52">
        <v>1985</v>
      </c>
      <c r="R68" s="31">
        <v>146836</v>
      </c>
      <c r="S68" s="147">
        <v>184420</v>
      </c>
      <c r="T68" s="147">
        <v>7522</v>
      </c>
    </row>
    <row r="69" spans="16:20" s="11" customFormat="1" ht="17.25" customHeight="1" x14ac:dyDescent="0.15">
      <c r="P69" s="186"/>
      <c r="Q69" s="52">
        <v>1986</v>
      </c>
      <c r="R69" s="31">
        <v>153777</v>
      </c>
      <c r="S69" s="147">
        <v>193734</v>
      </c>
      <c r="T69" s="147">
        <v>7702</v>
      </c>
    </row>
    <row r="70" spans="16:20" s="11" customFormat="1" ht="17.25" customHeight="1" x14ac:dyDescent="0.15">
      <c r="P70" s="186"/>
      <c r="Q70" s="52">
        <v>1987</v>
      </c>
      <c r="R70" s="31">
        <v>175661</v>
      </c>
      <c r="S70" s="147">
        <v>222701</v>
      </c>
      <c r="T70" s="147">
        <v>7206</v>
      </c>
    </row>
    <row r="71" spans="16:20" s="11" customFormat="1" ht="17.25" customHeight="1" x14ac:dyDescent="0.15">
      <c r="P71" s="186"/>
      <c r="Q71" s="52">
        <v>1988</v>
      </c>
      <c r="R71" s="31">
        <v>225062</v>
      </c>
      <c r="S71" s="147">
        <v>287739</v>
      </c>
      <c r="T71" s="147">
        <v>11563</v>
      </c>
    </row>
    <row r="72" spans="16:20" s="11" customFormat="1" ht="17.25" customHeight="1" x14ac:dyDescent="0.15">
      <c r="P72" s="186"/>
      <c r="Q72" s="52">
        <v>1989</v>
      </c>
      <c r="R72" s="31">
        <v>255787</v>
      </c>
      <c r="S72" s="147">
        <v>325896</v>
      </c>
      <c r="T72" s="147">
        <v>12603</v>
      </c>
    </row>
    <row r="73" spans="16:20" s="11" customFormat="1" ht="17.25" customHeight="1" x14ac:dyDescent="0.15">
      <c r="P73" s="186"/>
      <c r="Q73" s="52">
        <v>1990</v>
      </c>
      <c r="R73" s="31">
        <v>255303</v>
      </c>
      <c r="S73" s="147">
        <v>324229</v>
      </c>
      <c r="T73" s="147">
        <v>12325</v>
      </c>
    </row>
    <row r="74" spans="16:20" s="11" customFormat="1" ht="17.25" customHeight="1" x14ac:dyDescent="0.15">
      <c r="P74" s="186"/>
      <c r="Q74" s="52">
        <v>1991</v>
      </c>
      <c r="R74" s="31">
        <v>265964</v>
      </c>
      <c r="S74" s="147">
        <v>331610</v>
      </c>
      <c r="T74" s="147">
        <v>13429</v>
      </c>
    </row>
    <row r="75" spans="16:20" s="11" customFormat="1" ht="17.25" customHeight="1" x14ac:dyDescent="0.15">
      <c r="P75" s="186"/>
      <c r="Q75" s="52">
        <v>1992</v>
      </c>
      <c r="R75" s="31">
        <v>257194</v>
      </c>
      <c r="S75" s="147">
        <v>325943</v>
      </c>
      <c r="T75" s="147">
        <v>11640</v>
      </c>
    </row>
    <row r="76" spans="16:20" s="11" customFormat="1" ht="17.25" customHeight="1" x14ac:dyDescent="0.15">
      <c r="P76" s="186"/>
      <c r="Q76" s="52">
        <v>1993</v>
      </c>
      <c r="R76" s="31">
        <v>260921</v>
      </c>
      <c r="S76" s="147">
        <v>337679</v>
      </c>
      <c r="T76" s="147">
        <v>10402</v>
      </c>
    </row>
    <row r="77" spans="16:20" s="11" customFormat="1" ht="17.25" customHeight="1" x14ac:dyDescent="0.15">
      <c r="P77" s="186"/>
      <c r="Q77" s="52">
        <v>1994</v>
      </c>
      <c r="R77" s="31">
        <v>266107</v>
      </c>
      <c r="S77" s="147">
        <v>350892</v>
      </c>
      <c r="T77" s="147">
        <v>10087</v>
      </c>
    </row>
    <row r="78" spans="16:20" s="11" customFormat="1" ht="17.25" customHeight="1" x14ac:dyDescent="0.15">
      <c r="P78" s="186"/>
      <c r="Q78" s="52">
        <v>1995</v>
      </c>
      <c r="R78" s="31">
        <v>248865</v>
      </c>
      <c r="S78" s="147">
        <v>331747</v>
      </c>
      <c r="T78" s="147">
        <v>10323</v>
      </c>
    </row>
    <row r="79" spans="16:20" s="11" customFormat="1" ht="17.25" customHeight="1" x14ac:dyDescent="0.15">
      <c r="P79" s="186"/>
      <c r="Q79" s="52">
        <v>1996</v>
      </c>
      <c r="R79" s="31">
        <v>265052</v>
      </c>
      <c r="S79" s="147">
        <v>355962</v>
      </c>
      <c r="T79" s="147">
        <v>12653</v>
      </c>
    </row>
    <row r="80" spans="16:20" s="11" customFormat="1" ht="17.25" customHeight="1" x14ac:dyDescent="0.15">
      <c r="P80" s="186"/>
      <c r="Q80" s="52">
        <v>1997</v>
      </c>
      <c r="R80" s="31">
        <v>246452</v>
      </c>
      <c r="S80" s="147">
        <v>343159</v>
      </c>
      <c r="T80" s="147">
        <v>11603</v>
      </c>
    </row>
    <row r="81" spans="16:20" s="11" customFormat="1" ht="17.25" customHeight="1" x14ac:dyDescent="0.15">
      <c r="P81" s="186"/>
      <c r="Q81" s="52">
        <v>1998</v>
      </c>
      <c r="R81" s="31">
        <v>239721</v>
      </c>
      <c r="S81" s="147">
        <v>340564</v>
      </c>
      <c r="T81" s="147">
        <v>9057</v>
      </c>
    </row>
    <row r="82" spans="16:20" s="11" customFormat="1" ht="17.25" customHeight="1" x14ac:dyDescent="0.15">
      <c r="P82" s="186"/>
      <c r="Q82" s="52">
        <v>1999</v>
      </c>
      <c r="R82" s="31">
        <v>275938</v>
      </c>
      <c r="S82" s="147">
        <v>402967</v>
      </c>
      <c r="T82" s="147">
        <v>9353</v>
      </c>
    </row>
    <row r="83" spans="16:20" s="11" customFormat="1" ht="17.25" customHeight="1" x14ac:dyDescent="0.15">
      <c r="P83" s="186"/>
      <c r="Q83" s="52">
        <v>2000</v>
      </c>
      <c r="R83" s="31">
        <v>290481</v>
      </c>
      <c r="S83" s="147">
        <v>426984</v>
      </c>
      <c r="T83" s="147">
        <v>10236</v>
      </c>
    </row>
    <row r="84" spans="16:20" s="11" customFormat="1" ht="17.25" customHeight="1" x14ac:dyDescent="0.15">
      <c r="P84" s="186"/>
      <c r="Q84" s="52">
        <v>2001</v>
      </c>
      <c r="R84" s="31">
        <v>260579</v>
      </c>
      <c r="S84" s="147">
        <v>386539</v>
      </c>
      <c r="T84" s="147">
        <v>8097</v>
      </c>
    </row>
    <row r="85" spans="16:20" s="11" customFormat="1" ht="17.25" customHeight="1" x14ac:dyDescent="0.15">
      <c r="P85" s="186"/>
      <c r="Q85" s="127">
        <v>2002</v>
      </c>
      <c r="R85" s="31">
        <v>231026</v>
      </c>
      <c r="S85" s="147">
        <v>348149</v>
      </c>
      <c r="T85" s="147">
        <v>7222</v>
      </c>
    </row>
    <row r="86" spans="16:20" s="11" customFormat="1" ht="17.25" customHeight="1" x14ac:dyDescent="0.15">
      <c r="P86" s="186"/>
      <c r="Q86" s="127">
        <v>2003</v>
      </c>
      <c r="R86" s="31">
        <v>240832</v>
      </c>
      <c r="S86" s="147">
        <v>376503</v>
      </c>
      <c r="T86" s="147">
        <v>7212</v>
      </c>
    </row>
    <row r="87" spans="16:20" s="11" customFormat="1" ht="17.25" customHeight="1" x14ac:dyDescent="0.15">
      <c r="P87" s="186"/>
      <c r="Q87" s="127">
        <v>2004</v>
      </c>
      <c r="R87" s="31">
        <v>220755</v>
      </c>
      <c r="S87" s="147">
        <v>346987</v>
      </c>
      <c r="T87" s="147">
        <v>6563</v>
      </c>
    </row>
    <row r="88" spans="16:20" s="11" customFormat="1" ht="17.25" customHeight="1" x14ac:dyDescent="0.15">
      <c r="P88" s="186"/>
      <c r="Q88" s="127">
        <v>2005</v>
      </c>
      <c r="R88" s="31">
        <v>214171</v>
      </c>
      <c r="S88" s="147">
        <v>342233</v>
      </c>
      <c r="T88" s="147">
        <v>6376</v>
      </c>
    </row>
    <row r="89" spans="16:20" s="11" customFormat="1" ht="17.25" customHeight="1" x14ac:dyDescent="0.15">
      <c r="P89" s="186"/>
      <c r="Q89" s="127">
        <v>2006</v>
      </c>
      <c r="R89" s="31">
        <v>213745</v>
      </c>
      <c r="S89" s="147">
        <v>340229</v>
      </c>
      <c r="T89" s="147">
        <v>6327</v>
      </c>
    </row>
    <row r="90" spans="16:20" s="11" customFormat="1" ht="17.25" customHeight="1" x14ac:dyDescent="0.15">
      <c r="P90" s="186"/>
      <c r="Q90" s="127">
        <v>2007</v>
      </c>
      <c r="R90" s="31">
        <v>211662</v>
      </c>
      <c r="S90" s="147">
        <v>335906</v>
      </c>
      <c r="T90" s="147">
        <v>6166</v>
      </c>
    </row>
    <row r="91" spans="16:20" s="11" customFormat="1" ht="17.25" customHeight="1" x14ac:dyDescent="0.15">
      <c r="P91" s="186"/>
      <c r="Q91" s="127">
        <v>2008</v>
      </c>
      <c r="R91" s="31">
        <v>215822</v>
      </c>
      <c r="S91" s="147">
        <v>338962</v>
      </c>
      <c r="T91" s="147">
        <v>5870</v>
      </c>
    </row>
    <row r="92" spans="16:20" s="11" customFormat="1" ht="17.25" customHeight="1" x14ac:dyDescent="0.15">
      <c r="P92" s="186"/>
      <c r="Q92" s="127">
        <v>2009</v>
      </c>
      <c r="R92" s="31">
        <v>231990</v>
      </c>
      <c r="S92" s="147">
        <v>361875</v>
      </c>
      <c r="T92" s="147">
        <v>5838</v>
      </c>
    </row>
    <row r="93" spans="16:20" s="11" customFormat="1" ht="17.25" customHeight="1" x14ac:dyDescent="0.15">
      <c r="P93" s="186"/>
      <c r="Q93" s="127">
        <v>2010</v>
      </c>
      <c r="R93" s="31">
        <v>226878</v>
      </c>
      <c r="S93" s="147">
        <v>352458</v>
      </c>
      <c r="T93" s="147">
        <v>5505</v>
      </c>
    </row>
    <row r="94" spans="16:20" s="11" customFormat="1" ht="17.25" customHeight="1" x14ac:dyDescent="0.15">
      <c r="P94" s="186"/>
      <c r="Q94" s="127">
        <v>2011</v>
      </c>
      <c r="R94" s="31">
        <v>221711</v>
      </c>
      <c r="S94" s="147">
        <v>341391</v>
      </c>
      <c r="T94" s="147">
        <v>5229</v>
      </c>
    </row>
    <row r="95" spans="16:20" s="11" customFormat="1" ht="17.25" customHeight="1" x14ac:dyDescent="0.15">
      <c r="P95" s="186"/>
      <c r="Q95" s="127">
        <v>2012</v>
      </c>
      <c r="R95" s="31">
        <v>223656</v>
      </c>
      <c r="S95" s="147">
        <v>344565</v>
      </c>
      <c r="T95" s="147">
        <v>5392</v>
      </c>
    </row>
    <row r="96" spans="16:20" s="11" customFormat="1" ht="17.25" customHeight="1" x14ac:dyDescent="0.15">
      <c r="P96" s="186"/>
      <c r="Q96" s="127">
        <v>2013</v>
      </c>
      <c r="R96" s="31">
        <v>215354</v>
      </c>
      <c r="S96" s="147">
        <v>328711</v>
      </c>
      <c r="T96" s="147">
        <v>5092</v>
      </c>
    </row>
    <row r="97" spans="16:20" s="11" customFormat="1" ht="17.25" customHeight="1" x14ac:dyDescent="0.15">
      <c r="P97" s="186"/>
      <c r="Q97" s="16">
        <v>2014</v>
      </c>
      <c r="R97" s="31">
        <v>223552</v>
      </c>
      <c r="S97" s="36">
        <v>337497</v>
      </c>
      <c r="T97" s="36">
        <v>4762</v>
      </c>
    </row>
    <row r="98" spans="16:20" s="11" customFormat="1" ht="17.25" customHeight="1" x14ac:dyDescent="0.15">
      <c r="P98" s="186"/>
      <c r="Q98" s="16">
        <v>2015</v>
      </c>
      <c r="R98" s="31">
        <v>232035</v>
      </c>
      <c r="S98" s="36">
        <v>350400</v>
      </c>
      <c r="T98" s="36">
        <v>4621</v>
      </c>
    </row>
    <row r="99" spans="16:20" s="11" customFormat="1" ht="17.25" customHeight="1" x14ac:dyDescent="0.15">
      <c r="P99" s="186"/>
      <c r="Q99" s="16">
        <v>2016</v>
      </c>
      <c r="R99" s="31">
        <v>220917</v>
      </c>
      <c r="S99" s="36">
        <v>331720</v>
      </c>
      <c r="T99" s="36">
        <v>4292</v>
      </c>
    </row>
    <row r="100" spans="16:20" s="11" customFormat="1" ht="17.25" customHeight="1" x14ac:dyDescent="0.15">
      <c r="P100" s="186"/>
      <c r="Q100" s="16">
        <v>2017</v>
      </c>
      <c r="R100" s="31">
        <v>216335</v>
      </c>
      <c r="S100" s="36">
        <v>322829</v>
      </c>
      <c r="T100" s="36">
        <v>4185</v>
      </c>
    </row>
    <row r="101" spans="16:20" s="11" customFormat="1" ht="17.25" customHeight="1" x14ac:dyDescent="0.15">
      <c r="P101" s="186"/>
      <c r="Q101" s="16">
        <v>2018</v>
      </c>
      <c r="R101" s="31">
        <v>217148</v>
      </c>
      <c r="S101" s="36">
        <v>323037</v>
      </c>
      <c r="T101" s="36">
        <v>3781</v>
      </c>
    </row>
    <row r="102" spans="16:20" s="11" customFormat="1" ht="13.5" x14ac:dyDescent="0.15">
      <c r="P102" s="186"/>
      <c r="Q102" s="16">
        <v>2019</v>
      </c>
      <c r="R102" s="31">
        <v>229600</v>
      </c>
      <c r="S102" s="36">
        <v>341712</v>
      </c>
      <c r="T102" s="36">
        <v>3349</v>
      </c>
    </row>
    <row r="103" spans="16:20" s="11" customFormat="1" ht="13.5" x14ac:dyDescent="0.15">
      <c r="P103" s="186"/>
      <c r="Q103" s="16">
        <v>2020</v>
      </c>
      <c r="R103" s="31">
        <v>209654</v>
      </c>
      <c r="S103" s="36">
        <v>306194</v>
      </c>
      <c r="T103" s="36">
        <v>3081</v>
      </c>
    </row>
    <row r="104" spans="16:20" s="11" customFormat="1" ht="13.5" x14ac:dyDescent="0.15">
      <c r="P104" s="186"/>
      <c r="Q104" s="16">
        <v>2021</v>
      </c>
      <c r="R104" s="31">
        <v>203130</v>
      </c>
      <c r="S104" s="36">
        <v>291608</v>
      </c>
      <c r="T104" s="36">
        <v>2916</v>
      </c>
    </row>
    <row r="105" spans="16:20" s="11" customFormat="1" ht="13.5" x14ac:dyDescent="0.15">
      <c r="P105" s="186"/>
      <c r="Q105" s="16">
        <v>2022</v>
      </c>
      <c r="R105" s="31">
        <v>196836</v>
      </c>
      <c r="S105" s="36">
        <v>281803</v>
      </c>
      <c r="T105" s="36">
        <v>2735</v>
      </c>
    </row>
    <row r="106" spans="16:20" s="11" customFormat="1" ht="13.5" x14ac:dyDescent="0.15">
      <c r="P106" s="16"/>
      <c r="Q106" s="16">
        <v>2023</v>
      </c>
      <c r="R106" s="31">
        <v>198296</v>
      </c>
      <c r="S106" s="36">
        <v>283799</v>
      </c>
      <c r="T106" s="36">
        <v>2551</v>
      </c>
    </row>
    <row r="107" spans="16:20" s="11" customFormat="1" ht="13.5" x14ac:dyDescent="0.15">
      <c r="P107" s="18"/>
      <c r="Q107" s="18">
        <v>2024</v>
      </c>
      <c r="R107" s="32">
        <v>196349</v>
      </c>
      <c r="S107" s="37">
        <v>278482</v>
      </c>
      <c r="T107" s="37">
        <v>2521</v>
      </c>
    </row>
    <row r="108" spans="16:20" s="11" customFormat="1" ht="13.5" x14ac:dyDescent="0.15">
      <c r="P108" s="185" t="s">
        <v>89</v>
      </c>
      <c r="Q108" s="52">
        <v>1978</v>
      </c>
      <c r="R108" s="146">
        <v>2300</v>
      </c>
      <c r="S108" s="146">
        <v>1550</v>
      </c>
      <c r="T108" s="146">
        <v>878</v>
      </c>
    </row>
    <row r="109" spans="16:20" s="11" customFormat="1" ht="13.5" x14ac:dyDescent="0.15">
      <c r="P109" s="186"/>
      <c r="Q109" s="52">
        <v>1979</v>
      </c>
      <c r="R109" s="147">
        <v>1828</v>
      </c>
      <c r="S109" s="147">
        <v>1199</v>
      </c>
      <c r="T109" s="147">
        <v>752</v>
      </c>
    </row>
    <row r="110" spans="16:20" s="11" customFormat="1" ht="13.5" x14ac:dyDescent="0.15">
      <c r="P110" s="186"/>
      <c r="Q110" s="52">
        <v>1980</v>
      </c>
      <c r="R110" s="147">
        <v>2136</v>
      </c>
      <c r="S110" s="147">
        <v>1335</v>
      </c>
      <c r="T110" s="147">
        <v>778</v>
      </c>
    </row>
    <row r="111" spans="16:20" s="11" customFormat="1" ht="13.5" x14ac:dyDescent="0.15">
      <c r="P111" s="186"/>
      <c r="Q111" s="52">
        <v>1981</v>
      </c>
      <c r="R111" s="147">
        <v>1894</v>
      </c>
      <c r="S111" s="147">
        <v>1639</v>
      </c>
      <c r="T111" s="147">
        <v>858</v>
      </c>
    </row>
    <row r="112" spans="16:20" s="11" customFormat="1" ht="13.5" x14ac:dyDescent="0.15">
      <c r="P112" s="186"/>
      <c r="Q112" s="52">
        <v>1982</v>
      </c>
      <c r="R112" s="147">
        <v>1849</v>
      </c>
      <c r="S112" s="147">
        <v>1290</v>
      </c>
      <c r="T112" s="147">
        <v>735</v>
      </c>
    </row>
    <row r="113" spans="16:20" s="11" customFormat="1" ht="13.5" x14ac:dyDescent="0.15">
      <c r="P113" s="186"/>
      <c r="Q113" s="52">
        <v>1983</v>
      </c>
      <c r="R113" s="147">
        <v>1932</v>
      </c>
      <c r="S113" s="147">
        <v>1496</v>
      </c>
      <c r="T113" s="147">
        <v>714</v>
      </c>
    </row>
    <row r="114" spans="16:20" s="11" customFormat="1" ht="13.5" x14ac:dyDescent="0.15">
      <c r="P114" s="186"/>
      <c r="Q114" s="52">
        <v>1984</v>
      </c>
      <c r="R114" s="147">
        <v>1816</v>
      </c>
      <c r="S114" s="147">
        <v>1359</v>
      </c>
      <c r="T114" s="147">
        <v>755</v>
      </c>
    </row>
    <row r="115" spans="16:20" s="11" customFormat="1" ht="13.5" x14ac:dyDescent="0.15">
      <c r="P115" s="186"/>
      <c r="Q115" s="52">
        <v>1985</v>
      </c>
      <c r="R115" s="147">
        <v>1811</v>
      </c>
      <c r="S115" s="147">
        <v>1264</v>
      </c>
      <c r="T115" s="147">
        <v>738</v>
      </c>
    </row>
    <row r="116" spans="16:20" s="11" customFormat="1" ht="13.5" x14ac:dyDescent="0.15">
      <c r="P116" s="186"/>
      <c r="Q116" s="52">
        <v>1986</v>
      </c>
      <c r="R116" s="147">
        <v>1845</v>
      </c>
      <c r="S116" s="147">
        <v>1256</v>
      </c>
      <c r="T116" s="147">
        <v>689</v>
      </c>
    </row>
    <row r="117" spans="16:20" s="11" customFormat="1" ht="13.5" x14ac:dyDescent="0.15">
      <c r="P117" s="186"/>
      <c r="Q117" s="52">
        <v>1987</v>
      </c>
      <c r="R117" s="147">
        <v>1739</v>
      </c>
      <c r="S117" s="147">
        <v>1356</v>
      </c>
      <c r="T117" s="147">
        <v>717</v>
      </c>
    </row>
    <row r="118" spans="16:20" s="11" customFormat="1" ht="13.5" x14ac:dyDescent="0.15">
      <c r="P118" s="186"/>
      <c r="Q118" s="52">
        <v>1988</v>
      </c>
      <c r="R118" s="147">
        <v>1847</v>
      </c>
      <c r="S118" s="147">
        <v>1344</v>
      </c>
      <c r="T118" s="147">
        <v>693</v>
      </c>
    </row>
    <row r="119" spans="16:20" s="11" customFormat="1" ht="13.5" x14ac:dyDescent="0.15">
      <c r="P119" s="186"/>
      <c r="Q119" s="52">
        <v>1989</v>
      </c>
      <c r="R119" s="147">
        <v>1812</v>
      </c>
      <c r="S119" s="147">
        <v>1275</v>
      </c>
      <c r="T119" s="147">
        <v>693</v>
      </c>
    </row>
    <row r="120" spans="16:20" s="11" customFormat="1" ht="13.5" x14ac:dyDescent="0.15">
      <c r="P120" s="186"/>
      <c r="Q120" s="52">
        <v>1990</v>
      </c>
      <c r="R120" s="147">
        <v>1707</v>
      </c>
      <c r="S120" s="147">
        <v>1593</v>
      </c>
      <c r="T120" s="147">
        <v>606</v>
      </c>
    </row>
    <row r="121" spans="16:20" s="11" customFormat="1" ht="13.5" x14ac:dyDescent="0.15">
      <c r="P121" s="186"/>
      <c r="Q121" s="52">
        <v>1991</v>
      </c>
      <c r="R121" s="147">
        <v>1813</v>
      </c>
      <c r="S121" s="147">
        <v>1566</v>
      </c>
      <c r="T121" s="147">
        <v>588</v>
      </c>
    </row>
    <row r="122" spans="16:20" s="11" customFormat="1" ht="13.5" x14ac:dyDescent="0.15">
      <c r="P122" s="186"/>
      <c r="Q122" s="52">
        <v>1992</v>
      </c>
      <c r="R122" s="147">
        <v>1694</v>
      </c>
      <c r="S122" s="147">
        <v>1256</v>
      </c>
      <c r="T122" s="147">
        <v>522</v>
      </c>
    </row>
    <row r="123" spans="16:20" s="11" customFormat="1" ht="13.5" x14ac:dyDescent="0.15">
      <c r="P123" s="186"/>
      <c r="Q123" s="52">
        <v>1993</v>
      </c>
      <c r="R123" s="147">
        <v>1611</v>
      </c>
      <c r="S123" s="147">
        <v>1392</v>
      </c>
      <c r="T123" s="147">
        <v>573</v>
      </c>
    </row>
    <row r="124" spans="16:20" s="11" customFormat="1" ht="13.5" x14ac:dyDescent="0.15">
      <c r="P124" s="186"/>
      <c r="Q124" s="52">
        <v>1994</v>
      </c>
      <c r="R124" s="147">
        <v>1541</v>
      </c>
      <c r="S124" s="147">
        <v>1384</v>
      </c>
      <c r="T124" s="147">
        <v>478</v>
      </c>
    </row>
    <row r="125" spans="16:20" s="11" customFormat="1" ht="13.5" x14ac:dyDescent="0.15">
      <c r="P125" s="186"/>
      <c r="Q125" s="52">
        <v>1995</v>
      </c>
      <c r="R125" s="147">
        <v>1344</v>
      </c>
      <c r="S125" s="147">
        <v>1325</v>
      </c>
      <c r="T125" s="147">
        <v>366</v>
      </c>
    </row>
    <row r="126" spans="16:20" s="11" customFormat="1" ht="13.5" x14ac:dyDescent="0.15">
      <c r="P126" s="186"/>
      <c r="Q126" s="52">
        <v>1996</v>
      </c>
      <c r="R126" s="147">
        <v>1051</v>
      </c>
      <c r="S126" s="147">
        <v>766</v>
      </c>
      <c r="T126" s="147">
        <v>352</v>
      </c>
    </row>
    <row r="127" spans="16:20" s="11" customFormat="1" ht="13.5" x14ac:dyDescent="0.15">
      <c r="P127" s="186"/>
      <c r="Q127" s="52">
        <v>1997</v>
      </c>
      <c r="R127" s="147">
        <v>937</v>
      </c>
      <c r="S127" s="147">
        <v>664</v>
      </c>
      <c r="T127" s="147">
        <v>337</v>
      </c>
    </row>
    <row r="128" spans="16:20" s="11" customFormat="1" ht="13.5" x14ac:dyDescent="0.15">
      <c r="P128" s="186"/>
      <c r="Q128" s="52">
        <v>1998</v>
      </c>
      <c r="R128" s="147">
        <v>909</v>
      </c>
      <c r="S128" s="147">
        <v>609</v>
      </c>
      <c r="T128" s="147">
        <v>326</v>
      </c>
    </row>
    <row r="129" spans="16:20" s="11" customFormat="1" ht="13.5" x14ac:dyDescent="0.15">
      <c r="P129" s="186"/>
      <c r="Q129" s="52">
        <v>1999</v>
      </c>
      <c r="R129" s="147">
        <v>707</v>
      </c>
      <c r="S129" s="147">
        <v>429</v>
      </c>
      <c r="T129" s="147">
        <v>279</v>
      </c>
    </row>
    <row r="130" spans="16:20" s="11" customFormat="1" ht="13.5" x14ac:dyDescent="0.15">
      <c r="P130" s="186"/>
      <c r="Q130" s="52">
        <v>2000</v>
      </c>
      <c r="R130" s="149">
        <v>640</v>
      </c>
      <c r="S130" s="147">
        <v>380</v>
      </c>
      <c r="T130" s="149">
        <v>252</v>
      </c>
    </row>
    <row r="131" spans="16:20" s="11" customFormat="1" ht="13.5" x14ac:dyDescent="0.15">
      <c r="P131" s="186"/>
      <c r="Q131" s="52">
        <v>2001</v>
      </c>
      <c r="R131" s="147">
        <v>571</v>
      </c>
      <c r="S131" s="147">
        <v>317</v>
      </c>
      <c r="T131" s="147">
        <v>245</v>
      </c>
    </row>
    <row r="132" spans="16:20" s="11" customFormat="1" ht="13.5" x14ac:dyDescent="0.15">
      <c r="P132" s="186"/>
      <c r="Q132" s="127">
        <v>2002</v>
      </c>
      <c r="R132" s="147">
        <v>599</v>
      </c>
      <c r="S132" s="147">
        <v>360</v>
      </c>
      <c r="T132" s="147">
        <v>265</v>
      </c>
    </row>
    <row r="133" spans="16:20" s="11" customFormat="1" ht="13.5" x14ac:dyDescent="0.15">
      <c r="P133" s="186"/>
      <c r="Q133" s="127">
        <v>2003</v>
      </c>
      <c r="R133" s="147">
        <v>651</v>
      </c>
      <c r="S133" s="147">
        <v>649</v>
      </c>
      <c r="T133" s="147">
        <v>495</v>
      </c>
    </row>
    <row r="134" spans="16:20" s="11" customFormat="1" ht="13.5" x14ac:dyDescent="0.15">
      <c r="P134" s="186"/>
      <c r="Q134" s="127">
        <v>2004</v>
      </c>
      <c r="R134" s="147">
        <v>542</v>
      </c>
      <c r="S134" s="147">
        <v>319</v>
      </c>
      <c r="T134" s="147">
        <v>239</v>
      </c>
    </row>
    <row r="135" spans="16:20" s="11" customFormat="1" ht="13.5" x14ac:dyDescent="0.15">
      <c r="P135" s="186"/>
      <c r="Q135" s="127">
        <v>2005</v>
      </c>
      <c r="R135" s="147">
        <v>386</v>
      </c>
      <c r="S135" s="147">
        <v>171</v>
      </c>
      <c r="T135" s="147">
        <v>201</v>
      </c>
    </row>
    <row r="136" spans="16:20" s="11" customFormat="1" ht="13.5" x14ac:dyDescent="0.15">
      <c r="P136" s="186"/>
      <c r="Q136" s="127">
        <v>2006</v>
      </c>
      <c r="R136" s="147">
        <v>329</v>
      </c>
      <c r="S136" s="147">
        <v>141</v>
      </c>
      <c r="T136" s="147">
        <v>171</v>
      </c>
    </row>
    <row r="137" spans="16:20" s="11" customFormat="1" ht="13.5" x14ac:dyDescent="0.15">
      <c r="P137" s="186"/>
      <c r="Q137" s="127">
        <v>2007</v>
      </c>
      <c r="R137" s="147">
        <v>302</v>
      </c>
      <c r="S137" s="147">
        <v>116</v>
      </c>
      <c r="T137" s="147">
        <v>184</v>
      </c>
    </row>
    <row r="138" spans="16:20" s="11" customFormat="1" ht="13.5" x14ac:dyDescent="0.15">
      <c r="P138" s="186"/>
      <c r="Q138" s="127">
        <v>2008</v>
      </c>
      <c r="R138" s="147">
        <v>282</v>
      </c>
      <c r="S138" s="147">
        <v>130</v>
      </c>
      <c r="T138" s="147">
        <v>153</v>
      </c>
    </row>
    <row r="139" spans="16:20" s="11" customFormat="1" ht="13.5" x14ac:dyDescent="0.15">
      <c r="P139" s="186"/>
      <c r="Q139" s="127">
        <v>2009</v>
      </c>
      <c r="R139" s="147">
        <v>261</v>
      </c>
      <c r="S139" s="147">
        <v>108</v>
      </c>
      <c r="T139" s="147">
        <v>156</v>
      </c>
    </row>
    <row r="140" spans="16:20" s="11" customFormat="1" ht="13.5" x14ac:dyDescent="0.15">
      <c r="P140" s="186"/>
      <c r="Q140" s="127">
        <v>2010</v>
      </c>
      <c r="R140" s="147">
        <v>225</v>
      </c>
      <c r="S140" s="147">
        <v>88</v>
      </c>
      <c r="T140" s="147">
        <v>130</v>
      </c>
    </row>
    <row r="141" spans="16:20" s="11" customFormat="1" ht="13.5" x14ac:dyDescent="0.15">
      <c r="P141" s="186"/>
      <c r="Q141" s="127">
        <v>2011</v>
      </c>
      <c r="R141" s="147">
        <v>186</v>
      </c>
      <c r="S141" s="147">
        <v>70</v>
      </c>
      <c r="T141" s="147">
        <v>118</v>
      </c>
    </row>
    <row r="142" spans="16:20" s="11" customFormat="1" ht="13.5" x14ac:dyDescent="0.15">
      <c r="P142" s="186"/>
      <c r="Q142" s="127">
        <v>2012</v>
      </c>
      <c r="R142" s="147">
        <v>166</v>
      </c>
      <c r="S142" s="147">
        <v>105</v>
      </c>
      <c r="T142" s="147">
        <v>106</v>
      </c>
    </row>
    <row r="143" spans="16:20" s="11" customFormat="1" ht="13.5" x14ac:dyDescent="0.15">
      <c r="P143" s="186"/>
      <c r="Q143" s="127">
        <v>2013</v>
      </c>
      <c r="R143" s="147">
        <v>147</v>
      </c>
      <c r="S143" s="147">
        <v>48</v>
      </c>
      <c r="T143" s="147">
        <v>93</v>
      </c>
    </row>
    <row r="144" spans="16:20" s="11" customFormat="1" ht="13.5" x14ac:dyDescent="0.15">
      <c r="P144" s="186"/>
      <c r="Q144" s="16">
        <v>2014</v>
      </c>
      <c r="R144" s="31">
        <v>209</v>
      </c>
      <c r="S144" s="36">
        <v>103</v>
      </c>
      <c r="T144" s="36">
        <v>80</v>
      </c>
    </row>
    <row r="145" spans="16:20" s="11" customFormat="1" ht="13.5" x14ac:dyDescent="0.15">
      <c r="P145" s="186"/>
      <c r="Q145" s="16">
        <v>2015</v>
      </c>
      <c r="R145" s="31">
        <v>138</v>
      </c>
      <c r="S145" s="36">
        <v>29</v>
      </c>
      <c r="T145" s="36">
        <v>76</v>
      </c>
    </row>
    <row r="146" spans="16:20" s="11" customFormat="1" ht="13.5" x14ac:dyDescent="0.15">
      <c r="P146" s="186"/>
      <c r="Q146" s="16">
        <v>2016</v>
      </c>
      <c r="R146" s="31">
        <v>124</v>
      </c>
      <c r="S146" s="36">
        <v>60</v>
      </c>
      <c r="T146" s="36">
        <v>62</v>
      </c>
    </row>
    <row r="147" spans="16:20" s="11" customFormat="1" ht="13.5" x14ac:dyDescent="0.15">
      <c r="P147" s="186"/>
      <c r="Q147" s="16">
        <v>2017</v>
      </c>
      <c r="R147" s="31">
        <v>105</v>
      </c>
      <c r="S147" s="36">
        <v>46</v>
      </c>
      <c r="T147" s="36">
        <v>51</v>
      </c>
    </row>
    <row r="148" spans="16:20" s="11" customFormat="1" ht="13.5" x14ac:dyDescent="0.15">
      <c r="P148" s="186"/>
      <c r="Q148" s="16">
        <v>2018</v>
      </c>
      <c r="R148" s="31">
        <v>97</v>
      </c>
      <c r="S148" s="36">
        <v>49</v>
      </c>
      <c r="T148" s="36">
        <v>44</v>
      </c>
    </row>
    <row r="149" spans="16:20" s="11" customFormat="1" ht="13.5" x14ac:dyDescent="0.15">
      <c r="P149" s="186"/>
      <c r="Q149" s="16">
        <v>2019</v>
      </c>
      <c r="R149" s="31">
        <v>72</v>
      </c>
      <c r="S149" s="36">
        <v>25</v>
      </c>
      <c r="T149" s="36">
        <v>33</v>
      </c>
    </row>
    <row r="150" spans="16:20" s="11" customFormat="1" ht="13.5" x14ac:dyDescent="0.15">
      <c r="P150" s="186"/>
      <c r="Q150" s="16">
        <v>2020</v>
      </c>
      <c r="R150" s="31">
        <v>58</v>
      </c>
      <c r="S150" s="36">
        <v>29</v>
      </c>
      <c r="T150" s="36">
        <v>22</v>
      </c>
    </row>
    <row r="151" spans="16:20" s="11" customFormat="1" ht="13.5" x14ac:dyDescent="0.15">
      <c r="P151" s="186"/>
      <c r="Q151" s="16">
        <v>2021</v>
      </c>
      <c r="R151" s="31">
        <v>64</v>
      </c>
      <c r="S151" s="36">
        <v>20</v>
      </c>
      <c r="T151" s="36">
        <v>21</v>
      </c>
    </row>
    <row r="152" spans="16:20" s="11" customFormat="1" ht="13.5" x14ac:dyDescent="0.15">
      <c r="P152" s="186"/>
      <c r="Q152" s="16">
        <v>2022</v>
      </c>
      <c r="R152" s="31">
        <v>82</v>
      </c>
      <c r="S152" s="36">
        <v>43</v>
      </c>
      <c r="T152" s="36">
        <v>28</v>
      </c>
    </row>
    <row r="153" spans="16:20" s="11" customFormat="1" ht="13.5" x14ac:dyDescent="0.15">
      <c r="P153" s="186"/>
      <c r="Q153" s="16">
        <v>2023</v>
      </c>
      <c r="R153" s="31">
        <v>68</v>
      </c>
      <c r="S153" s="36">
        <v>16</v>
      </c>
      <c r="T153" s="36">
        <v>19</v>
      </c>
    </row>
    <row r="154" spans="16:20" s="11" customFormat="1" ht="13.5" x14ac:dyDescent="0.15">
      <c r="P154" s="187"/>
      <c r="Q154" s="18">
        <v>2024</v>
      </c>
      <c r="R154" s="32">
        <v>45</v>
      </c>
      <c r="S154" s="37">
        <v>10</v>
      </c>
      <c r="T154" s="37">
        <v>21</v>
      </c>
    </row>
    <row r="155" spans="16:20" s="11" customFormat="1" ht="13.5" x14ac:dyDescent="0.15">
      <c r="P155" s="185" t="s">
        <v>90</v>
      </c>
      <c r="Q155" s="52">
        <v>1978</v>
      </c>
      <c r="R155" s="146">
        <v>261</v>
      </c>
      <c r="S155" s="146">
        <v>9</v>
      </c>
      <c r="T155" s="146">
        <v>64</v>
      </c>
    </row>
    <row r="156" spans="16:20" s="11" customFormat="1" ht="13.5" x14ac:dyDescent="0.15">
      <c r="P156" s="186"/>
      <c r="Q156" s="52">
        <v>1979</v>
      </c>
      <c r="R156" s="147">
        <v>305</v>
      </c>
      <c r="S156" s="147">
        <v>6</v>
      </c>
      <c r="T156" s="147">
        <v>87</v>
      </c>
    </row>
    <row r="157" spans="16:20" s="11" customFormat="1" ht="13.5" x14ac:dyDescent="0.15">
      <c r="P157" s="186"/>
      <c r="Q157" s="52">
        <v>1980</v>
      </c>
      <c r="R157" s="147">
        <v>255</v>
      </c>
      <c r="S157" s="147">
        <v>22</v>
      </c>
      <c r="T157" s="147">
        <v>147</v>
      </c>
    </row>
    <row r="158" spans="16:20" s="11" customFormat="1" ht="13.5" x14ac:dyDescent="0.15">
      <c r="P158" s="186"/>
      <c r="Q158" s="52">
        <v>1981</v>
      </c>
      <c r="R158" s="147">
        <v>336</v>
      </c>
      <c r="S158" s="147">
        <v>45</v>
      </c>
      <c r="T158" s="147">
        <v>123</v>
      </c>
    </row>
    <row r="159" spans="16:20" s="11" customFormat="1" ht="13.5" x14ac:dyDescent="0.15">
      <c r="P159" s="186"/>
      <c r="Q159" s="52">
        <v>1982</v>
      </c>
      <c r="R159" s="147">
        <v>301</v>
      </c>
      <c r="S159" s="147">
        <v>18</v>
      </c>
      <c r="T159" s="147">
        <v>42</v>
      </c>
    </row>
    <row r="160" spans="16:20" s="11" customFormat="1" ht="13.5" x14ac:dyDescent="0.15">
      <c r="P160" s="186"/>
      <c r="Q160" s="52">
        <v>1983</v>
      </c>
      <c r="R160" s="147">
        <v>300</v>
      </c>
      <c r="S160" s="147">
        <v>19</v>
      </c>
      <c r="T160" s="147">
        <v>74</v>
      </c>
    </row>
    <row r="161" spans="16:20" s="11" customFormat="1" ht="13.5" x14ac:dyDescent="0.15">
      <c r="P161" s="186"/>
      <c r="Q161" s="52">
        <v>1984</v>
      </c>
      <c r="R161" s="147">
        <v>486</v>
      </c>
      <c r="S161" s="147">
        <v>61</v>
      </c>
      <c r="T161" s="147">
        <v>143</v>
      </c>
    </row>
    <row r="162" spans="16:20" s="11" customFormat="1" ht="13.5" x14ac:dyDescent="0.15">
      <c r="P162" s="186"/>
      <c r="Q162" s="52">
        <v>1985</v>
      </c>
      <c r="R162" s="147">
        <v>408</v>
      </c>
      <c r="S162" s="147">
        <v>31</v>
      </c>
      <c r="T162" s="147">
        <v>242</v>
      </c>
    </row>
    <row r="163" spans="16:20" s="11" customFormat="1" ht="13.5" x14ac:dyDescent="0.15">
      <c r="P163" s="186"/>
      <c r="Q163" s="52">
        <v>1986</v>
      </c>
      <c r="R163" s="147">
        <v>429</v>
      </c>
      <c r="S163" s="147">
        <v>76</v>
      </c>
      <c r="T163" s="147">
        <v>175</v>
      </c>
    </row>
    <row r="164" spans="16:20" s="11" customFormat="1" ht="13.5" x14ac:dyDescent="0.15">
      <c r="P164" s="186"/>
      <c r="Q164" s="52">
        <v>1987</v>
      </c>
      <c r="R164" s="147">
        <v>533</v>
      </c>
      <c r="S164" s="147">
        <v>58</v>
      </c>
      <c r="T164" s="147">
        <v>477</v>
      </c>
    </row>
    <row r="165" spans="16:20" s="11" customFormat="1" ht="13.5" x14ac:dyDescent="0.15">
      <c r="P165" s="186"/>
      <c r="Q165" s="52">
        <v>1988</v>
      </c>
      <c r="R165" s="147">
        <v>438</v>
      </c>
      <c r="S165" s="147">
        <v>12</v>
      </c>
      <c r="T165" s="147">
        <v>309</v>
      </c>
    </row>
    <row r="166" spans="16:20" s="11" customFormat="1" ht="13.5" x14ac:dyDescent="0.15">
      <c r="P166" s="186"/>
      <c r="Q166" s="52">
        <v>1989</v>
      </c>
      <c r="R166" s="147">
        <v>479</v>
      </c>
      <c r="S166" s="147">
        <v>24</v>
      </c>
      <c r="T166" s="147">
        <v>194</v>
      </c>
    </row>
    <row r="167" spans="16:20" s="11" customFormat="1" ht="13.5" x14ac:dyDescent="0.15">
      <c r="P167" s="186"/>
      <c r="Q167" s="52">
        <v>1990</v>
      </c>
      <c r="R167" s="147">
        <v>515</v>
      </c>
      <c r="S167" s="147">
        <v>53</v>
      </c>
      <c r="T167" s="147">
        <v>154</v>
      </c>
    </row>
    <row r="168" spans="16:20" s="11" customFormat="1" ht="13.5" x14ac:dyDescent="0.15">
      <c r="P168" s="186"/>
      <c r="Q168" s="52">
        <v>1991</v>
      </c>
      <c r="R168" s="147">
        <v>555</v>
      </c>
      <c r="S168" s="147">
        <v>31</v>
      </c>
      <c r="T168" s="147">
        <v>153</v>
      </c>
    </row>
    <row r="169" spans="16:20" s="11" customFormat="1" ht="13.5" x14ac:dyDescent="0.15">
      <c r="P169" s="186"/>
      <c r="Q169" s="52">
        <v>1992</v>
      </c>
      <c r="R169" s="147">
        <v>476</v>
      </c>
      <c r="S169" s="147">
        <v>89</v>
      </c>
      <c r="T169" s="147">
        <v>195</v>
      </c>
    </row>
    <row r="170" spans="16:20" s="11" customFormat="1" ht="13.5" x14ac:dyDescent="0.15">
      <c r="P170" s="186"/>
      <c r="Q170" s="52">
        <v>1993</v>
      </c>
      <c r="R170" s="147">
        <v>529</v>
      </c>
      <c r="S170" s="147">
        <v>53</v>
      </c>
      <c r="T170" s="147">
        <v>430</v>
      </c>
    </row>
    <row r="171" spans="16:20" s="11" customFormat="1" ht="13.5" x14ac:dyDescent="0.15">
      <c r="P171" s="186"/>
      <c r="Q171" s="52">
        <v>1994</v>
      </c>
      <c r="R171" s="147">
        <v>699</v>
      </c>
      <c r="S171" s="147">
        <v>122</v>
      </c>
      <c r="T171" s="147">
        <v>209</v>
      </c>
    </row>
    <row r="172" spans="16:20" s="11" customFormat="1" ht="13.5" x14ac:dyDescent="0.15">
      <c r="P172" s="186"/>
      <c r="Q172" s="52">
        <v>1995</v>
      </c>
      <c r="R172" s="147">
        <v>709</v>
      </c>
      <c r="S172" s="147">
        <v>50</v>
      </c>
      <c r="T172" s="147">
        <v>190</v>
      </c>
    </row>
    <row r="173" spans="16:20" s="11" customFormat="1" ht="13.5" x14ac:dyDescent="0.15">
      <c r="P173" s="186"/>
      <c r="Q173" s="52">
        <v>1996</v>
      </c>
      <c r="R173" s="147">
        <v>661</v>
      </c>
      <c r="S173" s="147">
        <v>46</v>
      </c>
      <c r="T173" s="147">
        <v>147</v>
      </c>
    </row>
    <row r="174" spans="16:20" s="11" customFormat="1" ht="13.5" x14ac:dyDescent="0.15">
      <c r="P174" s="186"/>
      <c r="Q174" s="52">
        <v>1997</v>
      </c>
      <c r="R174" s="147">
        <v>840</v>
      </c>
      <c r="S174" s="147">
        <v>58</v>
      </c>
      <c r="T174" s="147">
        <v>227</v>
      </c>
    </row>
    <row r="175" spans="16:20" s="11" customFormat="1" ht="13.5" x14ac:dyDescent="0.15">
      <c r="P175" s="186"/>
      <c r="Q175" s="52">
        <v>1998</v>
      </c>
      <c r="R175" s="147">
        <v>772</v>
      </c>
      <c r="S175" s="147">
        <v>30</v>
      </c>
      <c r="T175" s="147">
        <v>143</v>
      </c>
    </row>
    <row r="176" spans="16:20" s="11" customFormat="1" ht="13.5" x14ac:dyDescent="0.15">
      <c r="P176" s="186"/>
      <c r="Q176" s="52">
        <v>1999</v>
      </c>
      <c r="R176" s="147">
        <v>849</v>
      </c>
      <c r="S176" s="147">
        <v>129</v>
      </c>
      <c r="T176" s="147">
        <v>164</v>
      </c>
    </row>
    <row r="177" spans="16:20" s="11" customFormat="1" ht="13.5" x14ac:dyDescent="0.15">
      <c r="P177" s="186"/>
      <c r="Q177" s="52">
        <v>2000</v>
      </c>
      <c r="R177" s="147">
        <v>634</v>
      </c>
      <c r="S177" s="147">
        <v>40</v>
      </c>
      <c r="T177" s="147">
        <v>149</v>
      </c>
    </row>
    <row r="178" spans="16:20" s="11" customFormat="1" ht="13.5" x14ac:dyDescent="0.15">
      <c r="P178" s="186"/>
      <c r="Q178" s="52">
        <v>2001</v>
      </c>
      <c r="R178" s="147">
        <v>610</v>
      </c>
      <c r="S178" s="147">
        <v>72</v>
      </c>
      <c r="T178" s="147">
        <v>174</v>
      </c>
    </row>
    <row r="179" spans="16:20" s="11" customFormat="1" ht="13.5" x14ac:dyDescent="0.15">
      <c r="P179" s="186"/>
      <c r="Q179" s="127">
        <v>2002</v>
      </c>
      <c r="R179" s="147">
        <v>557</v>
      </c>
      <c r="S179" s="147">
        <v>55</v>
      </c>
      <c r="T179" s="147">
        <v>185</v>
      </c>
    </row>
    <row r="180" spans="16:20" s="11" customFormat="1" ht="13.5" x14ac:dyDescent="0.15">
      <c r="P180" s="186"/>
      <c r="Q180" s="127">
        <v>2003</v>
      </c>
      <c r="R180" s="147">
        <v>531</v>
      </c>
      <c r="S180" s="147">
        <v>114</v>
      </c>
      <c r="T180" s="147">
        <v>119</v>
      </c>
    </row>
    <row r="181" spans="16:20" s="11" customFormat="1" ht="13.5" x14ac:dyDescent="0.15">
      <c r="P181" s="186"/>
      <c r="Q181" s="127">
        <v>2004</v>
      </c>
      <c r="R181" s="147">
        <v>804</v>
      </c>
      <c r="S181" s="147">
        <v>250</v>
      </c>
      <c r="T181" s="147">
        <v>205</v>
      </c>
    </row>
    <row r="182" spans="16:20" s="11" customFormat="1" ht="13.5" x14ac:dyDescent="0.15">
      <c r="P182" s="186"/>
      <c r="Q182" s="127">
        <v>2005</v>
      </c>
      <c r="R182" s="147">
        <v>658</v>
      </c>
      <c r="S182" s="147">
        <v>113</v>
      </c>
      <c r="T182" s="147">
        <v>186</v>
      </c>
    </row>
    <row r="183" spans="16:20" s="11" customFormat="1" ht="13.5" x14ac:dyDescent="0.15">
      <c r="P183" s="186"/>
      <c r="Q183" s="127">
        <v>2006</v>
      </c>
      <c r="R183" s="147">
        <v>657</v>
      </c>
      <c r="S183" s="147">
        <v>89</v>
      </c>
      <c r="T183" s="147">
        <v>134</v>
      </c>
    </row>
    <row r="184" spans="16:20" s="11" customFormat="1" ht="13.5" x14ac:dyDescent="0.15">
      <c r="P184" s="186"/>
      <c r="Q184" s="127">
        <v>2007</v>
      </c>
      <c r="R184" s="147">
        <v>566</v>
      </c>
      <c r="S184" s="147">
        <v>78</v>
      </c>
      <c r="T184" s="147">
        <v>136</v>
      </c>
    </row>
    <row r="185" spans="16:20" s="11" customFormat="1" ht="13.5" x14ac:dyDescent="0.15">
      <c r="P185" s="186"/>
      <c r="Q185" s="127">
        <v>2008</v>
      </c>
      <c r="R185" s="147">
        <v>480</v>
      </c>
      <c r="S185" s="147">
        <v>127</v>
      </c>
      <c r="T185" s="147">
        <v>113</v>
      </c>
    </row>
    <row r="186" spans="16:20" s="11" customFormat="1" ht="13.5" x14ac:dyDescent="0.15">
      <c r="P186" s="186"/>
      <c r="Q186" s="127">
        <v>2009</v>
      </c>
      <c r="R186" s="147">
        <v>723</v>
      </c>
      <c r="S186" s="147">
        <v>136</v>
      </c>
      <c r="T186" s="147">
        <v>107</v>
      </c>
    </row>
    <row r="187" spans="16:20" s="11" customFormat="1" ht="13.5" x14ac:dyDescent="0.15">
      <c r="P187" s="186"/>
      <c r="Q187" s="127">
        <v>2010</v>
      </c>
      <c r="R187" s="147">
        <v>737</v>
      </c>
      <c r="S187" s="147">
        <v>71</v>
      </c>
      <c r="T187" s="147">
        <v>176</v>
      </c>
    </row>
    <row r="188" spans="16:20" s="11" customFormat="1" ht="13.5" x14ac:dyDescent="0.15">
      <c r="P188" s="186"/>
      <c r="Q188" s="127">
        <v>2011</v>
      </c>
      <c r="R188" s="147">
        <v>946</v>
      </c>
      <c r="S188" s="147">
        <v>132</v>
      </c>
      <c r="T188" s="147">
        <v>148</v>
      </c>
    </row>
    <row r="189" spans="16:20" s="11" customFormat="1" ht="13.5" x14ac:dyDescent="0.15">
      <c r="P189" s="186"/>
      <c r="Q189" s="127">
        <v>2012</v>
      </c>
      <c r="R189" s="147">
        <v>726</v>
      </c>
      <c r="S189" s="147">
        <v>118</v>
      </c>
      <c r="T189" s="147">
        <v>114</v>
      </c>
    </row>
    <row r="190" spans="16:20" s="11" customFormat="1" ht="13.5" x14ac:dyDescent="0.15">
      <c r="P190" s="186"/>
      <c r="Q190" s="127">
        <v>2013</v>
      </c>
      <c r="R190" s="147">
        <v>638</v>
      </c>
      <c r="S190" s="147">
        <v>167</v>
      </c>
      <c r="T190" s="147">
        <v>97</v>
      </c>
    </row>
    <row r="191" spans="16:20" s="11" customFormat="1" ht="13.5" x14ac:dyDescent="0.15">
      <c r="P191" s="186"/>
      <c r="Q191" s="16">
        <v>2014</v>
      </c>
      <c r="R191" s="31">
        <v>1330</v>
      </c>
      <c r="S191" s="36">
        <v>243</v>
      </c>
      <c r="T191" s="36">
        <v>467</v>
      </c>
    </row>
    <row r="192" spans="16:20" s="11" customFormat="1" ht="13.5" x14ac:dyDescent="0.15">
      <c r="P192" s="186"/>
      <c r="Q192" s="16">
        <v>2015</v>
      </c>
      <c r="R192" s="31">
        <v>2101</v>
      </c>
      <c r="S192" s="36">
        <v>295</v>
      </c>
      <c r="T192" s="36">
        <v>100</v>
      </c>
    </row>
    <row r="193" spans="16:21" s="11" customFormat="1" ht="13.5" x14ac:dyDescent="0.15">
      <c r="P193" s="186"/>
      <c r="Q193" s="16">
        <v>2016</v>
      </c>
      <c r="R193" s="31">
        <v>2307</v>
      </c>
      <c r="S193" s="36">
        <v>293</v>
      </c>
      <c r="T193" s="36">
        <v>118</v>
      </c>
    </row>
    <row r="194" spans="16:21" s="11" customFormat="1" ht="13.5" x14ac:dyDescent="0.15">
      <c r="P194" s="186"/>
      <c r="Q194" s="16">
        <v>2017</v>
      </c>
      <c r="R194" s="31">
        <v>2582</v>
      </c>
      <c r="S194" s="36">
        <v>378</v>
      </c>
      <c r="T194" s="36">
        <v>145</v>
      </c>
    </row>
    <row r="195" spans="16:21" s="11" customFormat="1" ht="13.5" x14ac:dyDescent="0.15">
      <c r="P195" s="186"/>
      <c r="Q195" s="16">
        <v>2018</v>
      </c>
      <c r="R195" s="31">
        <v>2671</v>
      </c>
      <c r="S195" s="36">
        <v>353</v>
      </c>
      <c r="T195" s="36">
        <v>102</v>
      </c>
    </row>
    <row r="196" spans="16:21" s="11" customFormat="1" ht="13.5" x14ac:dyDescent="0.15">
      <c r="P196" s="186"/>
      <c r="Q196" s="16">
        <v>2019</v>
      </c>
      <c r="R196" s="31">
        <v>2971</v>
      </c>
      <c r="S196" s="36">
        <v>449</v>
      </c>
      <c r="T196" s="36">
        <v>98</v>
      </c>
    </row>
    <row r="197" spans="16:21" s="11" customFormat="1" ht="13.5" x14ac:dyDescent="0.15">
      <c r="P197" s="186"/>
      <c r="Q197" s="16">
        <v>2020</v>
      </c>
      <c r="R197" s="31">
        <v>3156</v>
      </c>
      <c r="S197" s="36">
        <v>427</v>
      </c>
      <c r="T197" s="36">
        <v>126</v>
      </c>
    </row>
    <row r="198" spans="16:21" s="11" customFormat="1" ht="13.5" x14ac:dyDescent="0.15">
      <c r="P198" s="186"/>
      <c r="Q198" s="16">
        <v>2021</v>
      </c>
      <c r="R198" s="31">
        <v>2720</v>
      </c>
      <c r="S198" s="36">
        <v>392</v>
      </c>
      <c r="T198" s="36">
        <v>120</v>
      </c>
    </row>
    <row r="199" spans="16:21" s="11" customFormat="1" ht="13.5" x14ac:dyDescent="0.15">
      <c r="P199" s="186"/>
      <c r="Q199" s="16">
        <v>2022</v>
      </c>
      <c r="R199" s="31">
        <v>2863</v>
      </c>
      <c r="S199" s="36">
        <v>313</v>
      </c>
      <c r="T199" s="36">
        <v>99</v>
      </c>
    </row>
    <row r="200" spans="16:21" s="11" customFormat="1" ht="13.5" x14ac:dyDescent="0.15">
      <c r="P200" s="16"/>
      <c r="Q200" s="16">
        <v>2023</v>
      </c>
      <c r="R200" s="31">
        <v>3092</v>
      </c>
      <c r="S200" s="36">
        <v>424</v>
      </c>
      <c r="T200" s="36">
        <v>94</v>
      </c>
    </row>
    <row r="201" spans="16:21" s="11" customFormat="1" ht="13.5" x14ac:dyDescent="0.15">
      <c r="P201" s="18"/>
      <c r="Q201" s="18">
        <v>2024</v>
      </c>
      <c r="R201" s="32">
        <v>3255</v>
      </c>
      <c r="S201" s="37">
        <v>375</v>
      </c>
      <c r="T201" s="37">
        <v>164</v>
      </c>
    </row>
    <row r="202" spans="16:21" s="11" customFormat="1" ht="13.5" x14ac:dyDescent="0.15">
      <c r="P202" s="178" t="s">
        <v>153</v>
      </c>
      <c r="Q202" s="178"/>
      <c r="R202" s="178"/>
      <c r="S202" s="178"/>
      <c r="T202" s="178"/>
      <c r="U202" s="178"/>
    </row>
    <row r="203" spans="16:21" s="11" customFormat="1" ht="13.5" x14ac:dyDescent="0.15">
      <c r="P203" s="178"/>
      <c r="Q203" s="178"/>
      <c r="R203" s="178"/>
      <c r="S203" s="178"/>
      <c r="T203" s="178"/>
      <c r="U203" s="178"/>
    </row>
    <row r="204" spans="16:21" s="11" customFormat="1" ht="13.5" x14ac:dyDescent="0.15"/>
    <row r="205" spans="16:21" s="11" customFormat="1" ht="13.5" x14ac:dyDescent="0.15"/>
    <row r="206" spans="16:21" s="11" customFormat="1" ht="13.5" x14ac:dyDescent="0.15"/>
    <row r="207" spans="16:21" s="11" customFormat="1" ht="13.5" x14ac:dyDescent="0.15"/>
    <row r="208" spans="16:21" s="11" customFormat="1" ht="13.5" x14ac:dyDescent="0.15"/>
    <row r="209" s="11" customFormat="1" ht="13.5" x14ac:dyDescent="0.15"/>
    <row r="210" s="11" customFormat="1" ht="13.5" x14ac:dyDescent="0.15"/>
    <row r="211" s="11" customFormat="1" ht="13.5" x14ac:dyDescent="0.15"/>
    <row r="212" s="11" customFormat="1" ht="13.5" x14ac:dyDescent="0.15"/>
    <row r="213" s="11" customFormat="1" ht="13.5" x14ac:dyDescent="0.15"/>
    <row r="214" s="11" customFormat="1" ht="13.5" x14ac:dyDescent="0.15"/>
    <row r="215" s="11" customFormat="1" ht="13.5" x14ac:dyDescent="0.15"/>
    <row r="216" s="11" customFormat="1" ht="13.5" x14ac:dyDescent="0.15"/>
    <row r="217" s="11" customFormat="1" ht="13.5" x14ac:dyDescent="0.15"/>
    <row r="218" s="11" customFormat="1" ht="13.5" x14ac:dyDescent="0.15"/>
    <row r="219" s="11" customFormat="1" ht="13.5" x14ac:dyDescent="0.15"/>
    <row r="220" s="11" customFormat="1" ht="13.5" x14ac:dyDescent="0.15"/>
    <row r="221" s="11" customFormat="1" ht="13.5" x14ac:dyDescent="0.15"/>
    <row r="222" s="11" customFormat="1" ht="13.5" x14ac:dyDescent="0.15"/>
    <row r="223" s="11" customFormat="1" ht="13.5" customHeight="1" x14ac:dyDescent="0.15"/>
    <row r="224" s="11" customFormat="1" ht="13.5" customHeight="1" x14ac:dyDescent="0.15"/>
    <row r="225" spans="16:25" s="11" customFormat="1" ht="13.5" customHeight="1" x14ac:dyDescent="0.15">
      <c r="V225" s="19"/>
      <c r="W225" s="19"/>
      <c r="X225" s="20"/>
      <c r="Y225" s="21"/>
    </row>
    <row r="226" spans="16:25" s="11" customFormat="1" ht="13.5" x14ac:dyDescent="0.15">
      <c r="V226" s="17"/>
      <c r="W226" s="19"/>
      <c r="X226" s="19"/>
      <c r="Y226" s="20"/>
    </row>
    <row r="227" spans="16:25" s="11" customFormat="1" ht="13.5" x14ac:dyDescent="0.15">
      <c r="P227" s="17"/>
      <c r="Q227" s="17"/>
      <c r="R227" s="17"/>
      <c r="S227" s="17"/>
      <c r="T227" s="17"/>
      <c r="U227" s="17"/>
      <c r="V227" s="17"/>
      <c r="W227" s="22"/>
      <c r="X227" s="22"/>
      <c r="Y227" s="22"/>
    </row>
    <row r="228" spans="16:25" s="11" customFormat="1" ht="15" customHeight="1" x14ac:dyDescent="0.15">
      <c r="P228" s="17"/>
      <c r="Q228" s="17"/>
      <c r="R228" s="17"/>
      <c r="S228" s="17"/>
      <c r="T228" s="17"/>
      <c r="U228" s="17"/>
      <c r="V228" s="17"/>
    </row>
    <row r="229" spans="16:25" s="11" customFormat="1" ht="13.5" x14ac:dyDescent="0.15">
      <c r="P229" s="17"/>
      <c r="Q229" s="17"/>
      <c r="R229" s="17"/>
      <c r="S229" s="17"/>
      <c r="T229" s="17"/>
      <c r="U229" s="17"/>
    </row>
    <row r="230" spans="16:25" s="11" customFormat="1" ht="15" customHeight="1" x14ac:dyDescent="0.15">
      <c r="P230" s="17"/>
      <c r="Q230" s="17"/>
      <c r="R230" s="17"/>
      <c r="S230" s="17"/>
      <c r="T230" s="17"/>
      <c r="U230" s="17"/>
    </row>
    <row r="231" spans="16:25" s="11" customFormat="1" ht="15" customHeight="1" x14ac:dyDescent="0.15">
      <c r="P231" s="17"/>
      <c r="Q231" s="17"/>
      <c r="R231" s="17"/>
      <c r="S231" s="17"/>
      <c r="T231" s="24"/>
      <c r="U231" s="22"/>
    </row>
    <row r="232" spans="16:25" s="11" customFormat="1" x14ac:dyDescent="0.15">
      <c r="P232" s="17"/>
      <c r="Q232" s="17"/>
      <c r="R232" s="17"/>
      <c r="S232" s="17"/>
      <c r="T232" s="24"/>
      <c r="U232" s="22"/>
    </row>
    <row r="233" spans="16:25" s="11" customFormat="1" x14ac:dyDescent="0.15">
      <c r="P233" s="24"/>
      <c r="Q233" s="24"/>
      <c r="R233" s="24"/>
      <c r="S233" s="24"/>
      <c r="T233" s="24"/>
      <c r="U233" s="22"/>
    </row>
    <row r="234" spans="16:25" s="11" customFormat="1" ht="15" customHeight="1" x14ac:dyDescent="0.15">
      <c r="P234" s="24"/>
      <c r="Q234" s="24"/>
      <c r="R234" s="24"/>
      <c r="S234" s="24"/>
      <c r="T234" s="24"/>
      <c r="U234" s="22"/>
    </row>
    <row r="235" spans="16:25" s="11" customFormat="1" ht="15" customHeight="1" x14ac:dyDescent="0.15">
      <c r="P235" s="24"/>
      <c r="Q235" s="24"/>
      <c r="R235" s="24"/>
      <c r="S235" s="24"/>
      <c r="T235" s="24"/>
      <c r="U235" s="22"/>
    </row>
    <row r="236" spans="16:25" s="11" customFormat="1" ht="15" customHeight="1" x14ac:dyDescent="0.15">
      <c r="P236" s="24"/>
      <c r="Q236" s="24"/>
      <c r="R236" s="24"/>
      <c r="S236" s="24"/>
      <c r="T236" s="24"/>
      <c r="U236" s="22"/>
    </row>
    <row r="237" spans="16:25" s="11" customFormat="1" ht="15" customHeight="1" x14ac:dyDescent="0.15">
      <c r="P237" s="24"/>
      <c r="Q237" s="24"/>
      <c r="R237" s="24"/>
      <c r="S237" s="24"/>
      <c r="T237" s="24"/>
      <c r="U237" s="22"/>
    </row>
    <row r="238" spans="16:25" s="11" customFormat="1" ht="15" customHeight="1" x14ac:dyDescent="0.15">
      <c r="P238" s="24"/>
      <c r="Q238" s="24"/>
      <c r="R238" s="24"/>
      <c r="S238" s="24"/>
      <c r="T238" s="24"/>
    </row>
    <row r="239" spans="16:25" s="11" customFormat="1" ht="15" customHeight="1" x14ac:dyDescent="0.15">
      <c r="P239" s="24"/>
      <c r="Q239" s="24"/>
      <c r="R239" s="24"/>
      <c r="S239" s="24"/>
      <c r="T239" s="24"/>
    </row>
    <row r="240" spans="16:25" s="11" customFormat="1" ht="15" customHeight="1" x14ac:dyDescent="0.15">
      <c r="P240" s="24"/>
      <c r="Q240" s="24"/>
      <c r="R240" s="24"/>
      <c r="S240" s="24"/>
      <c r="T240" s="24"/>
    </row>
    <row r="241" spans="2:22" s="11" customFormat="1" x14ac:dyDescent="0.15">
      <c r="P241" s="24"/>
      <c r="Q241" s="24"/>
      <c r="R241" s="24"/>
      <c r="S241" s="24"/>
      <c r="T241" s="24"/>
    </row>
    <row r="242" spans="2:22" s="11" customFormat="1" x14ac:dyDescent="0.15">
      <c r="P242" s="24"/>
      <c r="Q242" s="24"/>
      <c r="R242" s="24"/>
      <c r="S242" s="24"/>
      <c r="T242" s="24"/>
    </row>
    <row r="243" spans="2:22" s="11" customFormat="1" x14ac:dyDescent="0.15">
      <c r="P243" s="24"/>
      <c r="Q243" s="24"/>
      <c r="R243" s="24"/>
      <c r="S243" s="24"/>
      <c r="T243" s="24"/>
    </row>
    <row r="244" spans="2:22" s="11" customFormat="1" x14ac:dyDescent="0.15">
      <c r="P244" s="24"/>
      <c r="Q244" s="24"/>
      <c r="R244" s="24"/>
      <c r="S244" s="24"/>
      <c r="T244" s="24"/>
    </row>
    <row r="245" spans="2:22" s="11" customFormat="1" x14ac:dyDescent="0.15">
      <c r="P245" s="24"/>
      <c r="Q245" s="24"/>
      <c r="R245" s="24"/>
      <c r="S245" s="24"/>
      <c r="T245" s="24"/>
      <c r="U245" s="24"/>
      <c r="V245" s="24"/>
    </row>
    <row r="246" spans="2:22" s="11" customFormat="1" x14ac:dyDescent="0.15">
      <c r="P246" s="24"/>
      <c r="Q246" s="24"/>
      <c r="R246" s="24"/>
      <c r="S246" s="24"/>
      <c r="T246" s="24"/>
      <c r="U246" s="24"/>
      <c r="V246" s="24"/>
    </row>
    <row r="247" spans="2:22" s="11" customFormat="1" x14ac:dyDescent="0.15">
      <c r="P247" s="24"/>
      <c r="Q247" s="24"/>
      <c r="R247" s="24"/>
      <c r="S247" s="24"/>
      <c r="T247" s="24"/>
      <c r="U247" s="24"/>
      <c r="V247" s="24"/>
    </row>
    <row r="250" spans="2:22" x14ac:dyDescent="0.15">
      <c r="C250" s="11"/>
    </row>
    <row r="252" spans="2:22" x14ac:dyDescent="0.15">
      <c r="B252" s="25"/>
    </row>
    <row r="256" spans="2:22" ht="15" customHeight="1" x14ac:dyDescent="0.15"/>
    <row r="263" spans="2:10" ht="17.25" x14ac:dyDescent="0.15">
      <c r="B263" s="26"/>
      <c r="C263" s="27"/>
      <c r="D263" s="27"/>
      <c r="E263" s="27"/>
      <c r="F263" s="27"/>
      <c r="G263" s="27"/>
      <c r="H263" s="27"/>
      <c r="I263" s="27"/>
      <c r="J263" s="27"/>
    </row>
    <row r="264" spans="2:10" x14ac:dyDescent="0.15">
      <c r="B264" s="28"/>
      <c r="C264" s="28"/>
      <c r="D264" s="28"/>
      <c r="E264" s="28"/>
      <c r="F264" s="28"/>
      <c r="G264" s="28"/>
      <c r="H264" s="28"/>
      <c r="I264" s="28"/>
      <c r="J264" s="28"/>
    </row>
    <row r="265" spans="2:10" x14ac:dyDescent="0.15">
      <c r="B265" s="28"/>
      <c r="C265" s="28"/>
      <c r="D265" s="28"/>
      <c r="E265" s="28"/>
      <c r="F265" s="28"/>
      <c r="G265" s="28"/>
      <c r="H265" s="28"/>
      <c r="I265" s="28"/>
      <c r="J265" s="28"/>
    </row>
    <row r="266" spans="2:10" x14ac:dyDescent="0.15">
      <c r="B266" s="28"/>
      <c r="C266" s="28"/>
      <c r="D266" s="28"/>
      <c r="E266" s="28"/>
      <c r="F266" s="28"/>
      <c r="G266" s="28"/>
      <c r="H266" s="28"/>
      <c r="I266" s="28"/>
      <c r="J266" s="28"/>
    </row>
    <row r="267" spans="2:10" x14ac:dyDescent="0.15">
      <c r="B267" s="28"/>
      <c r="C267" s="28"/>
      <c r="D267" s="28"/>
      <c r="E267" s="28"/>
      <c r="F267" s="28"/>
      <c r="G267" s="28"/>
      <c r="H267" s="28"/>
      <c r="I267" s="28"/>
      <c r="J267" s="28"/>
    </row>
    <row r="268" spans="2:10" x14ac:dyDescent="0.15">
      <c r="B268" s="28"/>
      <c r="C268" s="28"/>
      <c r="D268" s="28"/>
      <c r="E268" s="28"/>
      <c r="F268" s="28"/>
      <c r="G268" s="28"/>
      <c r="H268" s="28"/>
      <c r="I268" s="28"/>
      <c r="J268" s="28"/>
    </row>
    <row r="269" spans="2:10" x14ac:dyDescent="0.15">
      <c r="B269" s="28"/>
      <c r="C269" s="28"/>
      <c r="D269" s="28"/>
      <c r="E269" s="28"/>
      <c r="F269" s="28"/>
      <c r="G269" s="28"/>
      <c r="H269" s="28"/>
      <c r="I269" s="28"/>
      <c r="J269" s="28"/>
    </row>
    <row r="270" spans="2:10" x14ac:dyDescent="0.15">
      <c r="B270" s="28"/>
      <c r="C270" s="28"/>
      <c r="D270" s="28"/>
      <c r="E270" s="28"/>
      <c r="F270" s="28"/>
      <c r="G270" s="28"/>
      <c r="H270" s="28"/>
      <c r="I270" s="28"/>
      <c r="J270" s="28"/>
    </row>
    <row r="271" spans="2:10" x14ac:dyDescent="0.15">
      <c r="B271" s="28"/>
      <c r="C271" s="28"/>
      <c r="D271" s="28"/>
      <c r="E271" s="28"/>
      <c r="F271" s="28"/>
      <c r="G271" s="28"/>
      <c r="H271" s="28"/>
      <c r="I271" s="28"/>
      <c r="J271" s="28"/>
    </row>
    <row r="272" spans="2:10" x14ac:dyDescent="0.15">
      <c r="B272" s="28"/>
      <c r="C272" s="28"/>
      <c r="D272" s="28"/>
      <c r="E272" s="28"/>
      <c r="F272" s="28"/>
      <c r="G272" s="28"/>
      <c r="H272" s="28"/>
      <c r="I272" s="28"/>
      <c r="J272" s="28"/>
    </row>
    <row r="273" spans="2:10" x14ac:dyDescent="0.15">
      <c r="B273" s="28"/>
      <c r="C273" s="28"/>
      <c r="D273" s="28"/>
      <c r="E273" s="28"/>
      <c r="F273" s="28"/>
      <c r="G273" s="28"/>
      <c r="H273" s="28"/>
      <c r="I273" s="28"/>
      <c r="J273" s="28"/>
    </row>
    <row r="274" spans="2:10" x14ac:dyDescent="0.15">
      <c r="B274" s="28"/>
      <c r="C274" s="28"/>
      <c r="D274" s="28"/>
      <c r="E274" s="28"/>
      <c r="F274" s="28"/>
      <c r="G274" s="28"/>
      <c r="H274" s="28"/>
      <c r="I274" s="28"/>
      <c r="J274" s="28"/>
    </row>
    <row r="275" spans="2:10" x14ac:dyDescent="0.15">
      <c r="B275" s="28"/>
      <c r="C275" s="28"/>
      <c r="D275" s="28"/>
      <c r="E275" s="28"/>
      <c r="F275" s="28"/>
      <c r="G275" s="28"/>
      <c r="H275" s="28"/>
      <c r="I275" s="28"/>
      <c r="J275" s="28"/>
    </row>
    <row r="276" spans="2:10" x14ac:dyDescent="0.15">
      <c r="B276" s="28"/>
      <c r="C276" s="28"/>
      <c r="D276" s="28"/>
      <c r="E276" s="28"/>
      <c r="F276" s="28"/>
      <c r="G276" s="28"/>
      <c r="H276" s="28"/>
      <c r="I276" s="28"/>
      <c r="J276" s="28"/>
    </row>
    <row r="277" spans="2:10" x14ac:dyDescent="0.15">
      <c r="B277" s="28"/>
      <c r="C277" s="28"/>
      <c r="D277" s="28"/>
      <c r="E277" s="28"/>
      <c r="F277" s="28"/>
      <c r="G277" s="28"/>
      <c r="H277" s="28"/>
      <c r="I277" s="28"/>
      <c r="J277" s="28"/>
    </row>
    <row r="278" spans="2:10" x14ac:dyDescent="0.15">
      <c r="B278" s="28"/>
      <c r="C278" s="28"/>
      <c r="D278" s="28"/>
      <c r="E278" s="28"/>
      <c r="F278" s="28"/>
      <c r="G278" s="28"/>
      <c r="H278" s="28"/>
      <c r="I278" s="28"/>
      <c r="J278" s="28"/>
    </row>
    <row r="279" spans="2:10" x14ac:dyDescent="0.15">
      <c r="B279" s="28"/>
      <c r="C279" s="28"/>
      <c r="D279" s="28"/>
      <c r="E279" s="28"/>
      <c r="F279" s="28"/>
      <c r="G279" s="28"/>
      <c r="H279" s="28"/>
      <c r="I279" s="28"/>
      <c r="J279" s="28"/>
    </row>
    <row r="280" spans="2:10" x14ac:dyDescent="0.15">
      <c r="B280" s="28"/>
      <c r="C280" s="28"/>
      <c r="D280" s="28"/>
      <c r="E280" s="28"/>
      <c r="F280" s="28"/>
      <c r="G280" s="28"/>
      <c r="H280" s="28"/>
      <c r="I280" s="28"/>
      <c r="J280" s="28"/>
    </row>
    <row r="281" spans="2:10" x14ac:dyDescent="0.15">
      <c r="B281" s="28"/>
      <c r="C281" s="28"/>
      <c r="D281" s="28"/>
      <c r="E281" s="28"/>
      <c r="F281" s="28"/>
      <c r="G281" s="28"/>
      <c r="H281" s="28"/>
      <c r="I281" s="28"/>
      <c r="J281" s="28"/>
    </row>
    <row r="282" spans="2:10" ht="28.5" customHeight="1" x14ac:dyDescent="0.15">
      <c r="B282" s="28"/>
      <c r="C282" s="28"/>
      <c r="D282" s="28"/>
      <c r="E282" s="28"/>
      <c r="F282" s="28"/>
      <c r="G282" s="28"/>
      <c r="H282" s="28"/>
      <c r="I282" s="28"/>
      <c r="J282" s="28"/>
    </row>
    <row r="283" spans="2:10" x14ac:dyDescent="0.15">
      <c r="B283" s="28"/>
      <c r="C283" s="28"/>
      <c r="D283" s="28"/>
      <c r="E283" s="28"/>
      <c r="F283" s="28"/>
      <c r="G283" s="28"/>
      <c r="H283" s="28"/>
      <c r="I283" s="28"/>
      <c r="J283" s="28"/>
    </row>
    <row r="284" spans="2:10" x14ac:dyDescent="0.15">
      <c r="B284" s="28"/>
      <c r="C284" s="28"/>
      <c r="D284" s="28"/>
      <c r="E284" s="28"/>
      <c r="F284" s="28"/>
      <c r="G284" s="28"/>
      <c r="H284" s="28"/>
      <c r="I284" s="28"/>
      <c r="J284" s="28"/>
    </row>
    <row r="285" spans="2:10" x14ac:dyDescent="0.15">
      <c r="B285" s="28"/>
      <c r="C285" s="28"/>
      <c r="D285" s="28"/>
      <c r="E285" s="28"/>
      <c r="F285" s="28"/>
      <c r="G285" s="28"/>
      <c r="H285" s="28"/>
      <c r="I285" s="28"/>
      <c r="J285" s="28"/>
    </row>
    <row r="286" spans="2:10" x14ac:dyDescent="0.15">
      <c r="B286" s="28"/>
      <c r="C286" s="28"/>
      <c r="D286" s="28"/>
      <c r="E286" s="28"/>
      <c r="F286" s="28"/>
      <c r="G286" s="28"/>
      <c r="H286" s="28"/>
      <c r="I286" s="28"/>
      <c r="J286" s="28"/>
    </row>
    <row r="287" spans="2:10" x14ac:dyDescent="0.15">
      <c r="B287" s="28"/>
      <c r="C287" s="28"/>
      <c r="D287" s="28"/>
      <c r="E287" s="28"/>
      <c r="F287" s="28"/>
      <c r="G287" s="28"/>
      <c r="H287" s="28"/>
      <c r="I287" s="28"/>
      <c r="J287" s="28"/>
    </row>
    <row r="288" spans="2:10" x14ac:dyDescent="0.15">
      <c r="B288" s="28"/>
      <c r="C288" s="28"/>
      <c r="D288" s="28"/>
      <c r="E288" s="28"/>
      <c r="F288" s="28"/>
      <c r="G288" s="28"/>
      <c r="H288" s="28"/>
      <c r="I288" s="28"/>
      <c r="J288" s="28"/>
    </row>
    <row r="289" spans="2:10" x14ac:dyDescent="0.15">
      <c r="B289" s="28"/>
      <c r="C289" s="28"/>
      <c r="D289" s="28"/>
      <c r="E289" s="28"/>
      <c r="F289" s="28"/>
      <c r="G289" s="28"/>
      <c r="H289" s="28"/>
      <c r="I289" s="28"/>
      <c r="J289" s="28"/>
    </row>
    <row r="290" spans="2:10" x14ac:dyDescent="0.15">
      <c r="B290" s="28"/>
      <c r="C290" s="28"/>
      <c r="D290" s="28"/>
      <c r="E290" s="28"/>
      <c r="F290" s="28"/>
      <c r="G290" s="28"/>
      <c r="H290" s="28"/>
      <c r="I290" s="28"/>
      <c r="J290" s="28"/>
    </row>
    <row r="291" spans="2:10" x14ac:dyDescent="0.15">
      <c r="B291" s="28"/>
      <c r="C291" s="28"/>
      <c r="D291" s="28"/>
      <c r="E291" s="28"/>
      <c r="F291" s="28"/>
      <c r="G291" s="28"/>
      <c r="H291" s="28"/>
      <c r="I291" s="28"/>
      <c r="J291" s="28"/>
    </row>
    <row r="292" spans="2:10" x14ac:dyDescent="0.15">
      <c r="B292" s="28"/>
      <c r="C292" s="28"/>
      <c r="D292" s="28"/>
      <c r="E292" s="28"/>
      <c r="F292" s="28"/>
      <c r="G292" s="28"/>
      <c r="H292" s="28"/>
      <c r="I292" s="28"/>
      <c r="J292" s="28"/>
    </row>
    <row r="293" spans="2:10" x14ac:dyDescent="0.15">
      <c r="B293" s="28"/>
      <c r="C293" s="28"/>
      <c r="D293" s="28"/>
      <c r="E293" s="28"/>
      <c r="F293" s="28"/>
      <c r="G293" s="28"/>
      <c r="H293" s="28"/>
      <c r="I293" s="28"/>
      <c r="J293" s="28"/>
    </row>
    <row r="294" spans="2:10" x14ac:dyDescent="0.15">
      <c r="B294" s="28"/>
      <c r="C294" s="28"/>
      <c r="D294" s="28"/>
      <c r="E294" s="28"/>
      <c r="F294" s="28"/>
      <c r="G294" s="28"/>
      <c r="H294" s="28"/>
      <c r="I294" s="28"/>
      <c r="J294" s="28"/>
    </row>
    <row r="295" spans="2:10" x14ac:dyDescent="0.15">
      <c r="B295" s="28"/>
      <c r="C295" s="28"/>
      <c r="D295" s="28"/>
      <c r="E295" s="28"/>
      <c r="F295" s="28"/>
      <c r="G295" s="28"/>
      <c r="H295" s="28"/>
      <c r="I295" s="28"/>
      <c r="J295" s="28"/>
    </row>
    <row r="296" spans="2:10" x14ac:dyDescent="0.15">
      <c r="B296" s="28"/>
      <c r="C296" s="28"/>
      <c r="D296" s="28"/>
      <c r="E296" s="28"/>
      <c r="F296" s="28"/>
      <c r="G296" s="28"/>
      <c r="H296" s="28"/>
      <c r="I296" s="28"/>
      <c r="J296" s="28"/>
    </row>
    <row r="297" spans="2:10" x14ac:dyDescent="0.15">
      <c r="B297" s="28"/>
      <c r="C297" s="28"/>
      <c r="D297" s="28"/>
      <c r="E297" s="28"/>
      <c r="F297" s="28"/>
      <c r="G297" s="28"/>
      <c r="H297" s="28"/>
      <c r="I297" s="28"/>
      <c r="J297" s="28"/>
    </row>
    <row r="298" spans="2:10" x14ac:dyDescent="0.15">
      <c r="B298" s="28"/>
      <c r="C298" s="28"/>
      <c r="D298" s="28"/>
      <c r="E298" s="28"/>
      <c r="F298" s="28"/>
      <c r="G298" s="28"/>
      <c r="H298" s="28"/>
      <c r="I298" s="28"/>
      <c r="J298" s="28"/>
    </row>
    <row r="299" spans="2:10" x14ac:dyDescent="0.15">
      <c r="B299" s="28"/>
      <c r="C299" s="28"/>
      <c r="D299" s="28"/>
      <c r="E299" s="28"/>
      <c r="F299" s="28"/>
      <c r="G299" s="28"/>
      <c r="H299" s="28"/>
      <c r="I299" s="28"/>
      <c r="J299" s="28"/>
    </row>
    <row r="300" spans="2:10" x14ac:dyDescent="0.15">
      <c r="B300" s="28"/>
      <c r="C300" s="28"/>
      <c r="D300" s="28"/>
      <c r="E300" s="28"/>
      <c r="F300" s="28"/>
      <c r="G300" s="28"/>
      <c r="H300" s="28"/>
      <c r="I300" s="28"/>
      <c r="J300" s="28"/>
    </row>
    <row r="301" spans="2:10" x14ac:dyDescent="0.15">
      <c r="B301" s="29"/>
      <c r="C301" s="29"/>
      <c r="D301" s="28"/>
      <c r="E301" s="29"/>
      <c r="F301" s="29"/>
      <c r="G301" s="29"/>
      <c r="H301" s="29"/>
      <c r="I301" s="29"/>
      <c r="J301" s="29"/>
    </row>
    <row r="302" spans="2:10" x14ac:dyDescent="0.15">
      <c r="B302" s="29"/>
      <c r="C302" s="28"/>
      <c r="D302" s="29"/>
      <c r="E302" s="29"/>
      <c r="F302" s="29"/>
      <c r="G302" s="29"/>
      <c r="H302" s="29"/>
      <c r="I302" s="29"/>
      <c r="J302" s="29"/>
    </row>
  </sheetData>
  <mergeCells count="6">
    <mergeCell ref="P202:U203"/>
    <mergeCell ref="Y2:Y4"/>
    <mergeCell ref="P14:P60"/>
    <mergeCell ref="P61:P105"/>
    <mergeCell ref="P108:P154"/>
    <mergeCell ref="P155:P199"/>
  </mergeCells>
  <phoneticPr fontId="3" type="noConversion"/>
  <hyperlinks>
    <hyperlink ref="L7" location="표지!A1" display="표지 돌아가기" xr:uid="{AEC183DA-D289-4856-A154-DDE8B0F2AE04}"/>
    <hyperlink ref="L5" r:id="rId1" xr:uid="{316EEC23-0102-4502-9735-69ABB8563E9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10499-306E-4A67-A43A-74FF09169F2D}">
  <dimension ref="A1:Y125"/>
  <sheetViews>
    <sheetView showGridLines="0" zoomScaleNormal="100" workbookViewId="0">
      <pane ySplit="8" topLeftCell="A9" activePane="bottomLeft" state="frozen"/>
      <selection activeCell="Q24" sqref="Q24"/>
      <selection pane="bottomLeft" activeCell="L7" sqref="L7"/>
    </sheetView>
  </sheetViews>
  <sheetFormatPr defaultRowHeight="15" x14ac:dyDescent="0.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5.625" style="24" customWidth="1"/>
    <col min="17" max="18" width="8.625" style="24" customWidth="1"/>
    <col min="19" max="19" width="35.625" style="24" customWidth="1"/>
    <col min="20" max="21" width="7.625" style="24" customWidth="1"/>
    <col min="22" max="22" width="5.625" style="24" bestFit="1" customWidth="1"/>
    <col min="23" max="29" width="9" style="24"/>
    <col min="30" max="33" width="15.625" style="24" customWidth="1"/>
    <col min="34" max="16384" width="9" style="24"/>
  </cols>
  <sheetData>
    <row r="1" spans="1:25" s="1" customFormat="1" x14ac:dyDescent="0.15"/>
    <row r="2" spans="1:25" s="1" customFormat="1" ht="15" customHeight="1" x14ac:dyDescent="0.15">
      <c r="Y2" s="177"/>
    </row>
    <row r="3" spans="1:25" s="1" customFormat="1" ht="15" customHeight="1" x14ac:dyDescent="0.15">
      <c r="K3" s="3" t="s">
        <v>0</v>
      </c>
      <c r="L3" s="3" t="s">
        <v>123</v>
      </c>
      <c r="Y3" s="177"/>
    </row>
    <row r="4" spans="1:25" s="1" customFormat="1" ht="15" customHeight="1" x14ac:dyDescent="0.15">
      <c r="K4" s="3" t="s">
        <v>1</v>
      </c>
      <c r="L4" s="3"/>
      <c r="Y4" s="177"/>
    </row>
    <row r="5" spans="1:25" s="1" customFormat="1" ht="15" customHeight="1" x14ac:dyDescent="0.15">
      <c r="K5" s="3" t="s">
        <v>2</v>
      </c>
      <c r="L5" s="4" t="s">
        <v>3</v>
      </c>
      <c r="Y5" s="117"/>
    </row>
    <row r="6" spans="1:25" s="1" customFormat="1" x14ac:dyDescent="0.15">
      <c r="K6" s="3" t="s">
        <v>4</v>
      </c>
      <c r="L6" s="5" t="s">
        <v>5</v>
      </c>
    </row>
    <row r="7" spans="1:25" s="1" customFormat="1" x14ac:dyDescent="0.15">
      <c r="K7" s="3"/>
      <c r="L7" s="6" t="s">
        <v>7</v>
      </c>
    </row>
    <row r="8" spans="1:25" s="8" customFormat="1" ht="20.25" x14ac:dyDescent="0.15">
      <c r="A8" s="7" t="s">
        <v>8</v>
      </c>
      <c r="B8" s="7"/>
      <c r="P8" s="7" t="s">
        <v>9</v>
      </c>
    </row>
    <row r="9" spans="1:25" s="1" customFormat="1" x14ac:dyDescent="0.15"/>
    <row r="10" spans="1:25" s="9" customFormat="1" ht="17.25" x14ac:dyDescent="0.15">
      <c r="P10" s="10" t="s">
        <v>157</v>
      </c>
    </row>
    <row r="11" spans="1:25" s="11" customFormat="1" ht="13.5" x14ac:dyDescent="0.15"/>
    <row r="12" spans="1:25" s="11" customFormat="1" ht="13.5" x14ac:dyDescent="0.15">
      <c r="P12" s="12"/>
      <c r="Q12" s="12"/>
      <c r="R12" s="13" t="s">
        <v>91</v>
      </c>
    </row>
    <row r="13" spans="1:25" s="11" customFormat="1" ht="13.5" x14ac:dyDescent="0.15">
      <c r="P13" s="14" t="s">
        <v>156</v>
      </c>
      <c r="Q13" s="14">
        <v>2023</v>
      </c>
      <c r="R13" s="39" t="s">
        <v>55</v>
      </c>
      <c r="S13" s="43"/>
      <c r="T13" s="12"/>
      <c r="U13" s="15"/>
    </row>
    <row r="14" spans="1:25" s="11" customFormat="1" ht="13.5" x14ac:dyDescent="0.15">
      <c r="P14" s="127" t="s">
        <v>43</v>
      </c>
      <c r="Q14" s="46">
        <v>440.3</v>
      </c>
      <c r="R14" s="44">
        <v>2258.1</v>
      </c>
      <c r="S14" s="41"/>
    </row>
    <row r="15" spans="1:25" s="11" customFormat="1" ht="13.5" x14ac:dyDescent="0.15">
      <c r="P15" s="127" t="s">
        <v>53</v>
      </c>
      <c r="Q15" s="46">
        <v>529.9</v>
      </c>
      <c r="R15" s="44">
        <v>2258.1</v>
      </c>
      <c r="S15" s="41"/>
    </row>
    <row r="16" spans="1:25" s="11" customFormat="1" ht="13.5" x14ac:dyDescent="0.15">
      <c r="P16" s="127" t="s">
        <v>29</v>
      </c>
      <c r="Q16" s="46">
        <v>641</v>
      </c>
      <c r="R16" s="44">
        <v>2258.1</v>
      </c>
      <c r="S16" s="41"/>
    </row>
    <row r="17" spans="16:19" s="11" customFormat="1" ht="13.5" x14ac:dyDescent="0.15">
      <c r="P17" s="127" t="s">
        <v>23</v>
      </c>
      <c r="Q17" s="46">
        <v>650</v>
      </c>
      <c r="R17" s="44">
        <v>2258.1</v>
      </c>
      <c r="S17" s="41"/>
    </row>
    <row r="18" spans="16:19" s="11" customFormat="1" ht="13.5" x14ac:dyDescent="0.15">
      <c r="P18" s="127" t="s">
        <v>54</v>
      </c>
      <c r="Q18" s="46">
        <v>739</v>
      </c>
      <c r="R18" s="44">
        <v>2258.1</v>
      </c>
      <c r="S18" s="41"/>
    </row>
    <row r="19" spans="16:19" s="11" customFormat="1" ht="13.5" x14ac:dyDescent="0.15">
      <c r="P19" s="127" t="s">
        <v>34</v>
      </c>
      <c r="Q19" s="46">
        <v>771</v>
      </c>
      <c r="R19" s="44">
        <v>2258.1</v>
      </c>
      <c r="S19" s="41"/>
    </row>
    <row r="20" spans="16:19" s="11" customFormat="1" ht="13.5" x14ac:dyDescent="0.15">
      <c r="P20" s="127" t="s">
        <v>45</v>
      </c>
      <c r="Q20" s="46">
        <v>981</v>
      </c>
      <c r="R20" s="44">
        <v>2258.1</v>
      </c>
      <c r="S20" s="41"/>
    </row>
    <row r="21" spans="16:19" s="11" customFormat="1" ht="13.5" x14ac:dyDescent="0.15">
      <c r="P21" s="127" t="s">
        <v>27</v>
      </c>
      <c r="Q21" s="46">
        <v>1118</v>
      </c>
      <c r="R21" s="44">
        <v>2258.1</v>
      </c>
      <c r="S21" s="41"/>
    </row>
    <row r="22" spans="16:19" s="11" customFormat="1" ht="13.5" x14ac:dyDescent="0.15">
      <c r="P22" s="127" t="s">
        <v>25</v>
      </c>
      <c r="Q22" s="46">
        <v>1246</v>
      </c>
      <c r="R22" s="44">
        <v>2258.1</v>
      </c>
      <c r="S22" s="41"/>
    </row>
    <row r="23" spans="16:19" s="11" customFormat="1" ht="13.5" x14ac:dyDescent="0.15">
      <c r="P23" s="127" t="s">
        <v>40</v>
      </c>
      <c r="Q23" s="46">
        <v>1313</v>
      </c>
      <c r="R23" s="44">
        <v>2258.1</v>
      </c>
      <c r="S23" s="41"/>
    </row>
    <row r="24" spans="16:19" s="11" customFormat="1" ht="13.5" x14ac:dyDescent="0.15">
      <c r="P24" s="127" t="s">
        <v>44</v>
      </c>
      <c r="Q24" s="46">
        <v>1415.2</v>
      </c>
      <c r="R24" s="44">
        <v>2258.1</v>
      </c>
      <c r="S24" s="41"/>
    </row>
    <row r="25" spans="16:19" s="11" customFormat="1" ht="13.5" x14ac:dyDescent="0.15">
      <c r="P25" s="127" t="s">
        <v>47</v>
      </c>
      <c r="Q25" s="46">
        <v>1416</v>
      </c>
      <c r="R25" s="44">
        <v>2258.1</v>
      </c>
      <c r="S25" s="41"/>
    </row>
    <row r="26" spans="16:19" s="11" customFormat="1" ht="13.5" x14ac:dyDescent="0.15">
      <c r="P26" s="127" t="s">
        <v>154</v>
      </c>
      <c r="Q26" s="46">
        <v>1424.2</v>
      </c>
      <c r="R26" s="44">
        <v>2258.1</v>
      </c>
      <c r="S26" s="41"/>
    </row>
    <row r="27" spans="16:19" s="11" customFormat="1" ht="13.5" x14ac:dyDescent="0.15">
      <c r="P27" s="127" t="s">
        <v>20</v>
      </c>
      <c r="Q27" s="46">
        <v>1568</v>
      </c>
      <c r="R27" s="44">
        <v>2258.1</v>
      </c>
      <c r="S27" s="41"/>
    </row>
    <row r="28" spans="16:19" s="11" customFormat="1" ht="13.5" x14ac:dyDescent="0.15">
      <c r="P28" s="127" t="s">
        <v>42</v>
      </c>
      <c r="Q28" s="46">
        <v>2004</v>
      </c>
      <c r="R28" s="44">
        <v>2258.1</v>
      </c>
      <c r="S28" s="41"/>
    </row>
    <row r="29" spans="16:19" s="11" customFormat="1" ht="13.5" x14ac:dyDescent="0.15">
      <c r="P29" s="127" t="s">
        <v>51</v>
      </c>
      <c r="Q29" s="46">
        <v>2370.3000000000002</v>
      </c>
      <c r="R29" s="44">
        <v>2258.1</v>
      </c>
      <c r="S29" s="41"/>
    </row>
    <row r="30" spans="16:19" s="11" customFormat="1" ht="13.5" x14ac:dyDescent="0.15">
      <c r="P30" s="127" t="s">
        <v>33</v>
      </c>
      <c r="Q30" s="46">
        <v>2419</v>
      </c>
      <c r="R30" s="44">
        <v>2258.1</v>
      </c>
      <c r="S30" s="41"/>
    </row>
    <row r="31" spans="16:19" s="11" customFormat="1" ht="13.5" x14ac:dyDescent="0.15">
      <c r="P31" s="127" t="s">
        <v>32</v>
      </c>
      <c r="Q31" s="46">
        <v>2763.4</v>
      </c>
      <c r="R31" s="44">
        <v>2258.1</v>
      </c>
      <c r="S31" s="41"/>
    </row>
    <row r="32" spans="16:19" s="11" customFormat="1" ht="13.5" x14ac:dyDescent="0.15">
      <c r="P32" s="127" t="s">
        <v>24</v>
      </c>
      <c r="Q32" s="46">
        <v>2939.3</v>
      </c>
      <c r="R32" s="44">
        <v>2258.1</v>
      </c>
      <c r="S32" s="41"/>
    </row>
    <row r="33" spans="16:25" s="11" customFormat="1" ht="13.5" x14ac:dyDescent="0.15">
      <c r="P33" s="127" t="s">
        <v>30</v>
      </c>
      <c r="Q33" s="46">
        <v>2940</v>
      </c>
      <c r="R33" s="44">
        <v>2258.1</v>
      </c>
      <c r="S33" s="41"/>
    </row>
    <row r="34" spans="16:25" s="11" customFormat="1" ht="13.5" x14ac:dyDescent="0.15">
      <c r="P34" s="127" t="s">
        <v>35</v>
      </c>
      <c r="Q34" s="46">
        <v>3406</v>
      </c>
      <c r="R34" s="44">
        <v>2258.1</v>
      </c>
      <c r="S34" s="41"/>
    </row>
    <row r="35" spans="16:25" s="11" customFormat="1" ht="13.5" x14ac:dyDescent="0.15">
      <c r="P35" s="127" t="s">
        <v>22</v>
      </c>
      <c r="Q35" s="46">
        <v>3637.9</v>
      </c>
      <c r="R35" s="44">
        <v>2258.1</v>
      </c>
      <c r="S35" s="41"/>
    </row>
    <row r="36" spans="16:25" s="11" customFormat="1" ht="13.5" x14ac:dyDescent="0.15">
      <c r="P36" s="127" t="s">
        <v>93</v>
      </c>
      <c r="Q36" s="46">
        <v>3845.9</v>
      </c>
      <c r="R36" s="44">
        <v>2258.1</v>
      </c>
      <c r="S36" s="41"/>
    </row>
    <row r="37" spans="16:25" s="11" customFormat="1" ht="13.5" x14ac:dyDescent="0.15">
      <c r="P37" s="127" t="s">
        <v>31</v>
      </c>
      <c r="Q37" s="46">
        <v>3860</v>
      </c>
      <c r="R37" s="44">
        <v>2258.1</v>
      </c>
      <c r="S37" s="41"/>
    </row>
    <row r="38" spans="16:25" s="11" customFormat="1" ht="13.5" x14ac:dyDescent="0.15">
      <c r="P38" s="127" t="s">
        <v>48</v>
      </c>
      <c r="Q38" s="46">
        <v>4110</v>
      </c>
      <c r="R38" s="44">
        <v>2258.1</v>
      </c>
      <c r="S38" s="41"/>
    </row>
    <row r="39" spans="16:25" s="11" customFormat="1" ht="13.5" x14ac:dyDescent="0.15">
      <c r="P39" s="127" t="s">
        <v>28</v>
      </c>
      <c r="Q39" s="46">
        <v>4289</v>
      </c>
      <c r="R39" s="44">
        <v>2258.1</v>
      </c>
      <c r="S39" s="41"/>
    </row>
    <row r="40" spans="16:25" s="11" customFormat="1" ht="13.5" x14ac:dyDescent="0.15">
      <c r="P40" s="127" t="s">
        <v>41</v>
      </c>
      <c r="Q40" s="46">
        <v>4883</v>
      </c>
      <c r="R40" s="44">
        <v>2258.1</v>
      </c>
      <c r="S40" s="41"/>
    </row>
    <row r="41" spans="16:25" s="11" customFormat="1" ht="13.5" x14ac:dyDescent="0.15">
      <c r="P41" s="150" t="s">
        <v>56</v>
      </c>
      <c r="Q41" s="47">
        <v>5505</v>
      </c>
      <c r="R41" s="45">
        <v>2258.1</v>
      </c>
      <c r="S41" s="41"/>
    </row>
    <row r="42" spans="16:25" s="11" customFormat="1" ht="13.5" x14ac:dyDescent="0.15">
      <c r="P42" s="180" t="s">
        <v>155</v>
      </c>
      <c r="Q42" s="180"/>
      <c r="R42" s="180"/>
      <c r="S42" s="180"/>
    </row>
    <row r="43" spans="16:25" s="11" customFormat="1" ht="13.5" x14ac:dyDescent="0.15">
      <c r="P43" s="180"/>
      <c r="Q43" s="180"/>
      <c r="R43" s="180"/>
      <c r="S43" s="180"/>
    </row>
    <row r="44" spans="16:25" s="11" customFormat="1" ht="13.5" x14ac:dyDescent="0.15">
      <c r="P44" s="40"/>
      <c r="Q44" s="59"/>
      <c r="R44" s="46"/>
      <c r="S44" s="41"/>
    </row>
    <row r="45" spans="16:25" s="11" customFormat="1" ht="13.5" x14ac:dyDescent="0.15">
      <c r="P45" s="40"/>
      <c r="Q45" s="59"/>
      <c r="R45" s="46"/>
      <c r="S45" s="41"/>
    </row>
    <row r="46" spans="16:25" s="11" customFormat="1" ht="13.5" x14ac:dyDescent="0.15">
      <c r="P46" s="40"/>
      <c r="Q46" s="59"/>
      <c r="R46" s="46"/>
      <c r="S46" s="41"/>
    </row>
    <row r="47" spans="16:25" s="11" customFormat="1" ht="13.5" customHeight="1" x14ac:dyDescent="0.15">
      <c r="P47" s="40"/>
      <c r="Q47" s="59"/>
      <c r="R47" s="46"/>
      <c r="S47" s="41"/>
      <c r="T47" s="17"/>
      <c r="U47" s="19"/>
    </row>
    <row r="48" spans="16:25" s="11" customFormat="1" ht="13.5" customHeight="1" x14ac:dyDescent="0.15">
      <c r="T48" s="17"/>
      <c r="U48" s="17"/>
      <c r="V48" s="19"/>
      <c r="W48" s="19"/>
      <c r="X48" s="20"/>
      <c r="Y48" s="21"/>
    </row>
    <row r="49" spans="16:23" s="11" customFormat="1" ht="13.5" x14ac:dyDescent="0.15">
      <c r="T49" s="19"/>
      <c r="U49" s="19"/>
      <c r="V49" s="19"/>
      <c r="W49" s="20"/>
    </row>
    <row r="50" spans="16:23" s="11" customFormat="1" ht="13.5" x14ac:dyDescent="0.15">
      <c r="P50" s="19"/>
      <c r="Q50" s="19"/>
      <c r="R50" s="19"/>
      <c r="S50" s="19"/>
      <c r="T50" s="19"/>
      <c r="U50" s="19"/>
      <c r="V50" s="22"/>
      <c r="W50" s="22"/>
    </row>
    <row r="51" spans="16:23" s="11" customFormat="1" ht="15" customHeight="1" x14ac:dyDescent="0.15">
      <c r="P51" s="19"/>
      <c r="Q51" s="19"/>
      <c r="R51" s="17"/>
      <c r="S51" s="17"/>
      <c r="T51" s="17"/>
    </row>
    <row r="52" spans="16:23" s="11" customFormat="1" ht="13.5" x14ac:dyDescent="0.15">
      <c r="P52" s="17"/>
      <c r="Q52" s="17"/>
      <c r="R52" s="17"/>
    </row>
    <row r="53" spans="16:23" s="11" customFormat="1" ht="15" customHeight="1" x14ac:dyDescent="0.15">
      <c r="P53" s="17"/>
      <c r="Q53" s="17"/>
      <c r="R53" s="17"/>
    </row>
    <row r="54" spans="16:23" s="11" customFormat="1" x14ac:dyDescent="0.15">
      <c r="P54" s="17"/>
      <c r="Q54" s="17"/>
      <c r="R54" s="24"/>
      <c r="S54" s="22"/>
    </row>
    <row r="55" spans="16:23" s="11" customFormat="1" x14ac:dyDescent="0.15">
      <c r="P55" s="17"/>
      <c r="Q55" s="17"/>
      <c r="R55" s="24"/>
      <c r="S55" s="22"/>
    </row>
    <row r="56" spans="16:23" s="11" customFormat="1" x14ac:dyDescent="0.15">
      <c r="P56" s="24"/>
      <c r="Q56" s="24"/>
      <c r="R56" s="24"/>
      <c r="S56" s="22"/>
    </row>
    <row r="57" spans="16:23" s="11" customFormat="1" ht="15" customHeight="1" x14ac:dyDescent="0.15">
      <c r="P57" s="24"/>
      <c r="Q57" s="24"/>
      <c r="R57" s="24"/>
      <c r="S57" s="22"/>
    </row>
    <row r="58" spans="16:23" s="11" customFormat="1" ht="15" customHeight="1" x14ac:dyDescent="0.15">
      <c r="P58" s="24"/>
      <c r="Q58" s="24"/>
      <c r="R58" s="24"/>
      <c r="S58" s="22"/>
    </row>
    <row r="59" spans="16:23" s="11" customFormat="1" ht="15" customHeight="1" x14ac:dyDescent="0.15">
      <c r="P59" s="24"/>
      <c r="Q59" s="24"/>
      <c r="R59" s="24"/>
      <c r="S59" s="22"/>
    </row>
    <row r="60" spans="16:23" s="11" customFormat="1" ht="15" customHeight="1" x14ac:dyDescent="0.15">
      <c r="P60" s="24"/>
      <c r="Q60" s="24"/>
      <c r="R60" s="24"/>
      <c r="S60" s="22"/>
    </row>
    <row r="61" spans="16:23" s="11" customFormat="1" ht="15" customHeight="1" x14ac:dyDescent="0.15">
      <c r="P61" s="24"/>
      <c r="Q61" s="24"/>
      <c r="R61" s="24"/>
    </row>
    <row r="62" spans="16:23" s="11" customFormat="1" ht="15" customHeight="1" x14ac:dyDescent="0.15">
      <c r="P62" s="24"/>
      <c r="Q62" s="24"/>
      <c r="R62" s="24"/>
    </row>
    <row r="63" spans="16:23" s="11" customFormat="1" ht="15" customHeight="1" x14ac:dyDescent="0.15">
      <c r="P63" s="24"/>
      <c r="Q63" s="24"/>
      <c r="R63" s="24"/>
    </row>
    <row r="64" spans="16:23" s="11" customFormat="1" x14ac:dyDescent="0.15">
      <c r="P64" s="24"/>
      <c r="Q64" s="24"/>
      <c r="R64" s="24"/>
    </row>
    <row r="65" spans="2:20" s="11" customFormat="1" x14ac:dyDescent="0.15">
      <c r="P65" s="24"/>
      <c r="Q65" s="24"/>
      <c r="R65" s="24"/>
    </row>
    <row r="66" spans="2:20" s="11" customFormat="1" x14ac:dyDescent="0.15">
      <c r="P66" s="24"/>
      <c r="Q66" s="24"/>
      <c r="R66" s="24"/>
    </row>
    <row r="67" spans="2:20" s="11" customFormat="1" x14ac:dyDescent="0.15">
      <c r="P67" s="24"/>
      <c r="Q67" s="24"/>
      <c r="R67" s="24"/>
    </row>
    <row r="68" spans="2:20" s="11" customFormat="1" x14ac:dyDescent="0.15">
      <c r="P68" s="24"/>
      <c r="Q68" s="24"/>
      <c r="R68" s="24"/>
      <c r="S68" s="24"/>
      <c r="T68" s="24"/>
    </row>
    <row r="69" spans="2:20" s="11" customFormat="1" x14ac:dyDescent="0.15">
      <c r="P69" s="24"/>
      <c r="Q69" s="24"/>
      <c r="R69" s="24"/>
      <c r="S69" s="24"/>
      <c r="T69" s="24"/>
    </row>
    <row r="70" spans="2:20" s="11" customFormat="1" x14ac:dyDescent="0.15">
      <c r="P70" s="24"/>
      <c r="Q70" s="24"/>
      <c r="R70" s="24"/>
      <c r="S70" s="24"/>
      <c r="T70" s="24"/>
    </row>
    <row r="73" spans="2:20" x14ac:dyDescent="0.15">
      <c r="C73" s="11"/>
    </row>
    <row r="75" spans="2:20" x14ac:dyDescent="0.15">
      <c r="B75" s="25"/>
    </row>
    <row r="79" spans="2:20" ht="15" customHeight="1" x14ac:dyDescent="0.15"/>
    <row r="86" spans="2:10" ht="17.25" x14ac:dyDescent="0.15">
      <c r="B86" s="26"/>
      <c r="C86" s="27"/>
      <c r="D86" s="27"/>
      <c r="E86" s="27"/>
      <c r="F86" s="27"/>
      <c r="G86" s="27"/>
      <c r="H86" s="27"/>
      <c r="I86" s="27"/>
      <c r="J86" s="27"/>
    </row>
    <row r="87" spans="2:10" x14ac:dyDescent="0.15">
      <c r="B87" s="28"/>
      <c r="C87" s="28"/>
      <c r="D87" s="28"/>
      <c r="E87" s="28"/>
      <c r="F87" s="28"/>
      <c r="G87" s="28"/>
      <c r="H87" s="28"/>
      <c r="I87" s="28"/>
      <c r="J87" s="28"/>
    </row>
    <row r="88" spans="2:10" x14ac:dyDescent="0.15">
      <c r="B88" s="28"/>
      <c r="C88" s="28"/>
      <c r="D88" s="28"/>
      <c r="E88" s="28"/>
      <c r="F88" s="28"/>
      <c r="G88" s="28"/>
      <c r="H88" s="28"/>
      <c r="I88" s="28"/>
      <c r="J88" s="28"/>
    </row>
    <row r="89" spans="2:10" x14ac:dyDescent="0.15">
      <c r="B89" s="28"/>
      <c r="C89" s="28"/>
      <c r="D89" s="28"/>
      <c r="E89" s="28"/>
      <c r="F89" s="28"/>
      <c r="G89" s="28"/>
      <c r="H89" s="28"/>
      <c r="I89" s="28"/>
      <c r="J89" s="28"/>
    </row>
    <row r="90" spans="2:10" x14ac:dyDescent="0.15">
      <c r="B90" s="28"/>
      <c r="C90" s="28"/>
      <c r="D90" s="28"/>
      <c r="E90" s="28"/>
      <c r="F90" s="28"/>
      <c r="G90" s="28"/>
      <c r="H90" s="28"/>
      <c r="I90" s="28"/>
      <c r="J90" s="28"/>
    </row>
    <row r="91" spans="2:10" x14ac:dyDescent="0.15">
      <c r="B91" s="28"/>
      <c r="C91" s="28"/>
      <c r="D91" s="28"/>
      <c r="E91" s="28"/>
      <c r="F91" s="28"/>
      <c r="G91" s="28"/>
      <c r="H91" s="28"/>
      <c r="I91" s="28"/>
      <c r="J91" s="28"/>
    </row>
    <row r="92" spans="2:10" x14ac:dyDescent="0.15">
      <c r="B92" s="28"/>
      <c r="C92" s="28"/>
      <c r="D92" s="28"/>
      <c r="E92" s="28"/>
      <c r="F92" s="28"/>
      <c r="G92" s="28"/>
      <c r="H92" s="28"/>
      <c r="I92" s="28"/>
      <c r="J92" s="28"/>
    </row>
    <row r="93" spans="2:10" x14ac:dyDescent="0.15">
      <c r="B93" s="28"/>
      <c r="C93" s="28"/>
      <c r="D93" s="28"/>
      <c r="E93" s="28"/>
      <c r="F93" s="28"/>
      <c r="G93" s="28"/>
      <c r="H93" s="28"/>
      <c r="I93" s="28"/>
      <c r="J93" s="28"/>
    </row>
    <row r="94" spans="2:10" x14ac:dyDescent="0.15">
      <c r="B94" s="28"/>
      <c r="C94" s="28"/>
      <c r="D94" s="28"/>
      <c r="E94" s="28"/>
      <c r="F94" s="28"/>
      <c r="G94" s="28"/>
      <c r="H94" s="28"/>
      <c r="I94" s="28"/>
      <c r="J94" s="28"/>
    </row>
    <row r="95" spans="2:10" x14ac:dyDescent="0.15">
      <c r="B95" s="28"/>
      <c r="C95" s="28"/>
      <c r="D95" s="28"/>
      <c r="E95" s="28"/>
      <c r="F95" s="28"/>
      <c r="G95" s="28"/>
      <c r="H95" s="28"/>
      <c r="I95" s="28"/>
      <c r="J95" s="28"/>
    </row>
    <row r="96" spans="2:10" x14ac:dyDescent="0.15">
      <c r="B96" s="28"/>
      <c r="C96" s="28"/>
      <c r="D96" s="28"/>
      <c r="E96" s="28"/>
      <c r="F96" s="28"/>
      <c r="G96" s="28"/>
      <c r="H96" s="28"/>
      <c r="I96" s="28"/>
      <c r="J96" s="28"/>
    </row>
    <row r="97" spans="2:10" x14ac:dyDescent="0.15">
      <c r="B97" s="28"/>
      <c r="C97" s="28"/>
      <c r="D97" s="28"/>
      <c r="E97" s="28"/>
      <c r="F97" s="28"/>
      <c r="G97" s="28"/>
      <c r="H97" s="28"/>
      <c r="I97" s="28"/>
      <c r="J97" s="28"/>
    </row>
    <row r="98" spans="2:10" x14ac:dyDescent="0.15">
      <c r="B98" s="28"/>
      <c r="C98" s="28"/>
      <c r="D98" s="28"/>
      <c r="E98" s="28"/>
      <c r="F98" s="28"/>
      <c r="G98" s="28"/>
      <c r="H98" s="28"/>
      <c r="I98" s="28"/>
      <c r="J98" s="28"/>
    </row>
    <row r="99" spans="2:10" x14ac:dyDescent="0.15">
      <c r="B99" s="28"/>
      <c r="C99" s="28"/>
      <c r="D99" s="28"/>
      <c r="E99" s="28"/>
      <c r="F99" s="28"/>
      <c r="G99" s="28"/>
      <c r="H99" s="28"/>
      <c r="I99" s="28"/>
      <c r="J99" s="28"/>
    </row>
    <row r="100" spans="2:10" x14ac:dyDescent="0.15">
      <c r="B100" s="28"/>
      <c r="C100" s="28"/>
      <c r="D100" s="28"/>
      <c r="E100" s="28"/>
      <c r="F100" s="28"/>
      <c r="G100" s="28"/>
      <c r="H100" s="28"/>
      <c r="I100" s="28"/>
      <c r="J100" s="28"/>
    </row>
    <row r="101" spans="2:10" x14ac:dyDescent="0.15">
      <c r="B101" s="28"/>
      <c r="C101" s="28"/>
      <c r="D101" s="28"/>
      <c r="E101" s="28"/>
      <c r="F101" s="28"/>
      <c r="G101" s="28"/>
      <c r="H101" s="28"/>
      <c r="I101" s="28"/>
      <c r="J101" s="28"/>
    </row>
    <row r="102" spans="2:10" x14ac:dyDescent="0.15">
      <c r="B102" s="28"/>
      <c r="C102" s="28"/>
      <c r="D102" s="28"/>
      <c r="E102" s="28"/>
      <c r="F102" s="28"/>
      <c r="G102" s="28"/>
      <c r="H102" s="28"/>
      <c r="I102" s="28"/>
      <c r="J102" s="28"/>
    </row>
    <row r="103" spans="2:10" x14ac:dyDescent="0.15">
      <c r="B103" s="28"/>
      <c r="C103" s="28"/>
      <c r="D103" s="28"/>
      <c r="E103" s="28"/>
      <c r="F103" s="28"/>
      <c r="G103" s="28"/>
      <c r="H103" s="28"/>
      <c r="I103" s="28"/>
      <c r="J103" s="28"/>
    </row>
    <row r="104" spans="2:10" x14ac:dyDescent="0.15">
      <c r="B104" s="28"/>
      <c r="C104" s="28"/>
      <c r="D104" s="28"/>
      <c r="E104" s="28"/>
      <c r="F104" s="28"/>
      <c r="G104" s="28"/>
      <c r="H104" s="28"/>
      <c r="I104" s="28"/>
      <c r="J104" s="28"/>
    </row>
    <row r="105" spans="2:10" ht="28.5" customHeight="1" x14ac:dyDescent="0.15">
      <c r="B105" s="28"/>
      <c r="C105" s="28"/>
      <c r="D105" s="28"/>
      <c r="E105" s="28"/>
      <c r="F105" s="28"/>
      <c r="G105" s="28"/>
      <c r="H105" s="28"/>
      <c r="I105" s="28"/>
      <c r="J105" s="28"/>
    </row>
    <row r="106" spans="2:10" x14ac:dyDescent="0.15">
      <c r="B106" s="28"/>
      <c r="C106" s="28"/>
      <c r="D106" s="28"/>
      <c r="E106" s="28"/>
      <c r="F106" s="28"/>
      <c r="G106" s="28"/>
      <c r="H106" s="28"/>
      <c r="I106" s="28"/>
      <c r="J106" s="28"/>
    </row>
    <row r="107" spans="2:10" x14ac:dyDescent="0.15">
      <c r="B107" s="28"/>
      <c r="C107" s="28"/>
      <c r="D107" s="28"/>
      <c r="E107" s="28"/>
      <c r="F107" s="28"/>
      <c r="G107" s="28"/>
      <c r="H107" s="28"/>
      <c r="I107" s="28"/>
      <c r="J107" s="28"/>
    </row>
    <row r="108" spans="2:10" x14ac:dyDescent="0.15">
      <c r="B108" s="28"/>
      <c r="C108" s="28"/>
      <c r="D108" s="28"/>
      <c r="E108" s="28"/>
      <c r="F108" s="28"/>
      <c r="G108" s="28"/>
      <c r="H108" s="28"/>
      <c r="I108" s="28"/>
      <c r="J108" s="28"/>
    </row>
    <row r="109" spans="2:10" x14ac:dyDescent="0.15">
      <c r="B109" s="28"/>
      <c r="C109" s="28"/>
      <c r="D109" s="28"/>
      <c r="E109" s="28"/>
      <c r="F109" s="28"/>
      <c r="G109" s="28"/>
      <c r="H109" s="28"/>
      <c r="I109" s="28"/>
      <c r="J109" s="28"/>
    </row>
    <row r="110" spans="2:10" x14ac:dyDescent="0.15">
      <c r="B110" s="28"/>
      <c r="C110" s="28"/>
      <c r="D110" s="28"/>
      <c r="E110" s="28"/>
      <c r="F110" s="28"/>
      <c r="G110" s="28"/>
      <c r="H110" s="28"/>
      <c r="I110" s="28"/>
      <c r="J110" s="28"/>
    </row>
    <row r="111" spans="2:10" x14ac:dyDescent="0.15">
      <c r="B111" s="28"/>
      <c r="C111" s="28"/>
      <c r="D111" s="28"/>
      <c r="E111" s="28"/>
      <c r="F111" s="28"/>
      <c r="G111" s="28"/>
      <c r="H111" s="28"/>
      <c r="I111" s="28"/>
      <c r="J111" s="28"/>
    </row>
    <row r="112" spans="2:10" x14ac:dyDescent="0.15">
      <c r="B112" s="28"/>
      <c r="C112" s="28"/>
      <c r="D112" s="28"/>
      <c r="E112" s="28"/>
      <c r="F112" s="28"/>
      <c r="G112" s="28"/>
      <c r="H112" s="28"/>
      <c r="I112" s="28"/>
      <c r="J112" s="28"/>
    </row>
    <row r="113" spans="2:10" x14ac:dyDescent="0.15">
      <c r="B113" s="28"/>
      <c r="C113" s="28"/>
      <c r="D113" s="28"/>
      <c r="E113" s="28"/>
      <c r="F113" s="28"/>
      <c r="G113" s="28"/>
      <c r="H113" s="28"/>
      <c r="I113" s="28"/>
      <c r="J113" s="28"/>
    </row>
    <row r="114" spans="2:10" x14ac:dyDescent="0.15">
      <c r="B114" s="28"/>
      <c r="C114" s="28"/>
      <c r="D114" s="28"/>
      <c r="E114" s="28"/>
      <c r="F114" s="28"/>
      <c r="G114" s="28"/>
      <c r="H114" s="28"/>
      <c r="I114" s="28"/>
      <c r="J114" s="28"/>
    </row>
    <row r="115" spans="2:10" x14ac:dyDescent="0.15">
      <c r="B115" s="28"/>
      <c r="C115" s="28"/>
      <c r="D115" s="28"/>
      <c r="E115" s="28"/>
      <c r="F115" s="28"/>
      <c r="G115" s="28"/>
      <c r="H115" s="28"/>
      <c r="I115" s="28"/>
      <c r="J115" s="28"/>
    </row>
    <row r="116" spans="2:10" x14ac:dyDescent="0.15">
      <c r="B116" s="28"/>
      <c r="C116" s="28"/>
      <c r="D116" s="28"/>
      <c r="E116" s="28"/>
      <c r="F116" s="28"/>
      <c r="G116" s="28"/>
      <c r="H116" s="28"/>
      <c r="I116" s="28"/>
      <c r="J116" s="28"/>
    </row>
    <row r="117" spans="2:10" x14ac:dyDescent="0.15">
      <c r="B117" s="28"/>
      <c r="C117" s="28"/>
      <c r="D117" s="28"/>
      <c r="E117" s="28"/>
      <c r="F117" s="28"/>
      <c r="G117" s="28"/>
      <c r="H117" s="28"/>
      <c r="I117" s="28"/>
      <c r="J117" s="28"/>
    </row>
    <row r="118" spans="2:10" x14ac:dyDescent="0.15">
      <c r="B118" s="28"/>
      <c r="C118" s="28"/>
      <c r="D118" s="28"/>
      <c r="E118" s="28"/>
      <c r="F118" s="28"/>
      <c r="G118" s="28"/>
      <c r="H118" s="28"/>
      <c r="I118" s="28"/>
      <c r="J118" s="28"/>
    </row>
    <row r="119" spans="2:10" x14ac:dyDescent="0.15">
      <c r="B119" s="28"/>
      <c r="C119" s="28"/>
      <c r="D119" s="28"/>
      <c r="E119" s="28"/>
      <c r="F119" s="28"/>
      <c r="G119" s="28"/>
      <c r="H119" s="28"/>
      <c r="I119" s="28"/>
      <c r="J119" s="28"/>
    </row>
    <row r="120" spans="2:10" x14ac:dyDescent="0.15">
      <c r="B120" s="28"/>
      <c r="C120" s="28"/>
      <c r="D120" s="28"/>
      <c r="E120" s="28"/>
      <c r="F120" s="28"/>
      <c r="G120" s="28"/>
      <c r="H120" s="28"/>
      <c r="I120" s="28"/>
      <c r="J120" s="28"/>
    </row>
    <row r="121" spans="2:10" x14ac:dyDescent="0.15">
      <c r="B121" s="28"/>
      <c r="C121" s="28"/>
      <c r="D121" s="28"/>
      <c r="E121" s="28"/>
      <c r="F121" s="28"/>
      <c r="G121" s="28"/>
      <c r="H121" s="28"/>
      <c r="I121" s="28"/>
      <c r="J121" s="28"/>
    </row>
    <row r="122" spans="2:10" x14ac:dyDescent="0.15">
      <c r="B122" s="28"/>
      <c r="C122" s="28"/>
      <c r="D122" s="28"/>
      <c r="E122" s="28"/>
      <c r="F122" s="28"/>
      <c r="G122" s="28"/>
      <c r="H122" s="28"/>
      <c r="I122" s="28"/>
      <c r="J122" s="28"/>
    </row>
    <row r="123" spans="2:10" x14ac:dyDescent="0.15">
      <c r="B123" s="28"/>
      <c r="C123" s="28"/>
      <c r="D123" s="28"/>
      <c r="E123" s="28"/>
      <c r="F123" s="28"/>
      <c r="G123" s="28"/>
      <c r="H123" s="28"/>
      <c r="I123" s="28"/>
      <c r="J123" s="28"/>
    </row>
    <row r="124" spans="2:10" x14ac:dyDescent="0.15">
      <c r="B124" s="29"/>
      <c r="C124" s="29"/>
      <c r="D124" s="28"/>
      <c r="E124" s="29"/>
      <c r="F124" s="29"/>
      <c r="G124" s="29"/>
      <c r="H124" s="29"/>
      <c r="I124" s="29"/>
      <c r="J124" s="29"/>
    </row>
    <row r="125" spans="2:10" x14ac:dyDescent="0.15">
      <c r="B125" s="29"/>
      <c r="C125" s="28"/>
      <c r="D125" s="29"/>
      <c r="E125" s="29"/>
      <c r="F125" s="29"/>
      <c r="G125" s="29"/>
      <c r="H125" s="29"/>
      <c r="I125" s="29"/>
      <c r="J125" s="29"/>
    </row>
  </sheetData>
  <mergeCells count="2">
    <mergeCell ref="P42:S43"/>
    <mergeCell ref="Y2:Y4"/>
  </mergeCells>
  <phoneticPr fontId="3" type="noConversion"/>
  <hyperlinks>
    <hyperlink ref="L7" location="표지!A1" display="표지 돌아가기" xr:uid="{C702AE86-4D7A-4219-A4DA-0B54772EAAD5}"/>
    <hyperlink ref="L5" r:id="rId1" xr:uid="{B2B86B8A-8768-4BDC-A3BB-F8B923FB4B57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DFCF7-0456-4D49-8BD8-8B8206D4FD8F}">
  <dimension ref="A1:Y157"/>
  <sheetViews>
    <sheetView showGridLines="0" zoomScaleNormal="100" workbookViewId="0">
      <pane ySplit="8" topLeftCell="A9" activePane="bottomLeft" state="frozen"/>
      <selection activeCell="Q24" sqref="Q24"/>
      <selection pane="bottomLeft" activeCell="L7" sqref="L7"/>
    </sheetView>
  </sheetViews>
  <sheetFormatPr defaultRowHeight="15" x14ac:dyDescent="0.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5.625" style="24" customWidth="1"/>
    <col min="17" max="17" width="13.25" style="24" customWidth="1"/>
    <col min="18" max="18" width="19.75" style="24" customWidth="1"/>
    <col min="19" max="19" width="12.625" style="24" customWidth="1"/>
    <col min="20" max="22" width="9.625" style="24" customWidth="1"/>
    <col min="23" max="23" width="12.5" style="24" bestFit="1" customWidth="1"/>
    <col min="24" max="24" width="5.625" style="24" bestFit="1" customWidth="1"/>
    <col min="25" max="31" width="9" style="24"/>
    <col min="32" max="35" width="15.625" style="24" customWidth="1"/>
    <col min="36" max="16384" width="9" style="24"/>
  </cols>
  <sheetData>
    <row r="1" spans="1:25" s="1" customFormat="1" x14ac:dyDescent="0.15"/>
    <row r="2" spans="1:25" s="1" customFormat="1" ht="15" customHeight="1" x14ac:dyDescent="0.15">
      <c r="Y2" s="177"/>
    </row>
    <row r="3" spans="1:25" s="1" customFormat="1" ht="15" customHeight="1" x14ac:dyDescent="0.15">
      <c r="K3" s="3" t="s">
        <v>0</v>
      </c>
      <c r="L3" s="3" t="s">
        <v>123</v>
      </c>
      <c r="Y3" s="177"/>
    </row>
    <row r="4" spans="1:25" s="1" customFormat="1" ht="15" customHeight="1" x14ac:dyDescent="0.15">
      <c r="K4" s="3" t="s">
        <v>1</v>
      </c>
      <c r="L4" s="3"/>
      <c r="Y4" s="177"/>
    </row>
    <row r="5" spans="1:25" s="1" customFormat="1" ht="15" customHeight="1" x14ac:dyDescent="0.15">
      <c r="K5" s="3" t="s">
        <v>2</v>
      </c>
      <c r="L5" s="4" t="s">
        <v>3</v>
      </c>
      <c r="Y5" s="161"/>
    </row>
    <row r="6" spans="1:25" s="1" customFormat="1" x14ac:dyDescent="0.15">
      <c r="K6" s="3" t="s">
        <v>4</v>
      </c>
      <c r="L6" s="5" t="s">
        <v>5</v>
      </c>
    </row>
    <row r="7" spans="1:25" s="1" customFormat="1" x14ac:dyDescent="0.15">
      <c r="K7" s="3"/>
      <c r="L7" s="6" t="s">
        <v>7</v>
      </c>
    </row>
    <row r="8" spans="1:25" s="8" customFormat="1" ht="20.25" x14ac:dyDescent="0.15">
      <c r="A8" s="7" t="s">
        <v>8</v>
      </c>
      <c r="B8" s="7"/>
      <c r="P8" s="7" t="s">
        <v>9</v>
      </c>
    </row>
    <row r="9" spans="1:25" s="1" customFormat="1" x14ac:dyDescent="0.15"/>
    <row r="10" spans="1:25" s="9" customFormat="1" ht="17.25" x14ac:dyDescent="0.15">
      <c r="P10" s="10" t="s">
        <v>169</v>
      </c>
    </row>
    <row r="11" spans="1:25" s="11" customFormat="1" ht="13.5" x14ac:dyDescent="0.15"/>
    <row r="12" spans="1:25" s="11" customFormat="1" ht="13.5" x14ac:dyDescent="0.15">
      <c r="P12" s="12"/>
      <c r="R12" s="13" t="s">
        <v>91</v>
      </c>
    </row>
    <row r="13" spans="1:25" s="11" customFormat="1" ht="17.25" customHeight="1" x14ac:dyDescent="0.15">
      <c r="P13" s="14" t="s">
        <v>140</v>
      </c>
      <c r="Q13" s="14" t="s">
        <v>175</v>
      </c>
      <c r="R13" s="14" t="s">
        <v>174</v>
      </c>
      <c r="S13" s="12"/>
      <c r="T13" s="15"/>
    </row>
    <row r="14" spans="1:25" s="11" customFormat="1" ht="17.25" customHeight="1" x14ac:dyDescent="0.15">
      <c r="P14" s="127">
        <v>1966</v>
      </c>
      <c r="Q14" s="172">
        <v>39352</v>
      </c>
      <c r="R14" s="119">
        <v>741</v>
      </c>
      <c r="S14" s="12"/>
      <c r="T14" s="15"/>
    </row>
    <row r="15" spans="1:25" s="11" customFormat="1" ht="17.25" customHeight="1" x14ac:dyDescent="0.15">
      <c r="P15" s="127">
        <v>1967</v>
      </c>
      <c r="Q15" s="172">
        <v>40622</v>
      </c>
      <c r="R15" s="119">
        <v>718</v>
      </c>
      <c r="S15" s="12"/>
      <c r="T15" s="15"/>
    </row>
    <row r="16" spans="1:25" s="11" customFormat="1" ht="17.25" customHeight="1" x14ac:dyDescent="0.15">
      <c r="P16" s="127">
        <v>1968</v>
      </c>
      <c r="Q16" s="172">
        <v>40621</v>
      </c>
      <c r="R16" s="119">
        <v>718</v>
      </c>
      <c r="S16" s="12"/>
      <c r="T16" s="15"/>
    </row>
    <row r="17" spans="16:20" s="11" customFormat="1" ht="17.25" customHeight="1" x14ac:dyDescent="0.15">
      <c r="P17" s="127">
        <v>1969</v>
      </c>
      <c r="Q17" s="172">
        <v>42498</v>
      </c>
      <c r="R17" s="119">
        <v>686</v>
      </c>
      <c r="S17" s="12"/>
      <c r="T17" s="15"/>
    </row>
    <row r="18" spans="16:20" s="11" customFormat="1" ht="17.25" customHeight="1" x14ac:dyDescent="0.15">
      <c r="P18" s="127">
        <v>1970</v>
      </c>
      <c r="Q18" s="172">
        <v>43003</v>
      </c>
      <c r="R18" s="119">
        <v>731</v>
      </c>
      <c r="S18" s="12"/>
      <c r="T18" s="15"/>
    </row>
    <row r="19" spans="16:20" s="11" customFormat="1" ht="17.25" customHeight="1" x14ac:dyDescent="0.15">
      <c r="P19" s="127">
        <v>1971</v>
      </c>
      <c r="Q19" s="172">
        <v>43516</v>
      </c>
      <c r="R19" s="119">
        <v>722</v>
      </c>
      <c r="S19" s="12"/>
      <c r="T19" s="15"/>
    </row>
    <row r="20" spans="16:20" s="11" customFormat="1" ht="17.25" customHeight="1" x14ac:dyDescent="0.15">
      <c r="P20" s="127">
        <v>1972</v>
      </c>
      <c r="Q20" s="172">
        <v>43516</v>
      </c>
      <c r="R20" s="119">
        <v>722</v>
      </c>
      <c r="S20" s="12"/>
      <c r="T20" s="15"/>
    </row>
    <row r="21" spans="16:20" s="11" customFormat="1" ht="17.25" customHeight="1" x14ac:dyDescent="0.15">
      <c r="P21" s="127">
        <v>1973</v>
      </c>
      <c r="Q21" s="172">
        <v>43516</v>
      </c>
      <c r="R21" s="119">
        <v>722</v>
      </c>
      <c r="S21" s="12"/>
      <c r="T21" s="15"/>
    </row>
    <row r="22" spans="16:20" s="11" customFormat="1" ht="17.25" customHeight="1" x14ac:dyDescent="0.15">
      <c r="P22" s="127">
        <v>1974</v>
      </c>
      <c r="Q22" s="172">
        <v>44024</v>
      </c>
      <c r="R22" s="119">
        <v>714</v>
      </c>
      <c r="S22" s="12"/>
      <c r="T22" s="15"/>
    </row>
    <row r="23" spans="16:20" s="11" customFormat="1" ht="17.25" customHeight="1" x14ac:dyDescent="0.15">
      <c r="P23" s="127">
        <v>1975</v>
      </c>
      <c r="Q23" s="172">
        <v>44044</v>
      </c>
      <c r="R23" s="119">
        <v>787</v>
      </c>
      <c r="S23" s="12"/>
      <c r="T23" s="15"/>
    </row>
    <row r="24" spans="16:20" s="11" customFormat="1" ht="17.25" customHeight="1" x14ac:dyDescent="0.15">
      <c r="P24" s="127">
        <v>1976</v>
      </c>
      <c r="Q24" s="172">
        <v>44740</v>
      </c>
      <c r="R24" s="119">
        <v>775</v>
      </c>
      <c r="S24" s="12"/>
      <c r="T24" s="15"/>
    </row>
    <row r="25" spans="16:20" s="11" customFormat="1" ht="17.25" customHeight="1" x14ac:dyDescent="0.15">
      <c r="P25" s="127">
        <v>1977</v>
      </c>
      <c r="Q25" s="172">
        <v>45860</v>
      </c>
      <c r="R25" s="119">
        <v>756</v>
      </c>
      <c r="S25" s="12"/>
      <c r="T25" s="15"/>
    </row>
    <row r="26" spans="16:20" s="11" customFormat="1" ht="17.25" customHeight="1" x14ac:dyDescent="0.15">
      <c r="P26" s="127">
        <v>1978</v>
      </c>
      <c r="Q26" s="172">
        <v>47963</v>
      </c>
      <c r="R26" s="119">
        <v>723</v>
      </c>
      <c r="S26" s="12"/>
      <c r="T26" s="15"/>
    </row>
    <row r="27" spans="16:20" s="11" customFormat="1" ht="17.25" customHeight="1" x14ac:dyDescent="0.15">
      <c r="P27" s="127">
        <v>1979</v>
      </c>
      <c r="Q27" s="172">
        <v>49964</v>
      </c>
      <c r="R27" s="119">
        <v>694</v>
      </c>
      <c r="S27" s="12"/>
      <c r="T27" s="15"/>
    </row>
    <row r="28" spans="16:20" s="11" customFormat="1" ht="17.25" customHeight="1" x14ac:dyDescent="0.15">
      <c r="P28" s="127">
        <v>1980</v>
      </c>
      <c r="Q28" s="172">
        <v>56003</v>
      </c>
      <c r="R28" s="119">
        <v>668</v>
      </c>
      <c r="S28" s="12"/>
      <c r="T28" s="15"/>
    </row>
    <row r="29" spans="16:20" s="11" customFormat="1" ht="17.25" customHeight="1" x14ac:dyDescent="0.15">
      <c r="P29" s="127">
        <v>1981</v>
      </c>
      <c r="Q29" s="172">
        <v>56357</v>
      </c>
      <c r="R29" s="119">
        <v>664</v>
      </c>
      <c r="S29" s="12"/>
      <c r="T29" s="15"/>
    </row>
    <row r="30" spans="16:20" s="11" customFormat="1" ht="17.25" customHeight="1" x14ac:dyDescent="0.15">
      <c r="P30" s="127">
        <v>1982</v>
      </c>
      <c r="Q30" s="172">
        <v>61051</v>
      </c>
      <c r="R30" s="119">
        <v>613</v>
      </c>
      <c r="S30" s="12"/>
      <c r="T30" s="15"/>
    </row>
    <row r="31" spans="16:20" s="11" customFormat="1" ht="17.25" customHeight="1" x14ac:dyDescent="0.15">
      <c r="P31" s="127">
        <v>1983</v>
      </c>
      <c r="Q31" s="172">
        <v>61052</v>
      </c>
      <c r="R31" s="119">
        <v>613</v>
      </c>
      <c r="S31" s="12"/>
      <c r="T31" s="15"/>
    </row>
    <row r="32" spans="16:20" s="11" customFormat="1" ht="17.25" customHeight="1" x14ac:dyDescent="0.15">
      <c r="P32" s="127">
        <v>1984</v>
      </c>
      <c r="Q32" s="172">
        <v>58267</v>
      </c>
      <c r="R32" s="119">
        <v>642</v>
      </c>
      <c r="S32" s="12"/>
      <c r="T32" s="15"/>
    </row>
    <row r="33" spans="16:20" s="11" customFormat="1" ht="17.25" customHeight="1" x14ac:dyDescent="0.15">
      <c r="P33" s="127">
        <v>1985</v>
      </c>
      <c r="Q33" s="172">
        <v>59907</v>
      </c>
      <c r="R33" s="119">
        <v>675</v>
      </c>
      <c r="S33" s="12"/>
      <c r="T33" s="15"/>
    </row>
    <row r="34" spans="16:20" s="11" customFormat="1" ht="17.25" customHeight="1" x14ac:dyDescent="0.15">
      <c r="P34" s="127">
        <v>1986</v>
      </c>
      <c r="Q34" s="172">
        <v>63471</v>
      </c>
      <c r="R34" s="119">
        <v>637</v>
      </c>
      <c r="S34" s="12"/>
      <c r="T34" s="15"/>
    </row>
    <row r="35" spans="16:20" s="11" customFormat="1" ht="17.25" customHeight="1" x14ac:dyDescent="0.15">
      <c r="P35" s="127">
        <v>1987</v>
      </c>
      <c r="Q35" s="172">
        <v>66169</v>
      </c>
      <c r="R35" s="119">
        <v>611</v>
      </c>
      <c r="S35" s="12"/>
      <c r="T35" s="15"/>
    </row>
    <row r="36" spans="16:20" s="11" customFormat="1" ht="17.25" customHeight="1" x14ac:dyDescent="0.15">
      <c r="P36" s="127">
        <v>1988</v>
      </c>
      <c r="Q36" s="172">
        <v>66820</v>
      </c>
      <c r="R36" s="119">
        <v>605</v>
      </c>
      <c r="S36" s="12"/>
      <c r="T36" s="15"/>
    </row>
    <row r="37" spans="16:20" s="11" customFormat="1" ht="17.25" customHeight="1" x14ac:dyDescent="0.15">
      <c r="P37" s="127">
        <v>1989</v>
      </c>
      <c r="Q37" s="172">
        <v>70551</v>
      </c>
      <c r="R37" s="119">
        <v>573</v>
      </c>
      <c r="S37" s="12"/>
      <c r="T37" s="15"/>
    </row>
    <row r="38" spans="16:20" s="11" customFormat="1" ht="17.25" customHeight="1" x14ac:dyDescent="0.15">
      <c r="P38" s="127">
        <v>1990</v>
      </c>
      <c r="Q38" s="172">
        <v>80021</v>
      </c>
      <c r="R38" s="119">
        <v>542</v>
      </c>
      <c r="S38" s="12"/>
      <c r="T38" s="15"/>
    </row>
    <row r="39" spans="16:20" s="11" customFormat="1" ht="17.25" customHeight="1" x14ac:dyDescent="0.15">
      <c r="P39" s="127">
        <v>1991</v>
      </c>
      <c r="Q39" s="172">
        <v>84926</v>
      </c>
      <c r="R39" s="119">
        <v>511</v>
      </c>
      <c r="S39" s="12"/>
      <c r="T39" s="15"/>
    </row>
    <row r="40" spans="16:20" s="11" customFormat="1" ht="17.25" customHeight="1" x14ac:dyDescent="0.15">
      <c r="P40" s="127">
        <v>1992</v>
      </c>
      <c r="Q40" s="172">
        <v>89090</v>
      </c>
      <c r="R40" s="119">
        <v>500</v>
      </c>
      <c r="S40" s="12"/>
      <c r="T40" s="15"/>
    </row>
    <row r="41" spans="16:20" s="11" customFormat="1" ht="17.25" customHeight="1" x14ac:dyDescent="0.15">
      <c r="P41" s="127">
        <v>1993</v>
      </c>
      <c r="Q41" s="149">
        <v>90108</v>
      </c>
      <c r="R41" s="119">
        <v>499</v>
      </c>
      <c r="S41" s="12"/>
      <c r="T41" s="15"/>
    </row>
    <row r="42" spans="16:20" s="11" customFormat="1" ht="17.25" customHeight="1" x14ac:dyDescent="0.15">
      <c r="P42" s="127">
        <v>1994</v>
      </c>
      <c r="Q42" s="149">
        <v>90558</v>
      </c>
      <c r="R42" s="119">
        <v>502</v>
      </c>
      <c r="S42" s="12"/>
      <c r="T42" s="15"/>
    </row>
    <row r="43" spans="16:20" s="11" customFormat="1" ht="17.25" customHeight="1" x14ac:dyDescent="0.15">
      <c r="P43" s="127">
        <v>1995</v>
      </c>
      <c r="Q43" s="149">
        <v>90657</v>
      </c>
      <c r="R43" s="119">
        <v>506</v>
      </c>
      <c r="S43" s="12"/>
      <c r="T43" s="15"/>
    </row>
    <row r="44" spans="16:20" s="11" customFormat="1" ht="17.25" customHeight="1" x14ac:dyDescent="0.15">
      <c r="P44" s="127">
        <v>1996</v>
      </c>
      <c r="Q44" s="149">
        <v>87419</v>
      </c>
      <c r="R44" s="119">
        <v>529</v>
      </c>
      <c r="S44" s="12"/>
      <c r="T44" s="15"/>
    </row>
    <row r="45" spans="16:20" s="11" customFormat="1" ht="17.25" customHeight="1" x14ac:dyDescent="0.15">
      <c r="P45" s="127">
        <v>1997</v>
      </c>
      <c r="Q45" s="173">
        <v>89629</v>
      </c>
      <c r="R45" s="119">
        <v>521</v>
      </c>
      <c r="S45" s="12"/>
      <c r="T45" s="15"/>
    </row>
    <row r="46" spans="16:20" s="11" customFormat="1" ht="17.25" customHeight="1" x14ac:dyDescent="0.15">
      <c r="P46" s="127">
        <v>1998</v>
      </c>
      <c r="Q46" s="122">
        <v>90555</v>
      </c>
      <c r="R46" s="119">
        <v>519</v>
      </c>
      <c r="S46" s="12"/>
      <c r="T46" s="15"/>
    </row>
    <row r="47" spans="16:20" s="11" customFormat="1" ht="17.25" customHeight="1" x14ac:dyDescent="0.15">
      <c r="P47" s="127">
        <v>1999</v>
      </c>
      <c r="Q47" s="122">
        <v>90623</v>
      </c>
      <c r="R47" s="119">
        <v>522</v>
      </c>
      <c r="S47" s="12"/>
      <c r="T47" s="15"/>
    </row>
    <row r="48" spans="16:20" s="11" customFormat="1" ht="17.25" customHeight="1" x14ac:dyDescent="0.15">
      <c r="P48" s="127">
        <v>2000</v>
      </c>
      <c r="Q48" s="122">
        <v>90670</v>
      </c>
      <c r="R48" s="119">
        <v>526</v>
      </c>
      <c r="S48" s="12"/>
      <c r="T48" s="15"/>
    </row>
    <row r="49" spans="16:20" s="11" customFormat="1" ht="17.25" customHeight="1" x14ac:dyDescent="0.15">
      <c r="P49" s="127">
        <v>2001</v>
      </c>
      <c r="Q49" s="122">
        <v>90819</v>
      </c>
      <c r="R49" s="119">
        <v>529</v>
      </c>
      <c r="S49" s="12"/>
      <c r="T49" s="15"/>
    </row>
    <row r="50" spans="16:20" s="11" customFormat="1" ht="17.25" customHeight="1" x14ac:dyDescent="0.15">
      <c r="P50" s="127">
        <v>2002</v>
      </c>
      <c r="Q50" s="122">
        <v>91592</v>
      </c>
      <c r="R50" s="119">
        <v>527</v>
      </c>
      <c r="S50" s="12"/>
      <c r="T50" s="15"/>
    </row>
    <row r="51" spans="16:20" s="11" customFormat="1" ht="17.25" customHeight="1" x14ac:dyDescent="0.15">
      <c r="P51" s="133">
        <v>2003</v>
      </c>
      <c r="Q51" s="122">
        <v>92165</v>
      </c>
      <c r="R51" s="119">
        <v>525</v>
      </c>
      <c r="S51" s="12"/>
      <c r="T51" s="15"/>
    </row>
    <row r="52" spans="16:20" s="11" customFormat="1" ht="17.25" customHeight="1" x14ac:dyDescent="0.15">
      <c r="P52" s="164">
        <v>2004</v>
      </c>
      <c r="Q52" s="174">
        <v>93271</v>
      </c>
      <c r="R52" s="119">
        <v>521</v>
      </c>
      <c r="S52" s="12"/>
      <c r="T52" s="15"/>
    </row>
    <row r="53" spans="16:20" s="11" customFormat="1" ht="17.25" customHeight="1" x14ac:dyDescent="0.15">
      <c r="P53" s="164">
        <v>2005</v>
      </c>
      <c r="Q53" s="174">
        <v>95336</v>
      </c>
      <c r="R53" s="119">
        <v>512</v>
      </c>
      <c r="S53" s="12"/>
      <c r="T53" s="15"/>
    </row>
    <row r="54" spans="16:20" s="11" customFormat="1" ht="17.25" customHeight="1" x14ac:dyDescent="0.15">
      <c r="P54" s="164">
        <v>2006</v>
      </c>
      <c r="Q54" s="174">
        <v>95613</v>
      </c>
      <c r="R54" s="119">
        <v>512</v>
      </c>
      <c r="S54" s="12"/>
      <c r="T54" s="15"/>
    </row>
    <row r="55" spans="16:20" s="11" customFormat="1" ht="17.25" customHeight="1" x14ac:dyDescent="0.15">
      <c r="P55" s="164">
        <v>2007</v>
      </c>
      <c r="Q55" s="174">
        <v>96324</v>
      </c>
      <c r="R55" s="119">
        <v>511</v>
      </c>
      <c r="S55" s="12"/>
      <c r="T55" s="15"/>
    </row>
    <row r="56" spans="16:20" s="11" customFormat="1" ht="17.25" customHeight="1" x14ac:dyDescent="0.15">
      <c r="P56" s="164">
        <v>2008</v>
      </c>
      <c r="Q56" s="174">
        <v>97732</v>
      </c>
      <c r="R56" s="119">
        <v>504</v>
      </c>
      <c r="S56" s="12"/>
      <c r="T56" s="15"/>
    </row>
    <row r="57" spans="16:20" s="11" customFormat="1" ht="17.25" customHeight="1" x14ac:dyDescent="0.15">
      <c r="P57" s="164">
        <v>2009</v>
      </c>
      <c r="Q57" s="174">
        <v>99554</v>
      </c>
      <c r="R57" s="119">
        <v>498</v>
      </c>
      <c r="S57" s="12"/>
      <c r="T57" s="15"/>
    </row>
    <row r="58" spans="16:20" s="11" customFormat="1" ht="17.25" customHeight="1" x14ac:dyDescent="0.15">
      <c r="P58" s="164">
        <v>2010</v>
      </c>
      <c r="Q58" s="174">
        <v>101108</v>
      </c>
      <c r="R58" s="119">
        <v>492</v>
      </c>
      <c r="S58" s="12"/>
      <c r="T58" s="15"/>
    </row>
    <row r="59" spans="16:20" s="11" customFormat="1" ht="13.5" x14ac:dyDescent="0.15">
      <c r="P59" s="164">
        <v>2011</v>
      </c>
      <c r="Q59" s="174">
        <v>101239</v>
      </c>
      <c r="R59" s="119">
        <v>501</v>
      </c>
    </row>
    <row r="60" spans="16:20" s="11" customFormat="1" ht="13.5" x14ac:dyDescent="0.15">
      <c r="P60" s="164">
        <v>2012</v>
      </c>
      <c r="Q60" s="174">
        <v>102386</v>
      </c>
      <c r="R60" s="119">
        <v>498</v>
      </c>
    </row>
    <row r="61" spans="16:20" s="11" customFormat="1" ht="13.5" x14ac:dyDescent="0.15">
      <c r="P61" s="164">
        <v>2013</v>
      </c>
      <c r="Q61" s="174">
        <v>105357</v>
      </c>
      <c r="R61" s="119">
        <v>485</v>
      </c>
    </row>
    <row r="62" spans="16:20" s="11" customFormat="1" ht="13.5" x14ac:dyDescent="0.15">
      <c r="P62" s="164">
        <v>2014</v>
      </c>
      <c r="Q62" s="174">
        <v>109364</v>
      </c>
      <c r="R62" s="119">
        <v>469</v>
      </c>
    </row>
    <row r="63" spans="16:20" s="11" customFormat="1" ht="13.5" x14ac:dyDescent="0.15">
      <c r="P63" s="164">
        <v>2015</v>
      </c>
      <c r="Q63" s="174">
        <v>113077</v>
      </c>
      <c r="R63" s="119">
        <v>456</v>
      </c>
    </row>
    <row r="64" spans="16:20" s="11" customFormat="1" ht="13.5" x14ac:dyDescent="0.15">
      <c r="P64" s="164">
        <v>2016</v>
      </c>
      <c r="Q64" s="174">
        <v>114658</v>
      </c>
      <c r="R64" s="119">
        <v>451</v>
      </c>
    </row>
    <row r="65" spans="16:25" s="11" customFormat="1" ht="13.5" x14ac:dyDescent="0.15">
      <c r="P65" s="164">
        <v>2017</v>
      </c>
      <c r="Q65" s="174">
        <v>116584</v>
      </c>
      <c r="R65" s="119">
        <v>444</v>
      </c>
    </row>
    <row r="66" spans="16:25" s="11" customFormat="1" ht="13.5" x14ac:dyDescent="0.15">
      <c r="P66" s="164">
        <v>2018</v>
      </c>
      <c r="Q66" s="174">
        <v>118651</v>
      </c>
      <c r="R66" s="119">
        <v>437</v>
      </c>
    </row>
    <row r="67" spans="16:25" s="11" customFormat="1" ht="13.5" x14ac:dyDescent="0.15">
      <c r="P67" s="164">
        <v>2019</v>
      </c>
      <c r="Q67" s="174">
        <v>122913</v>
      </c>
      <c r="R67" s="119">
        <v>422</v>
      </c>
    </row>
    <row r="68" spans="16:25" s="11" customFormat="1" ht="13.5" x14ac:dyDescent="0.15">
      <c r="P68" s="164">
        <v>2020</v>
      </c>
      <c r="Q68" s="174">
        <v>126227</v>
      </c>
      <c r="R68" s="119">
        <v>411</v>
      </c>
    </row>
    <row r="69" spans="16:25" s="11" customFormat="1" ht="13.5" x14ac:dyDescent="0.15">
      <c r="P69" s="164">
        <v>2021</v>
      </c>
      <c r="Q69" s="174">
        <v>128985</v>
      </c>
      <c r="R69" s="119">
        <v>400</v>
      </c>
    </row>
    <row r="70" spans="16:25" s="11" customFormat="1" ht="13.5" x14ac:dyDescent="0.15">
      <c r="P70" s="164">
        <v>2022</v>
      </c>
      <c r="Q70" s="174">
        <v>131004</v>
      </c>
      <c r="R70" s="119">
        <v>393</v>
      </c>
    </row>
    <row r="71" spans="16:25" s="11" customFormat="1" ht="13.5" x14ac:dyDescent="0.15">
      <c r="P71" s="164">
        <v>2023</v>
      </c>
      <c r="Q71" s="174">
        <v>131046</v>
      </c>
      <c r="R71" s="119">
        <v>393</v>
      </c>
    </row>
    <row r="72" spans="16:25" s="11" customFormat="1" ht="13.5" x14ac:dyDescent="0.15">
      <c r="P72" s="165">
        <v>2024</v>
      </c>
      <c r="Q72" s="175">
        <v>131158</v>
      </c>
      <c r="R72" s="120">
        <v>391</v>
      </c>
    </row>
    <row r="73" spans="16:25" s="11" customFormat="1" ht="13.5" x14ac:dyDescent="0.15">
      <c r="P73" s="178" t="s">
        <v>170</v>
      </c>
      <c r="Q73" s="178"/>
      <c r="R73" s="178"/>
    </row>
    <row r="74" spans="16:25" s="11" customFormat="1" ht="42" customHeight="1" x14ac:dyDescent="0.15">
      <c r="P74" s="178"/>
      <c r="Q74" s="178"/>
      <c r="R74" s="178"/>
    </row>
    <row r="75" spans="16:25" s="11" customFormat="1" ht="13.5" x14ac:dyDescent="0.15"/>
    <row r="76" spans="16:25" s="11" customFormat="1" ht="13.5" x14ac:dyDescent="0.15">
      <c r="S76" s="15"/>
      <c r="T76" s="12"/>
    </row>
    <row r="77" spans="16:25" s="11" customFormat="1" ht="13.5" customHeight="1" x14ac:dyDescent="0.15">
      <c r="S77" s="162"/>
    </row>
    <row r="78" spans="16:25" s="11" customFormat="1" ht="13.5" customHeight="1" x14ac:dyDescent="0.15">
      <c r="S78" s="162"/>
      <c r="T78" s="163"/>
    </row>
    <row r="79" spans="16:25" s="11" customFormat="1" ht="13.5" customHeight="1" x14ac:dyDescent="0.15">
      <c r="S79" s="162"/>
      <c r="T79" s="163"/>
    </row>
    <row r="80" spans="16:25" s="11" customFormat="1" ht="13.5" customHeight="1" x14ac:dyDescent="0.15">
      <c r="S80" s="162"/>
      <c r="T80" s="162"/>
      <c r="U80" s="162"/>
      <c r="V80" s="163"/>
      <c r="W80" s="163"/>
      <c r="X80" s="20"/>
      <c r="Y80" s="21"/>
    </row>
    <row r="81" spans="16:25" s="11" customFormat="1" ht="13.5" x14ac:dyDescent="0.15">
      <c r="S81" s="162"/>
      <c r="T81" s="162"/>
      <c r="U81" s="162"/>
      <c r="V81" s="162"/>
      <c r="W81" s="163"/>
      <c r="X81" s="163"/>
      <c r="Y81" s="20"/>
    </row>
    <row r="82" spans="16:25" s="11" customFormat="1" ht="13.5" x14ac:dyDescent="0.15">
      <c r="P82" s="162"/>
      <c r="Q82" s="162"/>
      <c r="R82" s="162"/>
      <c r="S82" s="162"/>
      <c r="T82" s="162"/>
      <c r="U82" s="162"/>
      <c r="V82" s="162"/>
      <c r="W82" s="22"/>
      <c r="X82" s="22"/>
      <c r="Y82" s="22"/>
    </row>
    <row r="83" spans="16:25" s="11" customFormat="1" ht="15" customHeight="1" x14ac:dyDescent="0.15">
      <c r="P83" s="162"/>
      <c r="Q83" s="162"/>
      <c r="R83" s="23"/>
      <c r="S83" s="23"/>
      <c r="T83" s="162"/>
      <c r="U83" s="162"/>
      <c r="V83" s="162"/>
    </row>
    <row r="84" spans="16:25" s="11" customFormat="1" ht="13.5" x14ac:dyDescent="0.15">
      <c r="P84" s="162"/>
      <c r="Q84" s="162"/>
      <c r="R84" s="162"/>
      <c r="S84" s="162"/>
      <c r="T84" s="162"/>
    </row>
    <row r="85" spans="16:25" s="11" customFormat="1" ht="15" customHeight="1" x14ac:dyDescent="0.15">
      <c r="P85" s="162"/>
      <c r="Q85" s="162"/>
      <c r="R85" s="162"/>
      <c r="S85" s="162"/>
      <c r="T85" s="162"/>
    </row>
    <row r="86" spans="16:25" s="11" customFormat="1" x14ac:dyDescent="0.15">
      <c r="P86" s="162"/>
      <c r="Q86" s="162"/>
      <c r="R86" s="162"/>
      <c r="S86" s="162"/>
      <c r="T86" s="24"/>
      <c r="U86" s="22"/>
    </row>
    <row r="87" spans="16:25" s="11" customFormat="1" x14ac:dyDescent="0.15">
      <c r="P87" s="162"/>
      <c r="Q87" s="162"/>
      <c r="R87" s="162"/>
      <c r="S87" s="162"/>
      <c r="T87" s="24"/>
      <c r="U87" s="22"/>
    </row>
    <row r="88" spans="16:25" s="11" customFormat="1" x14ac:dyDescent="0.15">
      <c r="P88" s="24"/>
      <c r="Q88" s="24"/>
      <c r="R88" s="24"/>
      <c r="S88" s="24"/>
      <c r="T88" s="24"/>
      <c r="U88" s="22"/>
    </row>
    <row r="89" spans="16:25" s="11" customFormat="1" ht="15" customHeight="1" x14ac:dyDescent="0.15">
      <c r="P89" s="24"/>
      <c r="Q89" s="24"/>
      <c r="R89" s="24"/>
      <c r="S89" s="24"/>
      <c r="T89" s="24"/>
      <c r="U89" s="22"/>
    </row>
    <row r="90" spans="16:25" s="11" customFormat="1" ht="15" customHeight="1" x14ac:dyDescent="0.15">
      <c r="P90" s="24"/>
      <c r="Q90" s="24"/>
      <c r="R90" s="24"/>
      <c r="S90" s="24"/>
      <c r="T90" s="24"/>
      <c r="U90" s="22"/>
    </row>
    <row r="91" spans="16:25" s="11" customFormat="1" ht="15" customHeight="1" x14ac:dyDescent="0.15">
      <c r="P91" s="24"/>
      <c r="Q91" s="24"/>
      <c r="R91" s="24"/>
      <c r="S91" s="24"/>
      <c r="T91" s="24"/>
      <c r="U91" s="22"/>
    </row>
    <row r="92" spans="16:25" s="11" customFormat="1" ht="15" customHeight="1" x14ac:dyDescent="0.15">
      <c r="P92" s="24"/>
      <c r="Q92" s="24"/>
      <c r="R92" s="24"/>
      <c r="S92" s="24"/>
      <c r="T92" s="24"/>
      <c r="U92" s="22"/>
    </row>
    <row r="93" spans="16:25" s="11" customFormat="1" ht="15" customHeight="1" x14ac:dyDescent="0.15">
      <c r="P93" s="24"/>
      <c r="Q93" s="24"/>
      <c r="R93" s="24"/>
      <c r="S93" s="24"/>
      <c r="T93" s="24"/>
    </row>
    <row r="94" spans="16:25" s="11" customFormat="1" ht="15" customHeight="1" x14ac:dyDescent="0.15">
      <c r="P94" s="24"/>
      <c r="Q94" s="24"/>
      <c r="R94" s="24"/>
      <c r="S94" s="24"/>
      <c r="T94" s="24"/>
    </row>
    <row r="95" spans="16:25" s="11" customFormat="1" ht="15" customHeight="1" x14ac:dyDescent="0.15">
      <c r="P95" s="24"/>
      <c r="Q95" s="24"/>
      <c r="R95" s="24"/>
      <c r="S95" s="24"/>
      <c r="T95" s="24"/>
    </row>
    <row r="96" spans="16:25" s="11" customFormat="1" x14ac:dyDescent="0.15">
      <c r="P96" s="24"/>
      <c r="Q96" s="24"/>
      <c r="R96" s="24"/>
      <c r="S96" s="24"/>
      <c r="T96" s="24"/>
    </row>
    <row r="97" spans="2:22" s="11" customFormat="1" x14ac:dyDescent="0.15">
      <c r="P97" s="24"/>
      <c r="Q97" s="24"/>
      <c r="R97" s="24"/>
      <c r="S97" s="24"/>
      <c r="T97" s="24"/>
    </row>
    <row r="98" spans="2:22" s="11" customFormat="1" x14ac:dyDescent="0.15">
      <c r="P98" s="24"/>
      <c r="Q98" s="24"/>
      <c r="R98" s="24"/>
      <c r="S98" s="24"/>
      <c r="T98" s="24"/>
    </row>
    <row r="99" spans="2:22" s="11" customFormat="1" x14ac:dyDescent="0.15">
      <c r="P99" s="24"/>
      <c r="Q99" s="24"/>
      <c r="R99" s="24"/>
      <c r="S99" s="24"/>
      <c r="T99" s="24"/>
    </row>
    <row r="100" spans="2:22" s="11" customFormat="1" x14ac:dyDescent="0.15">
      <c r="P100" s="24"/>
      <c r="Q100" s="24"/>
      <c r="R100" s="24"/>
      <c r="S100" s="24"/>
      <c r="T100" s="24"/>
      <c r="U100" s="24"/>
      <c r="V100" s="24"/>
    </row>
    <row r="101" spans="2:22" s="11" customFormat="1" x14ac:dyDescent="0.15">
      <c r="P101" s="24"/>
      <c r="Q101" s="24"/>
      <c r="R101" s="24"/>
      <c r="S101" s="24"/>
      <c r="T101" s="24"/>
      <c r="U101" s="24"/>
      <c r="V101" s="24"/>
    </row>
    <row r="102" spans="2:22" s="11" customFormat="1" x14ac:dyDescent="0.15">
      <c r="P102" s="24"/>
      <c r="Q102" s="24"/>
      <c r="R102" s="24"/>
      <c r="S102" s="24"/>
      <c r="T102" s="24"/>
      <c r="U102" s="24"/>
      <c r="V102" s="24"/>
    </row>
    <row r="105" spans="2:22" x14ac:dyDescent="0.15">
      <c r="C105" s="11"/>
    </row>
    <row r="107" spans="2:22" x14ac:dyDescent="0.15">
      <c r="B107" s="25"/>
    </row>
    <row r="111" spans="2:22" ht="15" customHeight="1" x14ac:dyDescent="0.15"/>
    <row r="118" spans="2:10" ht="17.25" x14ac:dyDescent="0.15">
      <c r="B118" s="26"/>
      <c r="C118" s="27"/>
      <c r="D118" s="27"/>
      <c r="E118" s="27"/>
      <c r="F118" s="27"/>
      <c r="G118" s="27"/>
      <c r="H118" s="27"/>
      <c r="I118" s="27"/>
      <c r="J118" s="27"/>
    </row>
    <row r="119" spans="2:10" x14ac:dyDescent="0.15">
      <c r="B119" s="28"/>
      <c r="C119" s="28"/>
      <c r="D119" s="28"/>
      <c r="E119" s="28"/>
      <c r="F119" s="28"/>
      <c r="G119" s="28"/>
      <c r="H119" s="28"/>
      <c r="I119" s="28"/>
      <c r="J119" s="28"/>
    </row>
    <row r="120" spans="2:10" x14ac:dyDescent="0.15">
      <c r="B120" s="28"/>
      <c r="C120" s="28"/>
      <c r="D120" s="28"/>
      <c r="E120" s="28"/>
      <c r="F120" s="28"/>
      <c r="G120" s="28"/>
      <c r="H120" s="28"/>
      <c r="I120" s="28"/>
      <c r="J120" s="28"/>
    </row>
    <row r="121" spans="2:10" x14ac:dyDescent="0.15">
      <c r="B121" s="28"/>
      <c r="C121" s="28"/>
      <c r="D121" s="28"/>
      <c r="E121" s="28"/>
      <c r="F121" s="28"/>
      <c r="G121" s="28"/>
      <c r="H121" s="28"/>
      <c r="I121" s="28"/>
      <c r="J121" s="28"/>
    </row>
    <row r="122" spans="2:10" x14ac:dyDescent="0.15">
      <c r="B122" s="28"/>
      <c r="C122" s="28"/>
      <c r="D122" s="28"/>
      <c r="E122" s="28"/>
      <c r="F122" s="28"/>
      <c r="G122" s="28"/>
      <c r="H122" s="28"/>
      <c r="I122" s="28"/>
      <c r="J122" s="28"/>
    </row>
    <row r="123" spans="2:10" x14ac:dyDescent="0.15">
      <c r="B123" s="28"/>
      <c r="C123" s="28"/>
      <c r="D123" s="28"/>
      <c r="E123" s="28"/>
      <c r="F123" s="28"/>
      <c r="G123" s="28"/>
      <c r="H123" s="28"/>
      <c r="I123" s="28"/>
      <c r="J123" s="28"/>
    </row>
    <row r="124" spans="2:10" x14ac:dyDescent="0.15">
      <c r="B124" s="28"/>
      <c r="C124" s="28"/>
      <c r="D124" s="28"/>
      <c r="E124" s="28"/>
      <c r="F124" s="28"/>
      <c r="G124" s="28"/>
      <c r="H124" s="28"/>
      <c r="I124" s="28"/>
      <c r="J124" s="28"/>
    </row>
    <row r="125" spans="2:10" x14ac:dyDescent="0.15">
      <c r="B125" s="28"/>
      <c r="C125" s="28"/>
      <c r="D125" s="28"/>
      <c r="E125" s="28"/>
      <c r="F125" s="28"/>
      <c r="G125" s="28"/>
      <c r="H125" s="28"/>
      <c r="I125" s="28"/>
      <c r="J125" s="28"/>
    </row>
    <row r="126" spans="2:10" x14ac:dyDescent="0.15">
      <c r="B126" s="28"/>
      <c r="C126" s="28"/>
      <c r="D126" s="28"/>
      <c r="E126" s="28"/>
      <c r="F126" s="28"/>
      <c r="G126" s="28"/>
      <c r="H126" s="28"/>
      <c r="I126" s="28"/>
      <c r="J126" s="28"/>
    </row>
    <row r="127" spans="2:10" x14ac:dyDescent="0.15">
      <c r="B127" s="28"/>
      <c r="C127" s="28"/>
      <c r="D127" s="28"/>
      <c r="E127" s="28"/>
      <c r="F127" s="28"/>
      <c r="G127" s="28"/>
      <c r="H127" s="28"/>
      <c r="I127" s="28"/>
      <c r="J127" s="28"/>
    </row>
    <row r="128" spans="2:10" x14ac:dyDescent="0.15">
      <c r="B128" s="28"/>
      <c r="C128" s="28"/>
      <c r="D128" s="28"/>
      <c r="E128" s="28"/>
      <c r="F128" s="28"/>
      <c r="G128" s="28"/>
      <c r="H128" s="28"/>
      <c r="I128" s="28"/>
      <c r="J128" s="28"/>
    </row>
    <row r="129" spans="2:10" x14ac:dyDescent="0.15">
      <c r="B129" s="28"/>
      <c r="C129" s="28"/>
      <c r="D129" s="28"/>
      <c r="E129" s="28"/>
      <c r="F129" s="28"/>
      <c r="G129" s="28"/>
      <c r="H129" s="28"/>
      <c r="I129" s="28"/>
      <c r="J129" s="28"/>
    </row>
    <row r="130" spans="2:10" x14ac:dyDescent="0.15">
      <c r="B130" s="28"/>
      <c r="C130" s="28"/>
      <c r="D130" s="28"/>
      <c r="E130" s="28"/>
      <c r="F130" s="28"/>
      <c r="G130" s="28"/>
      <c r="H130" s="28"/>
      <c r="I130" s="28"/>
      <c r="J130" s="28"/>
    </row>
    <row r="131" spans="2:10" x14ac:dyDescent="0.15">
      <c r="B131" s="28"/>
      <c r="C131" s="28"/>
      <c r="D131" s="28"/>
      <c r="E131" s="28"/>
      <c r="F131" s="28"/>
      <c r="G131" s="28"/>
      <c r="H131" s="28"/>
      <c r="I131" s="28"/>
      <c r="J131" s="28"/>
    </row>
    <row r="132" spans="2:10" x14ac:dyDescent="0.15">
      <c r="B132" s="28"/>
      <c r="C132" s="28"/>
      <c r="D132" s="28"/>
      <c r="E132" s="28"/>
      <c r="F132" s="28"/>
      <c r="G132" s="28"/>
      <c r="H132" s="28"/>
      <c r="I132" s="28"/>
      <c r="J132" s="28"/>
    </row>
    <row r="133" spans="2:10" x14ac:dyDescent="0.15">
      <c r="B133" s="28"/>
      <c r="C133" s="28"/>
      <c r="D133" s="28"/>
      <c r="E133" s="28"/>
      <c r="F133" s="28"/>
      <c r="G133" s="28"/>
      <c r="H133" s="28"/>
      <c r="I133" s="28"/>
      <c r="J133" s="28"/>
    </row>
    <row r="134" spans="2:10" x14ac:dyDescent="0.15">
      <c r="B134" s="28"/>
      <c r="C134" s="28"/>
      <c r="D134" s="28"/>
      <c r="E134" s="28"/>
      <c r="F134" s="28"/>
      <c r="G134" s="28"/>
      <c r="H134" s="28"/>
      <c r="I134" s="28"/>
      <c r="J134" s="28"/>
    </row>
    <row r="135" spans="2:10" x14ac:dyDescent="0.15">
      <c r="B135" s="28"/>
      <c r="C135" s="28"/>
      <c r="D135" s="28"/>
      <c r="E135" s="28"/>
      <c r="F135" s="28"/>
      <c r="G135" s="28"/>
      <c r="H135" s="28"/>
      <c r="I135" s="28"/>
      <c r="J135" s="28"/>
    </row>
    <row r="136" spans="2:10" x14ac:dyDescent="0.15">
      <c r="B136" s="28"/>
      <c r="C136" s="28"/>
      <c r="D136" s="28"/>
      <c r="E136" s="28"/>
      <c r="F136" s="28"/>
      <c r="G136" s="28"/>
      <c r="H136" s="28"/>
      <c r="I136" s="28"/>
      <c r="J136" s="28"/>
    </row>
    <row r="137" spans="2:10" ht="28.5" customHeight="1" x14ac:dyDescent="0.15">
      <c r="B137" s="28"/>
      <c r="C137" s="28"/>
      <c r="D137" s="28"/>
      <c r="E137" s="28"/>
      <c r="F137" s="28"/>
      <c r="G137" s="28"/>
      <c r="H137" s="28"/>
      <c r="I137" s="28"/>
      <c r="J137" s="28"/>
    </row>
    <row r="138" spans="2:10" x14ac:dyDescent="0.15">
      <c r="B138" s="28"/>
      <c r="C138" s="28"/>
      <c r="D138" s="28"/>
      <c r="E138" s="28"/>
      <c r="F138" s="28"/>
      <c r="G138" s="28"/>
      <c r="H138" s="28"/>
      <c r="I138" s="28"/>
      <c r="J138" s="28"/>
    </row>
    <row r="139" spans="2:10" x14ac:dyDescent="0.15">
      <c r="B139" s="28"/>
      <c r="C139" s="28"/>
      <c r="D139" s="28"/>
      <c r="E139" s="28"/>
      <c r="F139" s="28"/>
      <c r="G139" s="28"/>
      <c r="H139" s="28"/>
      <c r="I139" s="28"/>
      <c r="J139" s="28"/>
    </row>
    <row r="140" spans="2:10" x14ac:dyDescent="0.15">
      <c r="B140" s="28"/>
      <c r="C140" s="28"/>
      <c r="D140" s="28"/>
      <c r="E140" s="28"/>
      <c r="F140" s="28"/>
      <c r="G140" s="28"/>
      <c r="H140" s="28"/>
      <c r="I140" s="28"/>
      <c r="J140" s="28"/>
    </row>
    <row r="141" spans="2:10" x14ac:dyDescent="0.15">
      <c r="B141" s="28"/>
      <c r="C141" s="28"/>
      <c r="D141" s="28"/>
      <c r="E141" s="28"/>
      <c r="F141" s="28"/>
      <c r="G141" s="28"/>
      <c r="H141" s="28"/>
      <c r="I141" s="28"/>
      <c r="J141" s="28"/>
    </row>
    <row r="142" spans="2:10" x14ac:dyDescent="0.15">
      <c r="B142" s="28"/>
      <c r="C142" s="28"/>
      <c r="D142" s="28"/>
      <c r="E142" s="28"/>
      <c r="F142" s="28"/>
      <c r="G142" s="28"/>
      <c r="H142" s="28"/>
      <c r="I142" s="28"/>
      <c r="J142" s="28"/>
    </row>
    <row r="143" spans="2:10" x14ac:dyDescent="0.15">
      <c r="B143" s="28"/>
      <c r="C143" s="28"/>
      <c r="D143" s="28"/>
      <c r="E143" s="28"/>
      <c r="F143" s="28"/>
      <c r="G143" s="28"/>
      <c r="H143" s="28"/>
      <c r="I143" s="28"/>
      <c r="J143" s="28"/>
    </row>
    <row r="144" spans="2:10" x14ac:dyDescent="0.15">
      <c r="B144" s="28"/>
      <c r="C144" s="28"/>
      <c r="D144" s="28"/>
      <c r="E144" s="28"/>
      <c r="F144" s="28"/>
      <c r="G144" s="28"/>
      <c r="H144" s="28"/>
      <c r="I144" s="28"/>
      <c r="J144" s="28"/>
    </row>
    <row r="145" spans="2:10" x14ac:dyDescent="0.15">
      <c r="B145" s="28"/>
      <c r="C145" s="28"/>
      <c r="D145" s="28"/>
      <c r="E145" s="28"/>
      <c r="F145" s="28"/>
      <c r="G145" s="28"/>
      <c r="H145" s="28"/>
      <c r="I145" s="28"/>
      <c r="J145" s="28"/>
    </row>
    <row r="146" spans="2:10" x14ac:dyDescent="0.15">
      <c r="B146" s="28"/>
      <c r="C146" s="28"/>
      <c r="D146" s="28"/>
      <c r="E146" s="28"/>
      <c r="F146" s="28"/>
      <c r="G146" s="28"/>
      <c r="H146" s="28"/>
      <c r="I146" s="28"/>
      <c r="J146" s="28"/>
    </row>
    <row r="147" spans="2:10" x14ac:dyDescent="0.15">
      <c r="B147" s="28"/>
      <c r="C147" s="28"/>
      <c r="D147" s="28"/>
      <c r="E147" s="28"/>
      <c r="F147" s="28"/>
      <c r="G147" s="28"/>
      <c r="H147" s="28"/>
      <c r="I147" s="28"/>
      <c r="J147" s="28"/>
    </row>
    <row r="148" spans="2:10" x14ac:dyDescent="0.15">
      <c r="B148" s="28"/>
      <c r="C148" s="28"/>
      <c r="D148" s="28"/>
      <c r="E148" s="28"/>
      <c r="F148" s="28"/>
      <c r="G148" s="28"/>
      <c r="H148" s="28"/>
      <c r="I148" s="28"/>
      <c r="J148" s="28"/>
    </row>
    <row r="149" spans="2:10" x14ac:dyDescent="0.15">
      <c r="B149" s="28"/>
      <c r="C149" s="28"/>
      <c r="D149" s="28"/>
      <c r="E149" s="28"/>
      <c r="F149" s="28"/>
      <c r="G149" s="28"/>
      <c r="H149" s="28"/>
      <c r="I149" s="28"/>
      <c r="J149" s="28"/>
    </row>
    <row r="150" spans="2:10" x14ac:dyDescent="0.15">
      <c r="B150" s="28"/>
      <c r="C150" s="28"/>
      <c r="D150" s="28"/>
      <c r="E150" s="28"/>
      <c r="F150" s="28"/>
      <c r="G150" s="28"/>
      <c r="H150" s="28"/>
      <c r="I150" s="28"/>
      <c r="J150" s="28"/>
    </row>
    <row r="151" spans="2:10" x14ac:dyDescent="0.15">
      <c r="B151" s="28"/>
      <c r="C151" s="28"/>
      <c r="D151" s="28"/>
      <c r="E151" s="28"/>
      <c r="F151" s="28"/>
      <c r="G151" s="28"/>
      <c r="H151" s="28"/>
      <c r="I151" s="28"/>
      <c r="J151" s="28"/>
    </row>
    <row r="152" spans="2:10" x14ac:dyDescent="0.15">
      <c r="B152" s="28"/>
      <c r="C152" s="28"/>
      <c r="D152" s="28"/>
      <c r="E152" s="28"/>
      <c r="F152" s="28"/>
      <c r="G152" s="28"/>
      <c r="H152" s="28"/>
      <c r="I152" s="28"/>
      <c r="J152" s="28"/>
    </row>
    <row r="153" spans="2:10" x14ac:dyDescent="0.15">
      <c r="B153" s="28"/>
      <c r="C153" s="28"/>
      <c r="D153" s="28"/>
      <c r="E153" s="28"/>
      <c r="F153" s="28"/>
      <c r="G153" s="28"/>
      <c r="H153" s="28"/>
      <c r="I153" s="28"/>
      <c r="J153" s="28"/>
    </row>
    <row r="154" spans="2:10" x14ac:dyDescent="0.15">
      <c r="B154" s="28"/>
      <c r="C154" s="28"/>
      <c r="D154" s="28"/>
      <c r="E154" s="28"/>
      <c r="F154" s="28"/>
      <c r="G154" s="28"/>
      <c r="H154" s="28"/>
      <c r="I154" s="28"/>
      <c r="J154" s="28"/>
    </row>
    <row r="155" spans="2:10" x14ac:dyDescent="0.15">
      <c r="B155" s="28"/>
      <c r="C155" s="28"/>
      <c r="D155" s="28"/>
      <c r="E155" s="28"/>
      <c r="F155" s="28"/>
      <c r="G155" s="28"/>
      <c r="H155" s="28"/>
      <c r="I155" s="28"/>
      <c r="J155" s="28"/>
    </row>
    <row r="156" spans="2:10" x14ac:dyDescent="0.15">
      <c r="B156" s="29"/>
      <c r="C156" s="29"/>
      <c r="D156" s="28"/>
      <c r="E156" s="29"/>
      <c r="F156" s="29"/>
      <c r="G156" s="29"/>
      <c r="H156" s="29"/>
      <c r="I156" s="29"/>
      <c r="J156" s="29"/>
    </row>
    <row r="157" spans="2:10" x14ac:dyDescent="0.15">
      <c r="B157" s="29"/>
      <c r="C157" s="28"/>
      <c r="D157" s="29"/>
      <c r="E157" s="29"/>
      <c r="F157" s="29"/>
      <c r="G157" s="29"/>
      <c r="H157" s="29"/>
      <c r="I157" s="29"/>
      <c r="J157" s="29"/>
    </row>
  </sheetData>
  <mergeCells count="2">
    <mergeCell ref="Y2:Y4"/>
    <mergeCell ref="P73:R74"/>
  </mergeCells>
  <phoneticPr fontId="3" type="noConversion"/>
  <hyperlinks>
    <hyperlink ref="L7" location="표지!A1" display="표지 돌아가기" xr:uid="{262DD906-C8EC-4735-9EBF-C0609FF82074}"/>
    <hyperlink ref="L5" r:id="rId1" xr:uid="{55C75734-D07E-4A15-969B-3440E1D28873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B4C06-A6EC-4711-80AD-A8B7EE99CB78}">
  <dimension ref="A1:Y128"/>
  <sheetViews>
    <sheetView showGridLines="0" zoomScaleNormal="100" workbookViewId="0">
      <pane ySplit="8" topLeftCell="A9" activePane="bottomLeft" state="frozen"/>
      <selection activeCell="A9" sqref="A9"/>
      <selection pane="bottomLeft" activeCell="L7" sqref="L7"/>
    </sheetView>
  </sheetViews>
  <sheetFormatPr defaultRowHeight="15" x14ac:dyDescent="0.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5.625" style="24" customWidth="1"/>
    <col min="17" max="17" width="13.25" style="24" customWidth="1"/>
    <col min="18" max="18" width="19.75" style="24" customWidth="1"/>
    <col min="19" max="19" width="12.625" style="24" customWidth="1"/>
    <col min="20" max="22" width="9.625" style="24" customWidth="1"/>
    <col min="23" max="23" width="12.5" style="24" bestFit="1" customWidth="1"/>
    <col min="24" max="24" width="5.625" style="24" bestFit="1" customWidth="1"/>
    <col min="25" max="31" width="9" style="24"/>
    <col min="32" max="35" width="15.625" style="24" customWidth="1"/>
    <col min="36" max="16384" width="9" style="24"/>
  </cols>
  <sheetData>
    <row r="1" spans="1:25" s="1" customFormat="1" x14ac:dyDescent="0.15"/>
    <row r="2" spans="1:25" s="1" customFormat="1" ht="15" customHeight="1" x14ac:dyDescent="0.15">
      <c r="Y2" s="177"/>
    </row>
    <row r="3" spans="1:25" s="1" customFormat="1" ht="15" customHeight="1" x14ac:dyDescent="0.15">
      <c r="K3" s="3" t="s">
        <v>0</v>
      </c>
      <c r="L3" s="3" t="s">
        <v>123</v>
      </c>
      <c r="Y3" s="177"/>
    </row>
    <row r="4" spans="1:25" s="1" customFormat="1" ht="15" customHeight="1" x14ac:dyDescent="0.15">
      <c r="K4" s="3" t="s">
        <v>1</v>
      </c>
      <c r="L4" s="3"/>
      <c r="Y4" s="177"/>
    </row>
    <row r="5" spans="1:25" s="1" customFormat="1" ht="15" customHeight="1" x14ac:dyDescent="0.15">
      <c r="K5" s="3" t="s">
        <v>2</v>
      </c>
      <c r="L5" s="4" t="s">
        <v>3</v>
      </c>
      <c r="Y5" s="161"/>
    </row>
    <row r="6" spans="1:25" s="1" customFormat="1" x14ac:dyDescent="0.15">
      <c r="K6" s="3" t="s">
        <v>4</v>
      </c>
      <c r="L6" s="5" t="s">
        <v>5</v>
      </c>
    </row>
    <row r="7" spans="1:25" s="1" customFormat="1" x14ac:dyDescent="0.15">
      <c r="K7" s="3"/>
      <c r="L7" s="6" t="s">
        <v>7</v>
      </c>
    </row>
    <row r="8" spans="1:25" s="8" customFormat="1" ht="20.25" x14ac:dyDescent="0.15">
      <c r="A8" s="7" t="s">
        <v>8</v>
      </c>
      <c r="B8" s="7"/>
      <c r="P8" s="7" t="s">
        <v>9</v>
      </c>
    </row>
    <row r="9" spans="1:25" s="1" customFormat="1" x14ac:dyDescent="0.15"/>
    <row r="10" spans="1:25" s="9" customFormat="1" ht="17.25" x14ac:dyDescent="0.15">
      <c r="P10" s="10" t="s">
        <v>171</v>
      </c>
    </row>
    <row r="11" spans="1:25" s="11" customFormat="1" ht="13.5" x14ac:dyDescent="0.15"/>
    <row r="12" spans="1:25" s="11" customFormat="1" ht="13.5" x14ac:dyDescent="0.15">
      <c r="P12" s="12"/>
      <c r="Q12" s="13"/>
      <c r="R12" s="15" t="s">
        <v>91</v>
      </c>
    </row>
    <row r="13" spans="1:25" s="11" customFormat="1" ht="17.25" customHeight="1" x14ac:dyDescent="0.15">
      <c r="P13" s="14" t="s">
        <v>140</v>
      </c>
      <c r="Q13" s="14" t="s">
        <v>173</v>
      </c>
      <c r="R13" s="14" t="s">
        <v>174</v>
      </c>
      <c r="S13" s="12"/>
      <c r="T13" s="15"/>
    </row>
    <row r="14" spans="1:25" s="11" customFormat="1" ht="17.25" customHeight="1" x14ac:dyDescent="0.15">
      <c r="P14" s="127">
        <v>1995</v>
      </c>
      <c r="Q14" s="149">
        <v>20459</v>
      </c>
      <c r="R14" s="119">
        <v>2241</v>
      </c>
      <c r="S14" s="12"/>
      <c r="T14" s="15"/>
    </row>
    <row r="15" spans="1:25" s="11" customFormat="1" ht="17.25" customHeight="1" x14ac:dyDescent="0.15">
      <c r="P15" s="127">
        <v>1996</v>
      </c>
      <c r="Q15" s="149">
        <v>22819</v>
      </c>
      <c r="R15" s="119">
        <v>2028</v>
      </c>
      <c r="S15" s="12"/>
      <c r="T15" s="15"/>
    </row>
    <row r="16" spans="1:25" s="11" customFormat="1" ht="17.25" customHeight="1" x14ac:dyDescent="0.15">
      <c r="P16" s="127">
        <v>1997</v>
      </c>
      <c r="Q16" s="173">
        <v>23421</v>
      </c>
      <c r="R16" s="119">
        <v>1993</v>
      </c>
      <c r="S16" s="12"/>
      <c r="T16" s="15"/>
    </row>
    <row r="17" spans="16:20" s="11" customFormat="1" ht="17.25" customHeight="1" x14ac:dyDescent="0.15">
      <c r="P17" s="127">
        <v>1998</v>
      </c>
      <c r="Q17" s="122">
        <v>21997</v>
      </c>
      <c r="R17" s="119">
        <v>2136</v>
      </c>
      <c r="S17" s="12"/>
      <c r="T17" s="15"/>
    </row>
    <row r="18" spans="16:20" s="11" customFormat="1" ht="17.25" customHeight="1" x14ac:dyDescent="0.15">
      <c r="P18" s="127">
        <v>1999</v>
      </c>
      <c r="Q18" s="122">
        <v>22440</v>
      </c>
      <c r="R18" s="119">
        <v>2109</v>
      </c>
      <c r="S18" s="12"/>
      <c r="T18" s="15"/>
    </row>
    <row r="19" spans="16:20" s="11" customFormat="1" ht="17.25" customHeight="1" x14ac:dyDescent="0.15">
      <c r="P19" s="127">
        <v>2000</v>
      </c>
      <c r="Q19" s="122">
        <v>22996</v>
      </c>
      <c r="R19" s="119">
        <v>2076</v>
      </c>
      <c r="S19" s="12"/>
      <c r="T19" s="15"/>
    </row>
    <row r="20" spans="16:20" s="11" customFormat="1" ht="17.25" customHeight="1" x14ac:dyDescent="0.15">
      <c r="P20" s="127">
        <v>2001</v>
      </c>
      <c r="Q20" s="122">
        <v>24044</v>
      </c>
      <c r="R20" s="119">
        <v>1997</v>
      </c>
      <c r="S20" s="12"/>
      <c r="T20" s="15"/>
    </row>
    <row r="21" spans="16:20" s="11" customFormat="1" ht="17.25" customHeight="1" x14ac:dyDescent="0.15">
      <c r="P21" s="127">
        <v>2002</v>
      </c>
      <c r="Q21" s="122">
        <v>24919</v>
      </c>
      <c r="R21" s="119">
        <v>1935</v>
      </c>
      <c r="S21" s="12"/>
      <c r="T21" s="15"/>
    </row>
    <row r="22" spans="16:20" s="11" customFormat="1" ht="17.25" customHeight="1" x14ac:dyDescent="0.15">
      <c r="P22" s="133">
        <v>2003</v>
      </c>
      <c r="Q22" s="122">
        <v>26331</v>
      </c>
      <c r="R22" s="119">
        <v>1838</v>
      </c>
      <c r="S22" s="12"/>
      <c r="T22" s="15"/>
    </row>
    <row r="23" spans="16:20" s="11" customFormat="1" ht="17.25" customHeight="1" x14ac:dyDescent="0.15">
      <c r="P23" s="164">
        <v>2004</v>
      </c>
      <c r="Q23" s="119">
        <v>27397</v>
      </c>
      <c r="R23" s="119">
        <v>1773</v>
      </c>
      <c r="S23" s="12"/>
      <c r="T23" s="15"/>
    </row>
    <row r="24" spans="16:20" s="11" customFormat="1" ht="17.25" customHeight="1" x14ac:dyDescent="0.15">
      <c r="P24" s="164">
        <v>2005</v>
      </c>
      <c r="Q24" s="119">
        <v>29150</v>
      </c>
      <c r="R24" s="119">
        <v>1673</v>
      </c>
      <c r="S24" s="12"/>
      <c r="T24" s="15"/>
    </row>
    <row r="25" spans="16:20" s="11" customFormat="1" ht="17.25" customHeight="1" x14ac:dyDescent="0.15">
      <c r="P25" s="164">
        <v>2006</v>
      </c>
      <c r="Q25" s="119">
        <v>29972</v>
      </c>
      <c r="R25" s="119">
        <v>1635</v>
      </c>
      <c r="S25" s="12"/>
      <c r="T25" s="15"/>
    </row>
    <row r="26" spans="16:20" s="11" customFormat="1" ht="17.25" customHeight="1" x14ac:dyDescent="0.15">
      <c r="P26" s="164">
        <v>2007</v>
      </c>
      <c r="Q26" s="119">
        <v>30395</v>
      </c>
      <c r="R26" s="119">
        <v>1621</v>
      </c>
      <c r="S26" s="12"/>
      <c r="T26" s="15"/>
    </row>
    <row r="27" spans="16:20" s="11" customFormat="1" ht="17.25" customHeight="1" x14ac:dyDescent="0.15">
      <c r="P27" s="164">
        <v>2008</v>
      </c>
      <c r="Q27" s="119">
        <v>31685</v>
      </c>
      <c r="R27" s="119">
        <v>1564</v>
      </c>
      <c r="S27" s="12"/>
      <c r="T27" s="15"/>
    </row>
    <row r="28" spans="16:20" s="11" customFormat="1" ht="17.25" customHeight="1" x14ac:dyDescent="0.15">
      <c r="P28" s="164">
        <v>2009</v>
      </c>
      <c r="Q28" s="119">
        <v>33747</v>
      </c>
      <c r="R28" s="119">
        <v>1475</v>
      </c>
      <c r="S28" s="12"/>
      <c r="T28" s="15"/>
    </row>
    <row r="29" spans="16:20" s="11" customFormat="1" ht="17.25" customHeight="1" x14ac:dyDescent="0.15">
      <c r="P29" s="164">
        <v>2010</v>
      </c>
      <c r="Q29" s="119">
        <v>36466</v>
      </c>
      <c r="R29" s="119">
        <v>1385</v>
      </c>
      <c r="S29" s="12"/>
      <c r="T29" s="15"/>
    </row>
    <row r="30" spans="16:20" s="11" customFormat="1" ht="13.5" x14ac:dyDescent="0.15">
      <c r="P30" s="164">
        <v>2011</v>
      </c>
      <c r="Q30" s="119">
        <v>37569</v>
      </c>
      <c r="R30" s="119">
        <v>1350</v>
      </c>
    </row>
    <row r="31" spans="16:20" s="11" customFormat="1" ht="13.5" x14ac:dyDescent="0.15">
      <c r="P31" s="164">
        <v>2012</v>
      </c>
      <c r="Q31" s="119">
        <v>38587</v>
      </c>
      <c r="R31" s="119">
        <v>1328</v>
      </c>
    </row>
    <row r="32" spans="16:20" s="11" customFormat="1" ht="13.5" x14ac:dyDescent="0.15">
      <c r="P32" s="164">
        <v>2013</v>
      </c>
      <c r="Q32" s="119">
        <v>39197</v>
      </c>
      <c r="R32" s="119">
        <v>1305</v>
      </c>
    </row>
    <row r="33" spans="16:20" s="11" customFormat="1" ht="13.5" x14ac:dyDescent="0.15">
      <c r="P33" s="164">
        <v>2014</v>
      </c>
      <c r="Q33" s="119">
        <v>39923</v>
      </c>
      <c r="R33" s="119">
        <v>1287</v>
      </c>
    </row>
    <row r="34" spans="16:20" s="11" customFormat="1" ht="13.5" x14ac:dyDescent="0.15">
      <c r="P34" s="164">
        <v>2015</v>
      </c>
      <c r="Q34" s="119">
        <v>42096</v>
      </c>
      <c r="R34" s="119">
        <v>1224</v>
      </c>
    </row>
    <row r="35" spans="16:20" s="11" customFormat="1" ht="13.5" x14ac:dyDescent="0.15">
      <c r="P35" s="164">
        <v>2016</v>
      </c>
      <c r="Q35" s="119">
        <v>43583</v>
      </c>
      <c r="R35" s="119">
        <v>1186</v>
      </c>
    </row>
    <row r="36" spans="16:20" s="11" customFormat="1" ht="13.5" x14ac:dyDescent="0.15">
      <c r="P36" s="164">
        <v>2017</v>
      </c>
      <c r="Q36" s="119">
        <v>47457</v>
      </c>
      <c r="R36" s="119">
        <v>1091</v>
      </c>
    </row>
    <row r="37" spans="16:20" s="11" customFormat="1" ht="13.5" x14ac:dyDescent="0.15">
      <c r="P37" s="164">
        <v>2018</v>
      </c>
      <c r="Q37" s="119">
        <v>51149</v>
      </c>
      <c r="R37" s="119">
        <v>1004</v>
      </c>
    </row>
    <row r="38" spans="16:20" s="11" customFormat="1" ht="13.5" x14ac:dyDescent="0.15">
      <c r="P38" s="164">
        <v>2019</v>
      </c>
      <c r="Q38" s="119">
        <v>55964</v>
      </c>
      <c r="R38" s="119">
        <v>926</v>
      </c>
    </row>
    <row r="39" spans="16:20" s="11" customFormat="1" ht="13.5" x14ac:dyDescent="0.15">
      <c r="P39" s="164">
        <v>2020</v>
      </c>
      <c r="Q39" s="119">
        <v>60315</v>
      </c>
      <c r="R39" s="119">
        <v>859</v>
      </c>
    </row>
    <row r="40" spans="16:20" s="11" customFormat="1" ht="13.5" x14ac:dyDescent="0.15">
      <c r="P40" s="164">
        <v>2021</v>
      </c>
      <c r="Q40" s="119">
        <v>64054</v>
      </c>
      <c r="R40" s="119">
        <v>807</v>
      </c>
    </row>
    <row r="41" spans="16:20" s="11" customFormat="1" ht="13.5" x14ac:dyDescent="0.15">
      <c r="P41" s="164">
        <v>2022</v>
      </c>
      <c r="Q41" s="119">
        <v>65935</v>
      </c>
      <c r="R41" s="119">
        <v>780</v>
      </c>
    </row>
    <row r="42" spans="16:20" s="11" customFormat="1" ht="13.5" x14ac:dyDescent="0.15">
      <c r="P42" s="164">
        <v>2023</v>
      </c>
      <c r="Q42" s="119">
        <v>66059</v>
      </c>
      <c r="R42" s="119">
        <v>777</v>
      </c>
    </row>
    <row r="43" spans="16:20" s="11" customFormat="1" ht="13.5" x14ac:dyDescent="0.15">
      <c r="P43" s="165">
        <v>2024</v>
      </c>
      <c r="Q43" s="120">
        <v>66802</v>
      </c>
      <c r="R43" s="120">
        <v>766</v>
      </c>
    </row>
    <row r="44" spans="16:20" s="11" customFormat="1" ht="13.5" x14ac:dyDescent="0.15">
      <c r="P44" s="178" t="s">
        <v>172</v>
      </c>
      <c r="Q44" s="178"/>
      <c r="R44" s="178"/>
    </row>
    <row r="45" spans="16:20" s="11" customFormat="1" ht="51.75" customHeight="1" x14ac:dyDescent="0.15">
      <c r="P45" s="178"/>
      <c r="Q45" s="178"/>
      <c r="R45" s="178"/>
    </row>
    <row r="46" spans="16:20" s="11" customFormat="1" ht="13.5" x14ac:dyDescent="0.15"/>
    <row r="47" spans="16:20" s="11" customFormat="1" ht="13.5" x14ac:dyDescent="0.15">
      <c r="S47" s="15"/>
      <c r="T47" s="12"/>
    </row>
    <row r="48" spans="16:20" s="11" customFormat="1" ht="13.5" customHeight="1" x14ac:dyDescent="0.15">
      <c r="S48" s="162"/>
    </row>
    <row r="49" spans="16:25" s="11" customFormat="1" ht="13.5" customHeight="1" x14ac:dyDescent="0.15">
      <c r="S49" s="162"/>
      <c r="T49" s="163"/>
    </row>
    <row r="50" spans="16:25" s="11" customFormat="1" ht="13.5" customHeight="1" x14ac:dyDescent="0.15">
      <c r="S50" s="162"/>
      <c r="T50" s="163"/>
    </row>
    <row r="51" spans="16:25" s="11" customFormat="1" ht="13.5" customHeight="1" x14ac:dyDescent="0.15">
      <c r="S51" s="162"/>
      <c r="T51" s="162"/>
      <c r="U51" s="162"/>
      <c r="V51" s="163"/>
      <c r="W51" s="163"/>
      <c r="X51" s="20"/>
      <c r="Y51" s="21"/>
    </row>
    <row r="52" spans="16:25" s="11" customFormat="1" ht="13.5" x14ac:dyDescent="0.15">
      <c r="S52" s="162"/>
      <c r="T52" s="162"/>
      <c r="U52" s="162"/>
      <c r="V52" s="162"/>
      <c r="W52" s="163"/>
      <c r="X52" s="163"/>
      <c r="Y52" s="20"/>
    </row>
    <row r="53" spans="16:25" s="11" customFormat="1" ht="13.5" x14ac:dyDescent="0.15">
      <c r="P53" s="162"/>
      <c r="Q53" s="162"/>
      <c r="R53" s="162"/>
      <c r="S53" s="162"/>
      <c r="T53" s="162"/>
      <c r="U53" s="162"/>
      <c r="V53" s="162"/>
      <c r="W53" s="22"/>
      <c r="X53" s="22"/>
      <c r="Y53" s="22"/>
    </row>
    <row r="54" spans="16:25" s="11" customFormat="1" ht="15" customHeight="1" x14ac:dyDescent="0.15">
      <c r="P54" s="162"/>
      <c r="Q54" s="162"/>
      <c r="R54" s="23"/>
      <c r="S54" s="23"/>
      <c r="T54" s="162"/>
      <c r="U54" s="162"/>
      <c r="V54" s="162"/>
    </row>
    <row r="55" spans="16:25" s="11" customFormat="1" ht="13.5" x14ac:dyDescent="0.15">
      <c r="P55" s="162"/>
      <c r="Q55" s="162"/>
      <c r="R55" s="162"/>
      <c r="S55" s="162"/>
      <c r="T55" s="162"/>
    </row>
    <row r="56" spans="16:25" s="11" customFormat="1" ht="15" customHeight="1" x14ac:dyDescent="0.15">
      <c r="P56" s="162"/>
      <c r="Q56" s="162"/>
      <c r="R56" s="162"/>
      <c r="S56" s="162"/>
      <c r="T56" s="162"/>
    </row>
    <row r="57" spans="16:25" s="11" customFormat="1" x14ac:dyDescent="0.15">
      <c r="P57" s="162"/>
      <c r="Q57" s="162"/>
      <c r="R57" s="162"/>
      <c r="S57" s="162"/>
      <c r="T57" s="24"/>
      <c r="U57" s="22"/>
    </row>
    <row r="58" spans="16:25" s="11" customFormat="1" x14ac:dyDescent="0.15">
      <c r="P58" s="162"/>
      <c r="Q58" s="162"/>
      <c r="R58" s="162"/>
      <c r="S58" s="162"/>
      <c r="T58" s="24"/>
      <c r="U58" s="22"/>
    </row>
    <row r="59" spans="16:25" s="11" customFormat="1" x14ac:dyDescent="0.15">
      <c r="P59" s="24"/>
      <c r="Q59" s="24"/>
      <c r="R59" s="24"/>
      <c r="S59" s="24"/>
      <c r="T59" s="24"/>
      <c r="U59" s="22"/>
    </row>
    <row r="60" spans="16:25" s="11" customFormat="1" ht="15" customHeight="1" x14ac:dyDescent="0.15">
      <c r="P60" s="24"/>
      <c r="Q60" s="24"/>
      <c r="R60" s="24"/>
      <c r="S60" s="24"/>
      <c r="T60" s="24"/>
      <c r="U60" s="22"/>
    </row>
    <row r="61" spans="16:25" s="11" customFormat="1" ht="15" customHeight="1" x14ac:dyDescent="0.15">
      <c r="P61" s="24"/>
      <c r="Q61" s="24"/>
      <c r="R61" s="24"/>
      <c r="S61" s="24"/>
      <c r="T61" s="24"/>
      <c r="U61" s="22"/>
    </row>
    <row r="62" spans="16:25" s="11" customFormat="1" ht="15" customHeight="1" x14ac:dyDescent="0.15">
      <c r="P62" s="24"/>
      <c r="Q62" s="24"/>
      <c r="R62" s="24"/>
      <c r="S62" s="24"/>
      <c r="T62" s="24"/>
      <c r="U62" s="22"/>
    </row>
    <row r="63" spans="16:25" s="11" customFormat="1" ht="15" customHeight="1" x14ac:dyDescent="0.15">
      <c r="P63" s="24"/>
      <c r="Q63" s="24"/>
      <c r="R63" s="24"/>
      <c r="S63" s="24"/>
      <c r="T63" s="24"/>
      <c r="U63" s="22"/>
    </row>
    <row r="64" spans="16:25" s="11" customFormat="1" ht="15" customHeight="1" x14ac:dyDescent="0.15">
      <c r="P64" s="24"/>
      <c r="Q64" s="24"/>
      <c r="R64" s="24"/>
      <c r="S64" s="24"/>
      <c r="T64" s="24"/>
    </row>
    <row r="65" spans="2:22" s="11" customFormat="1" ht="15" customHeight="1" x14ac:dyDescent="0.15">
      <c r="P65" s="24"/>
      <c r="Q65" s="24"/>
      <c r="R65" s="24"/>
      <c r="S65" s="24"/>
      <c r="T65" s="24"/>
    </row>
    <row r="66" spans="2:22" s="11" customFormat="1" ht="15" customHeight="1" x14ac:dyDescent="0.15">
      <c r="P66" s="24"/>
      <c r="Q66" s="24"/>
      <c r="R66" s="24"/>
      <c r="S66" s="24"/>
      <c r="T66" s="24"/>
    </row>
    <row r="67" spans="2:22" s="11" customFormat="1" x14ac:dyDescent="0.15">
      <c r="P67" s="24"/>
      <c r="Q67" s="24"/>
      <c r="R67" s="24"/>
      <c r="S67" s="24"/>
      <c r="T67" s="24"/>
    </row>
    <row r="68" spans="2:22" s="11" customFormat="1" x14ac:dyDescent="0.15">
      <c r="P68" s="24"/>
      <c r="Q68" s="24"/>
      <c r="R68" s="24"/>
      <c r="S68" s="24"/>
      <c r="T68" s="24"/>
    </row>
    <row r="69" spans="2:22" s="11" customFormat="1" x14ac:dyDescent="0.15">
      <c r="P69" s="24"/>
      <c r="Q69" s="24"/>
      <c r="R69" s="24"/>
      <c r="S69" s="24"/>
      <c r="T69" s="24"/>
    </row>
    <row r="70" spans="2:22" s="11" customFormat="1" x14ac:dyDescent="0.15">
      <c r="P70" s="24"/>
      <c r="Q70" s="24"/>
      <c r="R70" s="24"/>
      <c r="S70" s="24"/>
      <c r="T70" s="24"/>
    </row>
    <row r="71" spans="2:22" s="11" customFormat="1" x14ac:dyDescent="0.15">
      <c r="P71" s="24"/>
      <c r="Q71" s="24"/>
      <c r="R71" s="24"/>
      <c r="S71" s="24"/>
      <c r="T71" s="24"/>
      <c r="U71" s="24"/>
      <c r="V71" s="24"/>
    </row>
    <row r="72" spans="2:22" s="11" customFormat="1" x14ac:dyDescent="0.15">
      <c r="P72" s="24"/>
      <c r="Q72" s="24"/>
      <c r="R72" s="24"/>
      <c r="S72" s="24"/>
      <c r="T72" s="24"/>
      <c r="U72" s="24"/>
      <c r="V72" s="24"/>
    </row>
    <row r="73" spans="2:22" s="11" customFormat="1" x14ac:dyDescent="0.15">
      <c r="P73" s="24"/>
      <c r="Q73" s="24"/>
      <c r="R73" s="24"/>
      <c r="S73" s="24"/>
      <c r="T73" s="24"/>
      <c r="U73" s="24"/>
      <c r="V73" s="24"/>
    </row>
    <row r="76" spans="2:22" x14ac:dyDescent="0.15">
      <c r="C76" s="11"/>
    </row>
    <row r="78" spans="2:22" x14ac:dyDescent="0.15">
      <c r="B78" s="25"/>
    </row>
    <row r="82" spans="2:10" ht="15" customHeight="1" x14ac:dyDescent="0.15"/>
    <row r="89" spans="2:10" ht="17.25" x14ac:dyDescent="0.15">
      <c r="B89" s="26"/>
      <c r="C89" s="27"/>
      <c r="D89" s="27"/>
      <c r="E89" s="27"/>
      <c r="F89" s="27"/>
      <c r="G89" s="27"/>
      <c r="H89" s="27"/>
      <c r="I89" s="27"/>
      <c r="J89" s="27"/>
    </row>
    <row r="90" spans="2:10" x14ac:dyDescent="0.15">
      <c r="B90" s="28"/>
      <c r="C90" s="28"/>
      <c r="D90" s="28"/>
      <c r="E90" s="28"/>
      <c r="F90" s="28"/>
      <c r="G90" s="28"/>
      <c r="H90" s="28"/>
      <c r="I90" s="28"/>
      <c r="J90" s="28"/>
    </row>
    <row r="91" spans="2:10" x14ac:dyDescent="0.15">
      <c r="B91" s="28"/>
      <c r="C91" s="28"/>
      <c r="D91" s="28"/>
      <c r="E91" s="28"/>
      <c r="F91" s="28"/>
      <c r="G91" s="28"/>
      <c r="H91" s="28"/>
      <c r="I91" s="28"/>
      <c r="J91" s="28"/>
    </row>
    <row r="92" spans="2:10" x14ac:dyDescent="0.15">
      <c r="B92" s="28"/>
      <c r="C92" s="28"/>
      <c r="D92" s="28"/>
      <c r="E92" s="28"/>
      <c r="F92" s="28"/>
      <c r="G92" s="28"/>
      <c r="H92" s="28"/>
      <c r="I92" s="28"/>
      <c r="J92" s="28"/>
    </row>
    <row r="93" spans="2:10" x14ac:dyDescent="0.15">
      <c r="B93" s="28"/>
      <c r="C93" s="28"/>
      <c r="D93" s="28"/>
      <c r="E93" s="28"/>
      <c r="F93" s="28"/>
      <c r="G93" s="28"/>
      <c r="H93" s="28"/>
      <c r="I93" s="28"/>
      <c r="J93" s="28"/>
    </row>
    <row r="94" spans="2:10" x14ac:dyDescent="0.15">
      <c r="B94" s="28"/>
      <c r="C94" s="28"/>
      <c r="D94" s="28"/>
      <c r="E94" s="28"/>
      <c r="F94" s="28"/>
      <c r="G94" s="28"/>
      <c r="H94" s="28"/>
      <c r="I94" s="28"/>
      <c r="J94" s="28"/>
    </row>
    <row r="95" spans="2:10" x14ac:dyDescent="0.15">
      <c r="B95" s="28"/>
      <c r="C95" s="28"/>
      <c r="D95" s="28"/>
      <c r="E95" s="28"/>
      <c r="F95" s="28"/>
      <c r="G95" s="28"/>
      <c r="H95" s="28"/>
      <c r="I95" s="28"/>
      <c r="J95" s="28"/>
    </row>
    <row r="96" spans="2:10" x14ac:dyDescent="0.15">
      <c r="B96" s="28"/>
      <c r="C96" s="28"/>
      <c r="D96" s="28"/>
      <c r="E96" s="28"/>
      <c r="F96" s="28"/>
      <c r="G96" s="28"/>
      <c r="H96" s="28"/>
      <c r="I96" s="28"/>
      <c r="J96" s="28"/>
    </row>
    <row r="97" spans="2:10" x14ac:dyDescent="0.15">
      <c r="B97" s="28"/>
      <c r="C97" s="28"/>
      <c r="D97" s="28"/>
      <c r="E97" s="28"/>
      <c r="F97" s="28"/>
      <c r="G97" s="28"/>
      <c r="H97" s="28"/>
      <c r="I97" s="28"/>
      <c r="J97" s="28"/>
    </row>
    <row r="98" spans="2:10" x14ac:dyDescent="0.15">
      <c r="B98" s="28"/>
      <c r="C98" s="28"/>
      <c r="D98" s="28"/>
      <c r="E98" s="28"/>
      <c r="F98" s="28"/>
      <c r="G98" s="28"/>
      <c r="H98" s="28"/>
      <c r="I98" s="28"/>
      <c r="J98" s="28"/>
    </row>
    <row r="99" spans="2:10" x14ac:dyDescent="0.15">
      <c r="B99" s="28"/>
      <c r="C99" s="28"/>
      <c r="D99" s="28"/>
      <c r="E99" s="28"/>
      <c r="F99" s="28"/>
      <c r="G99" s="28"/>
      <c r="H99" s="28"/>
      <c r="I99" s="28"/>
      <c r="J99" s="28"/>
    </row>
    <row r="100" spans="2:10" x14ac:dyDescent="0.15">
      <c r="B100" s="28"/>
      <c r="C100" s="28"/>
      <c r="D100" s="28"/>
      <c r="E100" s="28"/>
      <c r="F100" s="28"/>
      <c r="G100" s="28"/>
      <c r="H100" s="28"/>
      <c r="I100" s="28"/>
      <c r="J100" s="28"/>
    </row>
    <row r="101" spans="2:10" x14ac:dyDescent="0.15">
      <c r="B101" s="28"/>
      <c r="C101" s="28"/>
      <c r="D101" s="28"/>
      <c r="E101" s="28"/>
      <c r="F101" s="28"/>
      <c r="G101" s="28"/>
      <c r="H101" s="28"/>
      <c r="I101" s="28"/>
      <c r="J101" s="28"/>
    </row>
    <row r="102" spans="2:10" x14ac:dyDescent="0.15">
      <c r="B102" s="28"/>
      <c r="C102" s="28"/>
      <c r="D102" s="28"/>
      <c r="E102" s="28"/>
      <c r="F102" s="28"/>
      <c r="G102" s="28"/>
      <c r="H102" s="28"/>
      <c r="I102" s="28"/>
      <c r="J102" s="28"/>
    </row>
    <row r="103" spans="2:10" x14ac:dyDescent="0.15">
      <c r="B103" s="28"/>
      <c r="C103" s="28"/>
      <c r="D103" s="28"/>
      <c r="E103" s="28"/>
      <c r="F103" s="28"/>
      <c r="G103" s="28"/>
      <c r="H103" s="28"/>
      <c r="I103" s="28"/>
      <c r="J103" s="28"/>
    </row>
    <row r="104" spans="2:10" x14ac:dyDescent="0.15">
      <c r="B104" s="28"/>
      <c r="C104" s="28"/>
      <c r="D104" s="28"/>
      <c r="E104" s="28"/>
      <c r="F104" s="28"/>
      <c r="G104" s="28"/>
      <c r="H104" s="28"/>
      <c r="I104" s="28"/>
      <c r="J104" s="28"/>
    </row>
    <row r="105" spans="2:10" x14ac:dyDescent="0.15">
      <c r="B105" s="28"/>
      <c r="C105" s="28"/>
      <c r="D105" s="28"/>
      <c r="E105" s="28"/>
      <c r="F105" s="28"/>
      <c r="G105" s="28"/>
      <c r="H105" s="28"/>
      <c r="I105" s="28"/>
      <c r="J105" s="28"/>
    </row>
    <row r="106" spans="2:10" x14ac:dyDescent="0.15">
      <c r="B106" s="28"/>
      <c r="C106" s="28"/>
      <c r="D106" s="28"/>
      <c r="E106" s="28"/>
      <c r="F106" s="28"/>
      <c r="G106" s="28"/>
      <c r="H106" s="28"/>
      <c r="I106" s="28"/>
      <c r="J106" s="28"/>
    </row>
    <row r="107" spans="2:10" x14ac:dyDescent="0.15">
      <c r="B107" s="28"/>
      <c r="C107" s="28"/>
      <c r="D107" s="28"/>
      <c r="E107" s="28"/>
      <c r="F107" s="28"/>
      <c r="G107" s="28"/>
      <c r="H107" s="28"/>
      <c r="I107" s="28"/>
      <c r="J107" s="28"/>
    </row>
    <row r="108" spans="2:10" ht="28.5" customHeight="1" x14ac:dyDescent="0.15">
      <c r="B108" s="28"/>
      <c r="C108" s="28"/>
      <c r="D108" s="28"/>
      <c r="E108" s="28"/>
      <c r="F108" s="28"/>
      <c r="G108" s="28"/>
      <c r="H108" s="28"/>
      <c r="I108" s="28"/>
      <c r="J108" s="28"/>
    </row>
    <row r="109" spans="2:10" x14ac:dyDescent="0.15">
      <c r="B109" s="28"/>
      <c r="C109" s="28"/>
      <c r="D109" s="28"/>
      <c r="E109" s="28"/>
      <c r="F109" s="28"/>
      <c r="G109" s="28"/>
      <c r="H109" s="28"/>
      <c r="I109" s="28"/>
      <c r="J109" s="28"/>
    </row>
    <row r="110" spans="2:10" x14ac:dyDescent="0.15">
      <c r="B110" s="28"/>
      <c r="C110" s="28"/>
      <c r="D110" s="28"/>
      <c r="E110" s="28"/>
      <c r="F110" s="28"/>
      <c r="G110" s="28"/>
      <c r="H110" s="28"/>
      <c r="I110" s="28"/>
      <c r="J110" s="28"/>
    </row>
    <row r="111" spans="2:10" x14ac:dyDescent="0.15">
      <c r="B111" s="28"/>
      <c r="C111" s="28"/>
      <c r="D111" s="28"/>
      <c r="E111" s="28"/>
      <c r="F111" s="28"/>
      <c r="G111" s="28"/>
      <c r="H111" s="28"/>
      <c r="I111" s="28"/>
      <c r="J111" s="28"/>
    </row>
    <row r="112" spans="2:10" x14ac:dyDescent="0.15">
      <c r="B112" s="28"/>
      <c r="C112" s="28"/>
      <c r="D112" s="28"/>
      <c r="E112" s="28"/>
      <c r="F112" s="28"/>
      <c r="G112" s="28"/>
      <c r="H112" s="28"/>
      <c r="I112" s="28"/>
      <c r="J112" s="28"/>
    </row>
    <row r="113" spans="2:10" x14ac:dyDescent="0.15">
      <c r="B113" s="28"/>
      <c r="C113" s="28"/>
      <c r="D113" s="28"/>
      <c r="E113" s="28"/>
      <c r="F113" s="28"/>
      <c r="G113" s="28"/>
      <c r="H113" s="28"/>
      <c r="I113" s="28"/>
      <c r="J113" s="28"/>
    </row>
    <row r="114" spans="2:10" x14ac:dyDescent="0.15">
      <c r="B114" s="28"/>
      <c r="C114" s="28"/>
      <c r="D114" s="28"/>
      <c r="E114" s="28"/>
      <c r="F114" s="28"/>
      <c r="G114" s="28"/>
      <c r="H114" s="28"/>
      <c r="I114" s="28"/>
      <c r="J114" s="28"/>
    </row>
    <row r="115" spans="2:10" x14ac:dyDescent="0.15">
      <c r="B115" s="28"/>
      <c r="C115" s="28"/>
      <c r="D115" s="28"/>
      <c r="E115" s="28"/>
      <c r="F115" s="28"/>
      <c r="G115" s="28"/>
      <c r="H115" s="28"/>
      <c r="I115" s="28"/>
      <c r="J115" s="28"/>
    </row>
    <row r="116" spans="2:10" x14ac:dyDescent="0.15">
      <c r="B116" s="28"/>
      <c r="C116" s="28"/>
      <c r="D116" s="28"/>
      <c r="E116" s="28"/>
      <c r="F116" s="28"/>
      <c r="G116" s="28"/>
      <c r="H116" s="28"/>
      <c r="I116" s="28"/>
      <c r="J116" s="28"/>
    </row>
    <row r="117" spans="2:10" x14ac:dyDescent="0.15">
      <c r="B117" s="28"/>
      <c r="C117" s="28"/>
      <c r="D117" s="28"/>
      <c r="E117" s="28"/>
      <c r="F117" s="28"/>
      <c r="G117" s="28"/>
      <c r="H117" s="28"/>
      <c r="I117" s="28"/>
      <c r="J117" s="28"/>
    </row>
    <row r="118" spans="2:10" x14ac:dyDescent="0.15">
      <c r="B118" s="28"/>
      <c r="C118" s="28"/>
      <c r="D118" s="28"/>
      <c r="E118" s="28"/>
      <c r="F118" s="28"/>
      <c r="G118" s="28"/>
      <c r="H118" s="28"/>
      <c r="I118" s="28"/>
      <c r="J118" s="28"/>
    </row>
    <row r="119" spans="2:10" x14ac:dyDescent="0.15">
      <c r="B119" s="28"/>
      <c r="C119" s="28"/>
      <c r="D119" s="28"/>
      <c r="E119" s="28"/>
      <c r="F119" s="28"/>
      <c r="G119" s="28"/>
      <c r="H119" s="28"/>
      <c r="I119" s="28"/>
      <c r="J119" s="28"/>
    </row>
    <row r="120" spans="2:10" x14ac:dyDescent="0.15">
      <c r="B120" s="28"/>
      <c r="C120" s="28"/>
      <c r="D120" s="28"/>
      <c r="E120" s="28"/>
      <c r="F120" s="28"/>
      <c r="G120" s="28"/>
      <c r="H120" s="28"/>
      <c r="I120" s="28"/>
      <c r="J120" s="28"/>
    </row>
    <row r="121" spans="2:10" x14ac:dyDescent="0.15">
      <c r="B121" s="28"/>
      <c r="C121" s="28"/>
      <c r="D121" s="28"/>
      <c r="E121" s="28"/>
      <c r="F121" s="28"/>
      <c r="G121" s="28"/>
      <c r="H121" s="28"/>
      <c r="I121" s="28"/>
      <c r="J121" s="28"/>
    </row>
    <row r="122" spans="2:10" x14ac:dyDescent="0.15">
      <c r="B122" s="28"/>
      <c r="C122" s="28"/>
      <c r="D122" s="28"/>
      <c r="E122" s="28"/>
      <c r="F122" s="28"/>
      <c r="G122" s="28"/>
      <c r="H122" s="28"/>
      <c r="I122" s="28"/>
      <c r="J122" s="28"/>
    </row>
    <row r="123" spans="2:10" x14ac:dyDescent="0.15">
      <c r="B123" s="28"/>
      <c r="C123" s="28"/>
      <c r="D123" s="28"/>
      <c r="E123" s="28"/>
      <c r="F123" s="28"/>
      <c r="G123" s="28"/>
      <c r="H123" s="28"/>
      <c r="I123" s="28"/>
      <c r="J123" s="28"/>
    </row>
    <row r="124" spans="2:10" x14ac:dyDescent="0.15">
      <c r="B124" s="28"/>
      <c r="C124" s="28"/>
      <c r="D124" s="28"/>
      <c r="E124" s="28"/>
      <c r="F124" s="28"/>
      <c r="G124" s="28"/>
      <c r="H124" s="28"/>
      <c r="I124" s="28"/>
      <c r="J124" s="28"/>
    </row>
    <row r="125" spans="2:10" x14ac:dyDescent="0.15">
      <c r="B125" s="28"/>
      <c r="C125" s="28"/>
      <c r="D125" s="28"/>
      <c r="E125" s="28"/>
      <c r="F125" s="28"/>
      <c r="G125" s="28"/>
      <c r="H125" s="28"/>
      <c r="I125" s="28"/>
      <c r="J125" s="28"/>
    </row>
    <row r="126" spans="2:10" x14ac:dyDescent="0.15">
      <c r="B126" s="28"/>
      <c r="C126" s="28"/>
      <c r="D126" s="28"/>
      <c r="E126" s="28"/>
      <c r="F126" s="28"/>
      <c r="G126" s="28"/>
      <c r="H126" s="28"/>
      <c r="I126" s="28"/>
      <c r="J126" s="28"/>
    </row>
    <row r="127" spans="2:10" x14ac:dyDescent="0.15">
      <c r="B127" s="29"/>
      <c r="C127" s="29"/>
      <c r="D127" s="28"/>
      <c r="E127" s="29"/>
      <c r="F127" s="29"/>
      <c r="G127" s="29"/>
      <c r="H127" s="29"/>
      <c r="I127" s="29"/>
      <c r="J127" s="29"/>
    </row>
    <row r="128" spans="2:10" x14ac:dyDescent="0.15">
      <c r="B128" s="29"/>
      <c r="C128" s="28"/>
      <c r="D128" s="29"/>
      <c r="E128" s="29"/>
      <c r="F128" s="29"/>
      <c r="G128" s="29"/>
      <c r="H128" s="29"/>
      <c r="I128" s="29"/>
      <c r="J128" s="29"/>
    </row>
  </sheetData>
  <mergeCells count="2">
    <mergeCell ref="Y2:Y4"/>
    <mergeCell ref="P44:R45"/>
  </mergeCells>
  <phoneticPr fontId="3" type="noConversion"/>
  <hyperlinks>
    <hyperlink ref="L7" location="표지!A1" display="표지 돌아가기" xr:uid="{E3704116-2B65-489C-9C69-6A2BBB913485}"/>
    <hyperlink ref="L5" r:id="rId1" xr:uid="{43AB893F-12F0-4CA1-BDEC-287478832C8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CE693-5DEE-47AE-A16A-6F3F27D29683}">
  <dimension ref="A1:AB99"/>
  <sheetViews>
    <sheetView showGridLines="0" zoomScaleNormal="100" workbookViewId="0">
      <pane ySplit="8" topLeftCell="A9" activePane="bottomLeft" state="frozen"/>
      <selection activeCell="Q24" sqref="Q24"/>
      <selection pane="bottomLeft" activeCell="L7" sqref="L7"/>
    </sheetView>
  </sheetViews>
  <sheetFormatPr defaultRowHeight="15" x14ac:dyDescent="0.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5.625" style="24" customWidth="1"/>
    <col min="17" max="21" width="7.625" style="24" customWidth="1"/>
    <col min="22" max="22" width="25.625" style="24" customWidth="1"/>
    <col min="23" max="23" width="12.5" style="24" bestFit="1" customWidth="1"/>
    <col min="24" max="24" width="5.625" style="24" bestFit="1" customWidth="1"/>
    <col min="25" max="31" width="9" style="24"/>
    <col min="32" max="35" width="15.625" style="24" customWidth="1"/>
    <col min="36" max="16384" width="9" style="24"/>
  </cols>
  <sheetData>
    <row r="1" spans="1:25" s="1" customFormat="1" x14ac:dyDescent="0.15"/>
    <row r="2" spans="1:25" s="1" customFormat="1" ht="15" customHeight="1" x14ac:dyDescent="0.15">
      <c r="Y2" s="177"/>
    </row>
    <row r="3" spans="1:25" s="1" customFormat="1" ht="15" customHeight="1" x14ac:dyDescent="0.15">
      <c r="K3" s="3" t="s">
        <v>0</v>
      </c>
      <c r="L3" s="3" t="s">
        <v>123</v>
      </c>
      <c r="Y3" s="177"/>
    </row>
    <row r="4" spans="1:25" s="1" customFormat="1" ht="15" customHeight="1" x14ac:dyDescent="0.15">
      <c r="K4" s="3" t="s">
        <v>1</v>
      </c>
      <c r="L4" s="3"/>
      <c r="Y4" s="177"/>
    </row>
    <row r="5" spans="1:25" s="1" customFormat="1" ht="15" customHeight="1" x14ac:dyDescent="0.15">
      <c r="K5" s="3" t="s">
        <v>2</v>
      </c>
      <c r="L5" s="4" t="s">
        <v>3</v>
      </c>
      <c r="Y5" s="136"/>
    </row>
    <row r="6" spans="1:25" s="1" customFormat="1" x14ac:dyDescent="0.15">
      <c r="K6" s="3" t="s">
        <v>4</v>
      </c>
      <c r="L6" s="5" t="s">
        <v>5</v>
      </c>
    </row>
    <row r="7" spans="1:25" s="1" customFormat="1" x14ac:dyDescent="0.15">
      <c r="K7" s="3"/>
      <c r="L7" s="6" t="s">
        <v>7</v>
      </c>
    </row>
    <row r="8" spans="1:25" s="8" customFormat="1" ht="20.25" x14ac:dyDescent="0.15">
      <c r="A8" s="7" t="s">
        <v>8</v>
      </c>
      <c r="B8" s="7"/>
      <c r="P8" s="7" t="s">
        <v>9</v>
      </c>
    </row>
    <row r="9" spans="1:25" s="1" customFormat="1" x14ac:dyDescent="0.15"/>
    <row r="10" spans="1:25" s="9" customFormat="1" ht="17.25" x14ac:dyDescent="0.15">
      <c r="P10" s="10" t="s">
        <v>128</v>
      </c>
    </row>
    <row r="11" spans="1:25" s="11" customFormat="1" ht="13.5" x14ac:dyDescent="0.15"/>
    <row r="12" spans="1:25" s="11" customFormat="1" ht="13.5" x14ac:dyDescent="0.15">
      <c r="P12" s="12"/>
      <c r="Q12" s="12"/>
      <c r="R12" s="12"/>
      <c r="S12" s="12"/>
      <c r="T12" s="12"/>
      <c r="U12" s="13" t="s">
        <v>94</v>
      </c>
    </row>
    <row r="13" spans="1:25" s="11" customFormat="1" ht="27" x14ac:dyDescent="0.15">
      <c r="P13" s="14"/>
      <c r="Q13" s="14" t="s">
        <v>95</v>
      </c>
      <c r="R13" s="14" t="s">
        <v>96</v>
      </c>
      <c r="S13" s="14" t="s">
        <v>97</v>
      </c>
      <c r="T13" s="14" t="s">
        <v>98</v>
      </c>
      <c r="U13" s="14" t="s">
        <v>99</v>
      </c>
      <c r="V13" s="12"/>
      <c r="W13" s="15"/>
    </row>
    <row r="14" spans="1:25" s="11" customFormat="1" ht="13.5" x14ac:dyDescent="0.15">
      <c r="P14" s="143">
        <v>2010</v>
      </c>
      <c r="Q14" s="151">
        <v>11.3</v>
      </c>
      <c r="R14" s="151">
        <v>18.7</v>
      </c>
      <c r="S14" s="151">
        <v>8</v>
      </c>
      <c r="T14" s="151">
        <v>16.600000000000001</v>
      </c>
      <c r="U14" s="152">
        <v>8.1999999999999993</v>
      </c>
    </row>
    <row r="15" spans="1:25" s="11" customFormat="1" ht="13.5" x14ac:dyDescent="0.15">
      <c r="P15" s="143">
        <v>2012</v>
      </c>
      <c r="Q15" s="151">
        <v>13.8</v>
      </c>
      <c r="R15" s="151">
        <v>23.2</v>
      </c>
      <c r="S15" s="151">
        <v>9.3000000000000007</v>
      </c>
      <c r="T15" s="151">
        <v>17.7</v>
      </c>
      <c r="U15" s="152">
        <v>9.1</v>
      </c>
    </row>
    <row r="16" spans="1:25" s="11" customFormat="1" ht="13.5" x14ac:dyDescent="0.15">
      <c r="P16" s="143">
        <v>2014</v>
      </c>
      <c r="Q16" s="151">
        <v>9.5</v>
      </c>
      <c r="R16" s="151">
        <v>15.1</v>
      </c>
      <c r="S16" s="151">
        <v>7.3</v>
      </c>
      <c r="T16" s="151">
        <v>14.2</v>
      </c>
      <c r="U16" s="152">
        <v>8.9</v>
      </c>
    </row>
    <row r="17" spans="16:28" s="11" customFormat="1" ht="13.5" x14ac:dyDescent="0.15">
      <c r="P17" s="143">
        <v>2016</v>
      </c>
      <c r="Q17" s="151">
        <v>13.2</v>
      </c>
      <c r="R17" s="151">
        <v>20.7</v>
      </c>
      <c r="S17" s="151">
        <v>10.3</v>
      </c>
      <c r="T17" s="151">
        <v>19.100000000000001</v>
      </c>
      <c r="U17" s="152">
        <v>9.1999999999999993</v>
      </c>
    </row>
    <row r="18" spans="16:28" s="11" customFormat="1" ht="13.5" x14ac:dyDescent="0.15">
      <c r="P18" s="143">
        <v>2018</v>
      </c>
      <c r="Q18" s="151">
        <v>20.5</v>
      </c>
      <c r="R18" s="151">
        <v>22.7</v>
      </c>
      <c r="S18" s="151">
        <v>13.1</v>
      </c>
      <c r="T18" s="151">
        <v>21</v>
      </c>
      <c r="U18" s="152">
        <v>17.2</v>
      </c>
    </row>
    <row r="19" spans="16:28" s="11" customFormat="1" ht="13.5" x14ac:dyDescent="0.15">
      <c r="P19" s="143">
        <v>2020</v>
      </c>
      <c r="Q19" s="151">
        <v>31.8</v>
      </c>
      <c r="R19" s="151">
        <v>37</v>
      </c>
      <c r="S19" s="151">
        <v>21.7</v>
      </c>
      <c r="T19" s="151">
        <v>24.2</v>
      </c>
      <c r="U19" s="152">
        <v>26.8</v>
      </c>
      <c r="V19" s="15"/>
      <c r="W19" s="12"/>
    </row>
    <row r="20" spans="16:28" s="11" customFormat="1" ht="13.5" customHeight="1" x14ac:dyDescent="0.15">
      <c r="P20" s="143">
        <v>2022</v>
      </c>
      <c r="Q20" s="151">
        <v>33.299999999999997</v>
      </c>
      <c r="R20" s="151">
        <v>39.4</v>
      </c>
      <c r="S20" s="151">
        <v>24.2</v>
      </c>
      <c r="T20" s="151">
        <v>25.2</v>
      </c>
      <c r="U20" s="152">
        <v>25.9</v>
      </c>
      <c r="V20" s="17"/>
    </row>
    <row r="21" spans="16:28" s="11" customFormat="1" ht="13.5" customHeight="1" x14ac:dyDescent="0.15">
      <c r="P21" s="142">
        <v>2024</v>
      </c>
      <c r="Q21" s="153">
        <v>28.9</v>
      </c>
      <c r="R21" s="153">
        <v>32.799999999999997</v>
      </c>
      <c r="S21" s="153">
        <v>22.1</v>
      </c>
      <c r="T21" s="153">
        <v>27.6</v>
      </c>
      <c r="U21" s="154">
        <v>22.9</v>
      </c>
      <c r="V21" s="17"/>
      <c r="W21" s="19"/>
    </row>
    <row r="22" spans="16:28" s="11" customFormat="1" ht="13.5" customHeight="1" x14ac:dyDescent="0.15">
      <c r="P22" s="178" t="s">
        <v>158</v>
      </c>
      <c r="Q22" s="178"/>
      <c r="R22" s="178"/>
      <c r="S22" s="178"/>
      <c r="T22" s="178"/>
      <c r="U22" s="178"/>
      <c r="V22" s="178"/>
      <c r="W22" s="17"/>
      <c r="X22" s="17"/>
      <c r="Y22" s="19"/>
      <c r="Z22" s="19"/>
      <c r="AA22" s="20"/>
      <c r="AB22" s="21"/>
    </row>
    <row r="23" spans="16:28" s="11" customFormat="1" ht="13.5" x14ac:dyDescent="0.15">
      <c r="P23" s="178"/>
      <c r="Q23" s="178"/>
      <c r="R23" s="178"/>
      <c r="S23" s="178"/>
      <c r="T23" s="178"/>
      <c r="U23" s="178"/>
      <c r="V23" s="178"/>
      <c r="W23" s="19"/>
      <c r="X23" s="19"/>
      <c r="Y23" s="20"/>
    </row>
    <row r="24" spans="16:28" s="11" customFormat="1" ht="13.5" x14ac:dyDescent="0.15">
      <c r="P24" s="178"/>
      <c r="Q24" s="178"/>
      <c r="R24" s="178"/>
      <c r="S24" s="178"/>
      <c r="T24" s="178"/>
      <c r="U24" s="178"/>
      <c r="V24" s="178"/>
      <c r="W24" s="22"/>
      <c r="X24" s="22"/>
      <c r="Y24" s="22"/>
    </row>
    <row r="25" spans="16:28" s="11" customFormat="1" ht="15" customHeight="1" x14ac:dyDescent="0.15">
      <c r="P25" s="17"/>
      <c r="Q25" s="17"/>
      <c r="R25" s="23"/>
      <c r="S25" s="23"/>
      <c r="T25" s="23"/>
      <c r="U25" s="17"/>
      <c r="V25" s="17"/>
    </row>
    <row r="26" spans="16:28" s="11" customFormat="1" ht="13.5" x14ac:dyDescent="0.15">
      <c r="P26" s="17"/>
      <c r="Q26" s="17"/>
      <c r="R26" s="17"/>
      <c r="S26" s="17"/>
      <c r="T26" s="17"/>
    </row>
    <row r="27" spans="16:28" s="11" customFormat="1" ht="15" customHeight="1" x14ac:dyDescent="0.15">
      <c r="P27" s="17"/>
      <c r="Q27" s="17"/>
      <c r="R27" s="17"/>
      <c r="S27" s="17"/>
      <c r="T27" s="17"/>
    </row>
    <row r="28" spans="16:28" s="11" customFormat="1" ht="13.5" x14ac:dyDescent="0.15">
      <c r="P28" s="17"/>
      <c r="Q28" s="17"/>
      <c r="R28" s="17"/>
      <c r="S28" s="17"/>
      <c r="T28" s="17"/>
      <c r="U28" s="22"/>
    </row>
    <row r="29" spans="16:28" s="11" customFormat="1" ht="13.5" x14ac:dyDescent="0.15">
      <c r="P29" s="17"/>
      <c r="Q29" s="17"/>
      <c r="R29" s="17"/>
      <c r="S29" s="17"/>
      <c r="T29" s="17"/>
      <c r="U29" s="22"/>
    </row>
    <row r="30" spans="16:28" s="11" customFormat="1" x14ac:dyDescent="0.15">
      <c r="P30" s="24"/>
      <c r="Q30" s="24"/>
      <c r="R30" s="24"/>
      <c r="S30" s="24"/>
      <c r="T30" s="24"/>
      <c r="U30" s="22"/>
    </row>
    <row r="31" spans="16:28" s="11" customFormat="1" ht="15" customHeight="1" x14ac:dyDescent="0.15">
      <c r="P31" s="24"/>
      <c r="Q31" s="24"/>
      <c r="R31" s="24"/>
      <c r="S31" s="24"/>
      <c r="T31" s="24"/>
      <c r="U31" s="22"/>
    </row>
    <row r="32" spans="16:28" s="11" customFormat="1" ht="15" customHeight="1" x14ac:dyDescent="0.15">
      <c r="P32" s="24"/>
      <c r="Q32" s="24"/>
      <c r="R32" s="24"/>
      <c r="S32" s="24"/>
      <c r="T32" s="24"/>
      <c r="U32" s="22"/>
    </row>
    <row r="33" spans="3:22" s="11" customFormat="1" ht="15" customHeight="1" x14ac:dyDescent="0.15">
      <c r="P33" s="24"/>
      <c r="Q33" s="24"/>
      <c r="R33" s="24"/>
      <c r="S33" s="24"/>
      <c r="T33" s="24"/>
      <c r="U33" s="22"/>
    </row>
    <row r="34" spans="3:22" s="11" customFormat="1" ht="15" customHeight="1" x14ac:dyDescent="0.15">
      <c r="P34" s="24"/>
      <c r="Q34" s="24"/>
      <c r="R34" s="24"/>
      <c r="S34" s="24"/>
      <c r="T34" s="24"/>
      <c r="U34" s="22"/>
    </row>
    <row r="35" spans="3:22" s="11" customFormat="1" ht="15" customHeight="1" x14ac:dyDescent="0.15">
      <c r="P35" s="24"/>
      <c r="Q35" s="24"/>
      <c r="R35" s="24"/>
      <c r="S35" s="24"/>
      <c r="T35" s="24"/>
    </row>
    <row r="36" spans="3:22" s="11" customFormat="1" ht="15" customHeight="1" x14ac:dyDescent="0.15">
      <c r="P36" s="24"/>
      <c r="Q36" s="24"/>
      <c r="R36" s="24"/>
      <c r="S36" s="24"/>
      <c r="T36" s="24"/>
    </row>
    <row r="37" spans="3:22" s="11" customFormat="1" ht="15" customHeight="1" x14ac:dyDescent="0.15">
      <c r="P37" s="24"/>
      <c r="Q37" s="24"/>
      <c r="R37" s="24"/>
      <c r="S37" s="24"/>
      <c r="T37" s="24"/>
    </row>
    <row r="38" spans="3:22" s="11" customFormat="1" x14ac:dyDescent="0.15">
      <c r="P38" s="24"/>
      <c r="Q38" s="24"/>
      <c r="R38" s="24"/>
      <c r="S38" s="24"/>
      <c r="T38" s="24"/>
    </row>
    <row r="39" spans="3:22" s="11" customFormat="1" x14ac:dyDescent="0.15">
      <c r="P39" s="24"/>
      <c r="Q39" s="24"/>
      <c r="R39" s="24"/>
      <c r="S39" s="24"/>
      <c r="T39" s="24"/>
    </row>
    <row r="40" spans="3:22" s="11" customFormat="1" x14ac:dyDescent="0.15">
      <c r="P40" s="24"/>
      <c r="Q40" s="24"/>
      <c r="R40" s="24"/>
      <c r="S40" s="24"/>
      <c r="T40" s="24"/>
    </row>
    <row r="41" spans="3:22" s="11" customFormat="1" x14ac:dyDescent="0.15">
      <c r="P41" s="24"/>
      <c r="Q41" s="24"/>
      <c r="R41" s="24"/>
      <c r="S41" s="24"/>
      <c r="T41" s="24"/>
    </row>
    <row r="42" spans="3:22" s="11" customFormat="1" x14ac:dyDescent="0.15">
      <c r="P42" s="24"/>
      <c r="Q42" s="24"/>
      <c r="R42" s="24"/>
      <c r="S42" s="24"/>
      <c r="T42" s="24"/>
      <c r="U42" s="24"/>
      <c r="V42" s="24"/>
    </row>
    <row r="43" spans="3:22" s="11" customFormat="1" x14ac:dyDescent="0.15">
      <c r="P43" s="24"/>
      <c r="Q43" s="24"/>
      <c r="R43" s="24"/>
      <c r="S43" s="24"/>
      <c r="T43" s="24"/>
      <c r="U43" s="24"/>
      <c r="V43" s="24"/>
    </row>
    <row r="44" spans="3:22" s="11" customFormat="1" x14ac:dyDescent="0.15">
      <c r="P44" s="24"/>
      <c r="Q44" s="24"/>
      <c r="R44" s="24"/>
      <c r="S44" s="24"/>
      <c r="T44" s="24"/>
      <c r="U44" s="24"/>
      <c r="V44" s="24"/>
    </row>
    <row r="47" spans="3:22" x14ac:dyDescent="0.15">
      <c r="C47" s="11"/>
    </row>
    <row r="49" spans="2:10" x14ac:dyDescent="0.15">
      <c r="B49" s="25"/>
    </row>
    <row r="53" spans="2:10" ht="15" customHeight="1" x14ac:dyDescent="0.15"/>
    <row r="60" spans="2:10" ht="17.25" x14ac:dyDescent="0.15">
      <c r="B60" s="26"/>
      <c r="C60" s="27"/>
      <c r="D60" s="27"/>
      <c r="E60" s="27"/>
      <c r="F60" s="27"/>
      <c r="G60" s="27"/>
      <c r="H60" s="27"/>
      <c r="I60" s="27"/>
      <c r="J60" s="27"/>
    </row>
    <row r="61" spans="2:10" x14ac:dyDescent="0.15">
      <c r="B61" s="28"/>
      <c r="C61" s="28"/>
      <c r="D61" s="28"/>
      <c r="E61" s="28"/>
      <c r="F61" s="28"/>
      <c r="G61" s="28"/>
      <c r="H61" s="28"/>
      <c r="I61" s="28"/>
      <c r="J61" s="28"/>
    </row>
    <row r="62" spans="2:10" x14ac:dyDescent="0.15">
      <c r="B62" s="28"/>
      <c r="C62" s="28"/>
      <c r="D62" s="28"/>
      <c r="E62" s="28"/>
      <c r="F62" s="28"/>
      <c r="G62" s="28"/>
      <c r="H62" s="28"/>
      <c r="I62" s="28"/>
      <c r="J62" s="28"/>
    </row>
    <row r="63" spans="2:10" x14ac:dyDescent="0.15">
      <c r="B63" s="28"/>
      <c r="C63" s="28"/>
      <c r="D63" s="28"/>
      <c r="E63" s="28"/>
      <c r="F63" s="28"/>
      <c r="G63" s="28"/>
      <c r="H63" s="28"/>
      <c r="I63" s="28"/>
      <c r="J63" s="28"/>
    </row>
    <row r="64" spans="2:10" x14ac:dyDescent="0.15">
      <c r="B64" s="28"/>
      <c r="C64" s="28"/>
      <c r="D64" s="28"/>
      <c r="E64" s="28"/>
      <c r="F64" s="28"/>
      <c r="G64" s="28"/>
      <c r="H64" s="28"/>
      <c r="I64" s="28"/>
      <c r="J64" s="28"/>
    </row>
    <row r="65" spans="2:10" x14ac:dyDescent="0.15">
      <c r="B65" s="28"/>
      <c r="C65" s="28"/>
      <c r="D65" s="28"/>
      <c r="E65" s="28"/>
      <c r="F65" s="28"/>
      <c r="G65" s="28"/>
      <c r="H65" s="28"/>
      <c r="I65" s="28"/>
      <c r="J65" s="28"/>
    </row>
    <row r="66" spans="2:10" x14ac:dyDescent="0.15">
      <c r="B66" s="28"/>
      <c r="C66" s="28"/>
      <c r="D66" s="28"/>
      <c r="E66" s="28"/>
      <c r="F66" s="28"/>
      <c r="G66" s="28"/>
      <c r="H66" s="28"/>
      <c r="I66" s="28"/>
      <c r="J66" s="28"/>
    </row>
    <row r="67" spans="2:10" x14ac:dyDescent="0.15">
      <c r="B67" s="28"/>
      <c r="C67" s="28"/>
      <c r="D67" s="28"/>
      <c r="E67" s="28"/>
      <c r="F67" s="28"/>
      <c r="G67" s="28"/>
      <c r="H67" s="28"/>
      <c r="I67" s="28"/>
      <c r="J67" s="28"/>
    </row>
    <row r="68" spans="2:10" x14ac:dyDescent="0.15">
      <c r="B68" s="28"/>
      <c r="C68" s="28"/>
      <c r="D68" s="28"/>
      <c r="E68" s="28"/>
      <c r="F68" s="28"/>
      <c r="G68" s="28"/>
      <c r="H68" s="28"/>
      <c r="I68" s="28"/>
      <c r="J68" s="28"/>
    </row>
    <row r="69" spans="2:10" x14ac:dyDescent="0.15">
      <c r="B69" s="28"/>
      <c r="C69" s="28"/>
      <c r="D69" s="28"/>
      <c r="E69" s="28"/>
      <c r="F69" s="28"/>
      <c r="G69" s="28"/>
      <c r="H69" s="28"/>
      <c r="I69" s="28"/>
      <c r="J69" s="28"/>
    </row>
    <row r="70" spans="2:10" x14ac:dyDescent="0.15">
      <c r="B70" s="28"/>
      <c r="C70" s="28"/>
      <c r="D70" s="28"/>
      <c r="E70" s="28"/>
      <c r="F70" s="28"/>
      <c r="G70" s="28"/>
      <c r="H70" s="28"/>
      <c r="I70" s="28"/>
      <c r="J70" s="28"/>
    </row>
    <row r="71" spans="2:10" x14ac:dyDescent="0.15">
      <c r="B71" s="28"/>
      <c r="C71" s="28"/>
      <c r="D71" s="28"/>
      <c r="E71" s="28"/>
      <c r="F71" s="28"/>
      <c r="G71" s="28"/>
      <c r="H71" s="28"/>
      <c r="I71" s="28"/>
      <c r="J71" s="28"/>
    </row>
    <row r="72" spans="2:10" x14ac:dyDescent="0.15">
      <c r="B72" s="28"/>
      <c r="C72" s="28"/>
      <c r="D72" s="28"/>
      <c r="E72" s="28"/>
      <c r="F72" s="28"/>
      <c r="G72" s="28"/>
      <c r="H72" s="28"/>
      <c r="I72" s="28"/>
      <c r="J72" s="28"/>
    </row>
    <row r="73" spans="2:10" x14ac:dyDescent="0.15">
      <c r="B73" s="28"/>
      <c r="C73" s="28"/>
      <c r="D73" s="28"/>
      <c r="E73" s="28"/>
      <c r="F73" s="28"/>
      <c r="G73" s="28"/>
      <c r="H73" s="28"/>
      <c r="I73" s="28"/>
      <c r="J73" s="28"/>
    </row>
    <row r="74" spans="2:10" x14ac:dyDescent="0.15">
      <c r="B74" s="28"/>
      <c r="C74" s="28"/>
      <c r="D74" s="28"/>
      <c r="E74" s="28"/>
      <c r="F74" s="28"/>
      <c r="G74" s="28"/>
      <c r="H74" s="28"/>
      <c r="I74" s="28"/>
      <c r="J74" s="28"/>
    </row>
    <row r="75" spans="2:10" x14ac:dyDescent="0.15">
      <c r="B75" s="28"/>
      <c r="C75" s="28"/>
      <c r="D75" s="28"/>
      <c r="E75" s="28"/>
      <c r="F75" s="28"/>
      <c r="G75" s="28"/>
      <c r="H75" s="28"/>
      <c r="I75" s="28"/>
      <c r="J75" s="28"/>
    </row>
    <row r="76" spans="2:10" x14ac:dyDescent="0.15">
      <c r="B76" s="28"/>
      <c r="C76" s="28"/>
      <c r="D76" s="28"/>
      <c r="E76" s="28"/>
      <c r="F76" s="28"/>
      <c r="G76" s="28"/>
      <c r="H76" s="28"/>
      <c r="I76" s="28"/>
      <c r="J76" s="28"/>
    </row>
    <row r="77" spans="2:10" x14ac:dyDescent="0.15">
      <c r="B77" s="28"/>
      <c r="C77" s="28"/>
      <c r="D77" s="28"/>
      <c r="E77" s="28"/>
      <c r="F77" s="28"/>
      <c r="G77" s="28"/>
      <c r="H77" s="28"/>
      <c r="I77" s="28"/>
      <c r="J77" s="28"/>
    </row>
    <row r="78" spans="2:10" x14ac:dyDescent="0.15">
      <c r="B78" s="28"/>
      <c r="C78" s="28"/>
      <c r="D78" s="28"/>
      <c r="E78" s="28"/>
      <c r="F78" s="28"/>
      <c r="G78" s="28"/>
      <c r="H78" s="28"/>
      <c r="I78" s="28"/>
      <c r="J78" s="28"/>
    </row>
    <row r="79" spans="2:10" ht="28.5" customHeight="1" x14ac:dyDescent="0.15">
      <c r="B79" s="28"/>
      <c r="C79" s="28"/>
      <c r="D79" s="28"/>
      <c r="E79" s="28"/>
      <c r="F79" s="28"/>
      <c r="G79" s="28"/>
      <c r="H79" s="28"/>
      <c r="I79" s="28"/>
      <c r="J79" s="28"/>
    </row>
    <row r="80" spans="2:10" x14ac:dyDescent="0.15">
      <c r="B80" s="28"/>
      <c r="C80" s="28"/>
      <c r="D80" s="28"/>
      <c r="E80" s="28"/>
      <c r="F80" s="28"/>
      <c r="G80" s="28"/>
      <c r="H80" s="28"/>
      <c r="I80" s="28"/>
      <c r="J80" s="28"/>
    </row>
    <row r="81" spans="2:10" x14ac:dyDescent="0.15">
      <c r="B81" s="28"/>
      <c r="C81" s="28"/>
      <c r="D81" s="28"/>
      <c r="E81" s="28"/>
      <c r="F81" s="28"/>
      <c r="G81" s="28"/>
      <c r="H81" s="28"/>
      <c r="I81" s="28"/>
      <c r="J81" s="28"/>
    </row>
    <row r="82" spans="2:10" x14ac:dyDescent="0.15">
      <c r="B82" s="28"/>
      <c r="C82" s="28"/>
      <c r="D82" s="28"/>
      <c r="E82" s="28"/>
      <c r="F82" s="28"/>
      <c r="G82" s="28"/>
      <c r="H82" s="28"/>
      <c r="I82" s="28"/>
      <c r="J82" s="28"/>
    </row>
    <row r="83" spans="2:10" x14ac:dyDescent="0.15">
      <c r="B83" s="28"/>
      <c r="C83" s="28"/>
      <c r="D83" s="28"/>
      <c r="E83" s="28"/>
      <c r="F83" s="28"/>
      <c r="G83" s="28"/>
      <c r="H83" s="28"/>
      <c r="I83" s="28"/>
      <c r="J83" s="28"/>
    </row>
    <row r="84" spans="2:10" x14ac:dyDescent="0.15">
      <c r="B84" s="28"/>
      <c r="C84" s="28"/>
      <c r="D84" s="28"/>
      <c r="E84" s="28"/>
      <c r="F84" s="28"/>
      <c r="G84" s="28"/>
      <c r="H84" s="28"/>
      <c r="I84" s="28"/>
      <c r="J84" s="28"/>
    </row>
    <row r="85" spans="2:10" x14ac:dyDescent="0.15">
      <c r="B85" s="28"/>
      <c r="C85" s="28"/>
      <c r="D85" s="28"/>
      <c r="E85" s="28"/>
      <c r="F85" s="28"/>
      <c r="G85" s="28"/>
      <c r="H85" s="28"/>
      <c r="I85" s="28"/>
      <c r="J85" s="28"/>
    </row>
    <row r="86" spans="2:10" x14ac:dyDescent="0.15">
      <c r="B86" s="28"/>
      <c r="C86" s="28"/>
      <c r="D86" s="28"/>
      <c r="E86" s="28"/>
      <c r="F86" s="28"/>
      <c r="G86" s="28"/>
      <c r="H86" s="28"/>
      <c r="I86" s="28"/>
      <c r="J86" s="28"/>
    </row>
    <row r="87" spans="2:10" x14ac:dyDescent="0.15">
      <c r="B87" s="28"/>
      <c r="C87" s="28"/>
      <c r="D87" s="28"/>
      <c r="E87" s="28"/>
      <c r="F87" s="28"/>
      <c r="G87" s="28"/>
      <c r="H87" s="28"/>
      <c r="I87" s="28"/>
      <c r="J87" s="28"/>
    </row>
    <row r="88" spans="2:10" x14ac:dyDescent="0.15">
      <c r="B88" s="28"/>
      <c r="C88" s="28"/>
      <c r="D88" s="28"/>
      <c r="E88" s="28"/>
      <c r="F88" s="28"/>
      <c r="G88" s="28"/>
      <c r="H88" s="28"/>
      <c r="I88" s="28"/>
      <c r="J88" s="28"/>
    </row>
    <row r="89" spans="2:10" x14ac:dyDescent="0.15">
      <c r="B89" s="28"/>
      <c r="C89" s="28"/>
      <c r="D89" s="28"/>
      <c r="E89" s="28"/>
      <c r="F89" s="28"/>
      <c r="G89" s="28"/>
      <c r="H89" s="28"/>
      <c r="I89" s="28"/>
      <c r="J89" s="28"/>
    </row>
    <row r="90" spans="2:10" x14ac:dyDescent="0.15">
      <c r="B90" s="28"/>
      <c r="C90" s="28"/>
      <c r="D90" s="28"/>
      <c r="E90" s="28"/>
      <c r="F90" s="28"/>
      <c r="G90" s="28"/>
      <c r="H90" s="28"/>
      <c r="I90" s="28"/>
      <c r="J90" s="28"/>
    </row>
    <row r="91" spans="2:10" x14ac:dyDescent="0.15">
      <c r="B91" s="28"/>
      <c r="C91" s="28"/>
      <c r="D91" s="28"/>
      <c r="E91" s="28"/>
      <c r="F91" s="28"/>
      <c r="G91" s="28"/>
      <c r="H91" s="28"/>
      <c r="I91" s="28"/>
      <c r="J91" s="28"/>
    </row>
    <row r="92" spans="2:10" x14ac:dyDescent="0.15">
      <c r="B92" s="28"/>
      <c r="C92" s="28"/>
      <c r="D92" s="28"/>
      <c r="E92" s="28"/>
      <c r="F92" s="28"/>
      <c r="G92" s="28"/>
      <c r="H92" s="28"/>
      <c r="I92" s="28"/>
      <c r="J92" s="28"/>
    </row>
    <row r="93" spans="2:10" x14ac:dyDescent="0.15">
      <c r="B93" s="28"/>
      <c r="C93" s="28"/>
      <c r="D93" s="28"/>
      <c r="E93" s="28"/>
      <c r="F93" s="28"/>
      <c r="G93" s="28"/>
      <c r="H93" s="28"/>
      <c r="I93" s="28"/>
      <c r="J93" s="28"/>
    </row>
    <row r="94" spans="2:10" x14ac:dyDescent="0.15">
      <c r="B94" s="28"/>
      <c r="C94" s="28"/>
      <c r="D94" s="28"/>
      <c r="E94" s="28"/>
      <c r="F94" s="28"/>
      <c r="G94" s="28"/>
      <c r="H94" s="28"/>
      <c r="I94" s="28"/>
      <c r="J94" s="28"/>
    </row>
    <row r="95" spans="2:10" x14ac:dyDescent="0.15">
      <c r="B95" s="28"/>
      <c r="C95" s="28"/>
      <c r="D95" s="28"/>
      <c r="E95" s="28"/>
      <c r="F95" s="28"/>
      <c r="G95" s="28"/>
      <c r="H95" s="28"/>
      <c r="I95" s="28"/>
      <c r="J95" s="28"/>
    </row>
    <row r="96" spans="2:10" x14ac:dyDescent="0.15">
      <c r="B96" s="28"/>
      <c r="C96" s="28"/>
      <c r="D96" s="28"/>
      <c r="E96" s="28"/>
      <c r="F96" s="28"/>
      <c r="G96" s="28"/>
      <c r="H96" s="28"/>
      <c r="I96" s="28"/>
      <c r="J96" s="28"/>
    </row>
    <row r="97" spans="2:10" x14ac:dyDescent="0.15">
      <c r="B97" s="28"/>
      <c r="C97" s="28"/>
      <c r="D97" s="28"/>
      <c r="E97" s="28"/>
      <c r="F97" s="28"/>
      <c r="G97" s="28"/>
      <c r="H97" s="28"/>
      <c r="I97" s="28"/>
      <c r="J97" s="28"/>
    </row>
    <row r="98" spans="2:10" x14ac:dyDescent="0.15">
      <c r="B98" s="29"/>
      <c r="C98" s="29"/>
      <c r="D98" s="28"/>
      <c r="E98" s="29"/>
      <c r="F98" s="29"/>
      <c r="G98" s="29"/>
      <c r="H98" s="29"/>
      <c r="I98" s="29"/>
      <c r="J98" s="29"/>
    </row>
    <row r="99" spans="2:10" x14ac:dyDescent="0.15">
      <c r="B99" s="29"/>
      <c r="C99" s="28"/>
      <c r="D99" s="29"/>
      <c r="E99" s="29"/>
      <c r="F99" s="29"/>
      <c r="G99" s="29"/>
      <c r="H99" s="29"/>
      <c r="I99" s="29"/>
      <c r="J99" s="29"/>
    </row>
  </sheetData>
  <mergeCells count="2">
    <mergeCell ref="P22:V24"/>
    <mergeCell ref="Y2:Y4"/>
  </mergeCells>
  <phoneticPr fontId="3" type="noConversion"/>
  <hyperlinks>
    <hyperlink ref="L7" location="표지!A1" display="표지 돌아가기" xr:uid="{0F904C95-94F6-44A1-BB26-16D814A6B097}"/>
    <hyperlink ref="L5" r:id="rId1" xr:uid="{860DD207-6A12-4004-BCF2-DCA7F64B5E6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7CCB0-2BCA-4AEE-96C2-70DCA2EBBEE3}">
  <dimension ref="A1:Y103"/>
  <sheetViews>
    <sheetView showGridLines="0" zoomScaleNormal="100" workbookViewId="0">
      <pane ySplit="8" topLeftCell="A9" activePane="bottomLeft" state="frozen"/>
      <selection activeCell="Q24" sqref="Q24"/>
      <selection pane="bottomLeft" activeCell="L7" sqref="L7"/>
    </sheetView>
  </sheetViews>
  <sheetFormatPr defaultRowHeight="15" x14ac:dyDescent="0.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5.625" style="24" customWidth="1"/>
    <col min="17" max="17" width="10.625" style="24" customWidth="1"/>
    <col min="18" max="18" width="45.625" style="24" customWidth="1"/>
    <col min="19" max="19" width="12.625" style="24" customWidth="1"/>
    <col min="20" max="22" width="9.625" style="24" customWidth="1"/>
    <col min="23" max="23" width="12.5" style="24" bestFit="1" customWidth="1"/>
    <col min="24" max="24" width="5.625" style="24" bestFit="1" customWidth="1"/>
    <col min="25" max="31" width="9" style="24"/>
    <col min="32" max="35" width="15.625" style="24" customWidth="1"/>
    <col min="36" max="16384" width="9" style="24"/>
  </cols>
  <sheetData>
    <row r="1" spans="1:25" s="1" customFormat="1" x14ac:dyDescent="0.15"/>
    <row r="2" spans="1:25" s="1" customFormat="1" ht="15" customHeight="1" x14ac:dyDescent="0.15">
      <c r="Y2" s="177"/>
    </row>
    <row r="3" spans="1:25" s="1" customFormat="1" ht="15" customHeight="1" x14ac:dyDescent="0.15">
      <c r="K3" s="3" t="s">
        <v>0</v>
      </c>
      <c r="L3" s="3" t="s">
        <v>123</v>
      </c>
      <c r="Y3" s="177"/>
    </row>
    <row r="4" spans="1:25" s="1" customFormat="1" ht="15" customHeight="1" x14ac:dyDescent="0.15">
      <c r="K4" s="3" t="s">
        <v>1</v>
      </c>
      <c r="L4" s="3"/>
      <c r="Y4" s="177"/>
    </row>
    <row r="5" spans="1:25" s="1" customFormat="1" ht="15" customHeight="1" x14ac:dyDescent="0.15">
      <c r="K5" s="3" t="s">
        <v>2</v>
      </c>
      <c r="L5" s="4" t="s">
        <v>3</v>
      </c>
      <c r="Y5" s="136"/>
    </row>
    <row r="6" spans="1:25" s="1" customFormat="1" x14ac:dyDescent="0.15">
      <c r="K6" s="3" t="s">
        <v>4</v>
      </c>
      <c r="L6" s="5" t="s">
        <v>5</v>
      </c>
    </row>
    <row r="7" spans="1:25" s="1" customFormat="1" x14ac:dyDescent="0.15">
      <c r="K7" s="3"/>
      <c r="L7" s="6" t="s">
        <v>7</v>
      </c>
    </row>
    <row r="8" spans="1:25" s="8" customFormat="1" ht="20.25" x14ac:dyDescent="0.15">
      <c r="A8" s="7" t="s">
        <v>8</v>
      </c>
      <c r="B8" s="7"/>
      <c r="P8" s="7" t="s">
        <v>9</v>
      </c>
    </row>
    <row r="9" spans="1:25" s="1" customFormat="1" x14ac:dyDescent="0.15"/>
    <row r="10" spans="1:25" s="9" customFormat="1" ht="17.25" x14ac:dyDescent="0.15">
      <c r="P10" s="10" t="s">
        <v>129</v>
      </c>
    </row>
    <row r="11" spans="1:25" s="11" customFormat="1" ht="13.5" x14ac:dyDescent="0.15"/>
    <row r="12" spans="1:25" s="11" customFormat="1" ht="13.5" x14ac:dyDescent="0.15">
      <c r="P12" s="12"/>
      <c r="Q12" s="13" t="s">
        <v>94</v>
      </c>
    </row>
    <row r="13" spans="1:25" s="11" customFormat="1" ht="17.25" customHeight="1" x14ac:dyDescent="0.15">
      <c r="P13" s="14" t="s">
        <v>159</v>
      </c>
      <c r="Q13" s="14" t="s">
        <v>100</v>
      </c>
      <c r="R13" s="52"/>
      <c r="S13" s="12"/>
      <c r="T13" s="15"/>
    </row>
    <row r="14" spans="1:25" s="11" customFormat="1" ht="13.5" x14ac:dyDescent="0.15">
      <c r="P14" s="16">
        <v>1997</v>
      </c>
      <c r="Q14" s="60">
        <v>42.4</v>
      </c>
      <c r="R14" s="16"/>
    </row>
    <row r="15" spans="1:25" s="11" customFormat="1" ht="13.5" x14ac:dyDescent="0.15">
      <c r="P15" s="16">
        <v>1999</v>
      </c>
      <c r="Q15" s="60">
        <v>35.1</v>
      </c>
      <c r="R15" s="16"/>
    </row>
    <row r="16" spans="1:25" s="11" customFormat="1" ht="13.5" x14ac:dyDescent="0.15">
      <c r="P16" s="16">
        <v>2003</v>
      </c>
      <c r="Q16" s="60">
        <v>39.700000000000003</v>
      </c>
      <c r="R16" s="16"/>
    </row>
    <row r="17" spans="16:25" s="11" customFormat="1" ht="13.5" x14ac:dyDescent="0.15">
      <c r="P17" s="16">
        <v>2006</v>
      </c>
      <c r="Q17" s="60">
        <v>25.2</v>
      </c>
      <c r="R17" s="16"/>
    </row>
    <row r="18" spans="16:25" s="11" customFormat="1" ht="13.5" x14ac:dyDescent="0.15">
      <c r="P18" s="16">
        <v>2009</v>
      </c>
      <c r="Q18" s="60">
        <v>37.9</v>
      </c>
      <c r="R18" s="16"/>
    </row>
    <row r="19" spans="16:25" s="11" customFormat="1" ht="13.5" x14ac:dyDescent="0.15">
      <c r="P19" s="16">
        <v>2011</v>
      </c>
      <c r="Q19" s="60">
        <v>31.6</v>
      </c>
      <c r="R19" s="16"/>
    </row>
    <row r="20" spans="16:25" s="11" customFormat="1" ht="13.5" x14ac:dyDescent="0.15">
      <c r="P20" s="16">
        <v>2013</v>
      </c>
      <c r="Q20" s="60">
        <v>30.3</v>
      </c>
      <c r="R20" s="16"/>
    </row>
    <row r="21" spans="16:25" s="11" customFormat="1" ht="13.5" x14ac:dyDescent="0.15">
      <c r="P21" s="16">
        <v>2015</v>
      </c>
      <c r="Q21" s="60">
        <v>22.1</v>
      </c>
      <c r="R21" s="16"/>
    </row>
    <row r="22" spans="16:25" s="11" customFormat="1" ht="13.5" x14ac:dyDescent="0.15">
      <c r="P22" s="16">
        <v>2017</v>
      </c>
      <c r="Q22" s="60">
        <v>20.7</v>
      </c>
      <c r="R22" s="16"/>
    </row>
    <row r="23" spans="16:25" s="11" customFormat="1" ht="13.5" x14ac:dyDescent="0.15">
      <c r="P23" s="16">
        <v>2019</v>
      </c>
      <c r="Q23" s="60">
        <v>19.8</v>
      </c>
      <c r="R23" s="16"/>
      <c r="S23" s="15"/>
      <c r="T23" s="12"/>
    </row>
    <row r="24" spans="16:25" s="11" customFormat="1" ht="13.5" customHeight="1" x14ac:dyDescent="0.15">
      <c r="P24" s="16">
        <v>2021</v>
      </c>
      <c r="Q24" s="60">
        <v>14.3</v>
      </c>
      <c r="R24" s="16"/>
      <c r="S24" s="17"/>
    </row>
    <row r="25" spans="16:25" s="11" customFormat="1" ht="13.5" customHeight="1" x14ac:dyDescent="0.15">
      <c r="P25" s="18">
        <v>2023</v>
      </c>
      <c r="Q25" s="61">
        <v>18.2</v>
      </c>
      <c r="R25" s="16"/>
      <c r="S25" s="17"/>
      <c r="T25" s="19"/>
    </row>
    <row r="26" spans="16:25" s="11" customFormat="1" ht="13.5" customHeight="1" x14ac:dyDescent="0.15">
      <c r="P26" s="178" t="s">
        <v>101</v>
      </c>
      <c r="Q26" s="178"/>
      <c r="R26" s="178"/>
      <c r="S26" s="17"/>
      <c r="T26" s="17"/>
      <c r="U26" s="17"/>
      <c r="V26" s="19"/>
      <c r="W26" s="19"/>
      <c r="X26" s="20"/>
      <c r="Y26" s="21"/>
    </row>
    <row r="27" spans="16:25" s="11" customFormat="1" ht="13.5" x14ac:dyDescent="0.15">
      <c r="P27" s="178"/>
      <c r="Q27" s="178"/>
      <c r="R27" s="178"/>
      <c r="S27" s="17"/>
      <c r="T27" s="17"/>
      <c r="U27" s="17"/>
      <c r="V27" s="17"/>
      <c r="W27" s="19"/>
      <c r="X27" s="19"/>
      <c r="Y27" s="20"/>
    </row>
    <row r="28" spans="16:25" s="11" customFormat="1" ht="13.5" x14ac:dyDescent="0.15">
      <c r="P28" s="178"/>
      <c r="Q28" s="178"/>
      <c r="R28" s="178"/>
      <c r="S28" s="17"/>
      <c r="T28" s="17"/>
      <c r="U28" s="17"/>
      <c r="V28" s="17"/>
      <c r="W28" s="22"/>
      <c r="X28" s="22"/>
      <c r="Y28" s="22"/>
    </row>
    <row r="29" spans="16:25" s="11" customFormat="1" ht="15" customHeight="1" x14ac:dyDescent="0.15">
      <c r="P29" s="178"/>
      <c r="Q29" s="178"/>
      <c r="R29" s="178"/>
      <c r="S29" s="23"/>
      <c r="T29" s="17"/>
      <c r="U29" s="17"/>
      <c r="V29" s="17"/>
    </row>
    <row r="30" spans="16:25" s="11" customFormat="1" ht="13.5" x14ac:dyDescent="0.15">
      <c r="P30" s="17"/>
      <c r="Q30" s="17"/>
      <c r="R30" s="17"/>
      <c r="S30" s="17"/>
      <c r="T30" s="17"/>
    </row>
    <row r="31" spans="16:25" s="11" customFormat="1" ht="15" customHeight="1" x14ac:dyDescent="0.15">
      <c r="P31" s="17"/>
      <c r="Q31" s="17"/>
      <c r="R31" s="17"/>
      <c r="S31" s="17"/>
      <c r="T31" s="17"/>
    </row>
    <row r="32" spans="16:25" s="11" customFormat="1" x14ac:dyDescent="0.15">
      <c r="P32" s="17"/>
      <c r="Q32" s="17"/>
      <c r="R32" s="17"/>
      <c r="S32" s="17"/>
      <c r="T32" s="24"/>
      <c r="U32" s="22"/>
    </row>
    <row r="33" spans="16:22" s="11" customFormat="1" x14ac:dyDescent="0.15">
      <c r="P33" s="17"/>
      <c r="Q33" s="17"/>
      <c r="R33" s="17"/>
      <c r="S33" s="17"/>
      <c r="T33" s="24"/>
      <c r="U33" s="22"/>
    </row>
    <row r="34" spans="16:22" s="11" customFormat="1" x14ac:dyDescent="0.15">
      <c r="P34" s="24"/>
      <c r="Q34" s="24"/>
      <c r="R34" s="24"/>
      <c r="S34" s="24"/>
      <c r="T34" s="24"/>
      <c r="U34" s="22"/>
    </row>
    <row r="35" spans="16:22" s="11" customFormat="1" ht="15" customHeight="1" x14ac:dyDescent="0.15">
      <c r="P35" s="24"/>
      <c r="Q35" s="24"/>
      <c r="R35" s="24"/>
      <c r="S35" s="24"/>
      <c r="T35" s="24"/>
      <c r="U35" s="22"/>
    </row>
    <row r="36" spans="16:22" s="11" customFormat="1" ht="15" customHeight="1" x14ac:dyDescent="0.15">
      <c r="P36" s="24"/>
      <c r="Q36" s="24"/>
      <c r="R36" s="24"/>
      <c r="S36" s="24"/>
      <c r="T36" s="24"/>
      <c r="U36" s="22"/>
    </row>
    <row r="37" spans="16:22" s="11" customFormat="1" ht="15" customHeight="1" x14ac:dyDescent="0.15">
      <c r="P37" s="24"/>
      <c r="Q37" s="24"/>
      <c r="R37" s="24"/>
      <c r="S37" s="24"/>
      <c r="T37" s="24"/>
      <c r="U37" s="22"/>
    </row>
    <row r="38" spans="16:22" s="11" customFormat="1" ht="15" customHeight="1" x14ac:dyDescent="0.15">
      <c r="P38" s="24"/>
      <c r="Q38" s="24"/>
      <c r="R38" s="24"/>
      <c r="S38" s="24"/>
      <c r="T38" s="24"/>
      <c r="U38" s="22"/>
    </row>
    <row r="39" spans="16:22" s="11" customFormat="1" ht="15" customHeight="1" x14ac:dyDescent="0.15">
      <c r="P39" s="24"/>
      <c r="Q39" s="24"/>
      <c r="R39" s="24"/>
      <c r="S39" s="24"/>
      <c r="T39" s="24"/>
    </row>
    <row r="40" spans="16:22" s="11" customFormat="1" ht="15" customHeight="1" x14ac:dyDescent="0.15">
      <c r="P40" s="24"/>
      <c r="Q40" s="24"/>
      <c r="R40" s="24"/>
      <c r="S40" s="24"/>
      <c r="T40" s="24"/>
    </row>
    <row r="41" spans="16:22" s="11" customFormat="1" ht="15" customHeight="1" x14ac:dyDescent="0.15">
      <c r="P41" s="24"/>
      <c r="Q41" s="24"/>
      <c r="R41" s="24"/>
      <c r="S41" s="24"/>
      <c r="T41" s="24"/>
    </row>
    <row r="42" spans="16:22" s="11" customFormat="1" x14ac:dyDescent="0.15">
      <c r="P42" s="24"/>
      <c r="Q42" s="24"/>
      <c r="R42" s="24"/>
      <c r="S42" s="24"/>
      <c r="T42" s="24"/>
    </row>
    <row r="43" spans="16:22" s="11" customFormat="1" x14ac:dyDescent="0.15">
      <c r="P43" s="24"/>
      <c r="Q43" s="24"/>
      <c r="R43" s="24"/>
      <c r="S43" s="24"/>
      <c r="T43" s="24"/>
    </row>
    <row r="44" spans="16:22" s="11" customFormat="1" x14ac:dyDescent="0.15">
      <c r="P44" s="24"/>
      <c r="Q44" s="24"/>
      <c r="R44" s="24"/>
      <c r="S44" s="24"/>
      <c r="T44" s="24"/>
    </row>
    <row r="45" spans="16:22" s="11" customFormat="1" x14ac:dyDescent="0.15">
      <c r="P45" s="24"/>
      <c r="Q45" s="24"/>
      <c r="R45" s="24"/>
      <c r="S45" s="24"/>
      <c r="T45" s="24"/>
    </row>
    <row r="46" spans="16:22" s="11" customFormat="1" x14ac:dyDescent="0.15">
      <c r="P46" s="24"/>
      <c r="Q46" s="24"/>
      <c r="R46" s="24"/>
      <c r="S46" s="24"/>
      <c r="T46" s="24"/>
      <c r="U46" s="24"/>
      <c r="V46" s="24"/>
    </row>
    <row r="47" spans="16:22" s="11" customFormat="1" x14ac:dyDescent="0.15">
      <c r="P47" s="24"/>
      <c r="Q47" s="24"/>
      <c r="R47" s="24"/>
      <c r="S47" s="24"/>
      <c r="T47" s="24"/>
      <c r="U47" s="24"/>
      <c r="V47" s="24"/>
    </row>
    <row r="48" spans="16:22" s="11" customFormat="1" x14ac:dyDescent="0.15">
      <c r="P48" s="24"/>
      <c r="Q48" s="24"/>
      <c r="R48" s="24"/>
      <c r="S48" s="24"/>
      <c r="T48" s="24"/>
      <c r="U48" s="24"/>
      <c r="V48" s="24"/>
    </row>
    <row r="51" spans="2:10" x14ac:dyDescent="0.15">
      <c r="C51" s="11"/>
    </row>
    <row r="53" spans="2:10" x14ac:dyDescent="0.15">
      <c r="B53" s="25"/>
    </row>
    <row r="57" spans="2:10" ht="15" customHeight="1" x14ac:dyDescent="0.15"/>
    <row r="64" spans="2:10" ht="17.25" x14ac:dyDescent="0.15">
      <c r="B64" s="26"/>
      <c r="C64" s="27"/>
      <c r="D64" s="27"/>
      <c r="E64" s="27"/>
      <c r="F64" s="27"/>
      <c r="G64" s="27"/>
      <c r="H64" s="27"/>
      <c r="I64" s="27"/>
      <c r="J64" s="27"/>
    </row>
    <row r="65" spans="2:10" x14ac:dyDescent="0.15">
      <c r="B65" s="28"/>
      <c r="C65" s="28"/>
      <c r="D65" s="28"/>
      <c r="E65" s="28"/>
      <c r="F65" s="28"/>
      <c r="G65" s="28"/>
      <c r="H65" s="28"/>
      <c r="I65" s="28"/>
      <c r="J65" s="28"/>
    </row>
    <row r="66" spans="2:10" x14ac:dyDescent="0.15">
      <c r="B66" s="28"/>
      <c r="C66" s="28"/>
      <c r="D66" s="28"/>
      <c r="E66" s="28"/>
      <c r="F66" s="28"/>
      <c r="G66" s="28"/>
      <c r="H66" s="28"/>
      <c r="I66" s="28"/>
      <c r="J66" s="28"/>
    </row>
    <row r="67" spans="2:10" x14ac:dyDescent="0.15">
      <c r="B67" s="28"/>
      <c r="C67" s="28"/>
      <c r="D67" s="28"/>
      <c r="E67" s="28"/>
      <c r="F67" s="28"/>
      <c r="G67" s="28"/>
      <c r="H67" s="28"/>
      <c r="I67" s="28"/>
      <c r="J67" s="28"/>
    </row>
    <row r="68" spans="2:10" x14ac:dyDescent="0.15">
      <c r="B68" s="28"/>
      <c r="C68" s="28"/>
      <c r="D68" s="28"/>
      <c r="E68" s="28"/>
      <c r="F68" s="28"/>
      <c r="G68" s="28"/>
      <c r="H68" s="28"/>
      <c r="I68" s="28"/>
      <c r="J68" s="28"/>
    </row>
    <row r="69" spans="2:10" x14ac:dyDescent="0.15">
      <c r="B69" s="28"/>
      <c r="C69" s="28"/>
      <c r="D69" s="28"/>
      <c r="E69" s="28"/>
      <c r="F69" s="28"/>
      <c r="G69" s="28"/>
      <c r="H69" s="28"/>
      <c r="I69" s="28"/>
      <c r="J69" s="28"/>
    </row>
    <row r="70" spans="2:10" x14ac:dyDescent="0.15">
      <c r="B70" s="28"/>
      <c r="C70" s="28"/>
      <c r="D70" s="28"/>
      <c r="E70" s="28"/>
      <c r="F70" s="28"/>
      <c r="G70" s="28"/>
      <c r="H70" s="28"/>
      <c r="I70" s="28"/>
      <c r="J70" s="28"/>
    </row>
    <row r="71" spans="2:10" x14ac:dyDescent="0.15">
      <c r="B71" s="28"/>
      <c r="C71" s="28"/>
      <c r="D71" s="28"/>
      <c r="E71" s="28"/>
      <c r="F71" s="28"/>
      <c r="G71" s="28"/>
      <c r="H71" s="28"/>
      <c r="I71" s="28"/>
      <c r="J71" s="28"/>
    </row>
    <row r="72" spans="2:10" x14ac:dyDescent="0.15">
      <c r="B72" s="28"/>
      <c r="C72" s="28"/>
      <c r="D72" s="28"/>
      <c r="E72" s="28"/>
      <c r="F72" s="28"/>
      <c r="G72" s="28"/>
      <c r="H72" s="28"/>
      <c r="I72" s="28"/>
      <c r="J72" s="28"/>
    </row>
    <row r="73" spans="2:10" x14ac:dyDescent="0.15">
      <c r="B73" s="28"/>
      <c r="C73" s="28"/>
      <c r="D73" s="28"/>
      <c r="E73" s="28"/>
      <c r="F73" s="28"/>
      <c r="G73" s="28"/>
      <c r="H73" s="28"/>
      <c r="I73" s="28"/>
      <c r="J73" s="28"/>
    </row>
    <row r="74" spans="2:10" x14ac:dyDescent="0.15">
      <c r="B74" s="28"/>
      <c r="C74" s="28"/>
      <c r="D74" s="28"/>
      <c r="E74" s="28"/>
      <c r="F74" s="28"/>
      <c r="G74" s="28"/>
      <c r="H74" s="28"/>
      <c r="I74" s="28"/>
      <c r="J74" s="28"/>
    </row>
    <row r="75" spans="2:10" x14ac:dyDescent="0.15">
      <c r="B75" s="28"/>
      <c r="C75" s="28"/>
      <c r="D75" s="28"/>
      <c r="E75" s="28"/>
      <c r="F75" s="28"/>
      <c r="G75" s="28"/>
      <c r="H75" s="28"/>
      <c r="I75" s="28"/>
      <c r="J75" s="28"/>
    </row>
    <row r="76" spans="2:10" x14ac:dyDescent="0.15">
      <c r="B76" s="28"/>
      <c r="C76" s="28"/>
      <c r="D76" s="28"/>
      <c r="E76" s="28"/>
      <c r="F76" s="28"/>
      <c r="G76" s="28"/>
      <c r="H76" s="28"/>
      <c r="I76" s="28"/>
      <c r="J76" s="28"/>
    </row>
    <row r="77" spans="2:10" x14ac:dyDescent="0.15">
      <c r="B77" s="28"/>
      <c r="C77" s="28"/>
      <c r="D77" s="28"/>
      <c r="E77" s="28"/>
      <c r="F77" s="28"/>
      <c r="G77" s="28"/>
      <c r="H77" s="28"/>
      <c r="I77" s="28"/>
      <c r="J77" s="28"/>
    </row>
    <row r="78" spans="2:10" x14ac:dyDescent="0.15">
      <c r="B78" s="28"/>
      <c r="C78" s="28"/>
      <c r="D78" s="28"/>
      <c r="E78" s="28"/>
      <c r="F78" s="28"/>
      <c r="G78" s="28"/>
      <c r="H78" s="28"/>
      <c r="I78" s="28"/>
      <c r="J78" s="28"/>
    </row>
    <row r="79" spans="2:10" x14ac:dyDescent="0.15">
      <c r="B79" s="28"/>
      <c r="C79" s="28"/>
      <c r="D79" s="28"/>
      <c r="E79" s="28"/>
      <c r="F79" s="28"/>
      <c r="G79" s="28"/>
      <c r="H79" s="28"/>
      <c r="I79" s="28"/>
      <c r="J79" s="28"/>
    </row>
    <row r="80" spans="2:10" x14ac:dyDescent="0.15">
      <c r="B80" s="28"/>
      <c r="C80" s="28"/>
      <c r="D80" s="28"/>
      <c r="E80" s="28"/>
      <c r="F80" s="28"/>
      <c r="G80" s="28"/>
      <c r="H80" s="28"/>
      <c r="I80" s="28"/>
      <c r="J80" s="28"/>
    </row>
    <row r="81" spans="2:10" x14ac:dyDescent="0.15">
      <c r="B81" s="28"/>
      <c r="C81" s="28"/>
      <c r="D81" s="28"/>
      <c r="E81" s="28"/>
      <c r="F81" s="28"/>
      <c r="G81" s="28"/>
      <c r="H81" s="28"/>
      <c r="I81" s="28"/>
      <c r="J81" s="28"/>
    </row>
    <row r="82" spans="2:10" x14ac:dyDescent="0.15">
      <c r="B82" s="28"/>
      <c r="C82" s="28"/>
      <c r="D82" s="28"/>
      <c r="E82" s="28"/>
      <c r="F82" s="28"/>
      <c r="G82" s="28"/>
      <c r="H82" s="28"/>
      <c r="I82" s="28"/>
      <c r="J82" s="28"/>
    </row>
    <row r="83" spans="2:10" ht="28.5" customHeight="1" x14ac:dyDescent="0.15">
      <c r="B83" s="28"/>
      <c r="C83" s="28"/>
      <c r="D83" s="28"/>
      <c r="E83" s="28"/>
      <c r="F83" s="28"/>
      <c r="G83" s="28"/>
      <c r="H83" s="28"/>
      <c r="I83" s="28"/>
      <c r="J83" s="28"/>
    </row>
    <row r="84" spans="2:10" x14ac:dyDescent="0.15">
      <c r="B84" s="28"/>
      <c r="C84" s="28"/>
      <c r="D84" s="28"/>
      <c r="E84" s="28"/>
      <c r="F84" s="28"/>
      <c r="G84" s="28"/>
      <c r="H84" s="28"/>
      <c r="I84" s="28"/>
      <c r="J84" s="28"/>
    </row>
    <row r="85" spans="2:10" x14ac:dyDescent="0.15">
      <c r="B85" s="28"/>
      <c r="C85" s="28"/>
      <c r="D85" s="28"/>
      <c r="E85" s="28"/>
      <c r="F85" s="28"/>
      <c r="G85" s="28"/>
      <c r="H85" s="28"/>
      <c r="I85" s="28"/>
      <c r="J85" s="28"/>
    </row>
    <row r="86" spans="2:10" x14ac:dyDescent="0.15">
      <c r="B86" s="28"/>
      <c r="C86" s="28"/>
      <c r="D86" s="28"/>
      <c r="E86" s="28"/>
      <c r="F86" s="28"/>
      <c r="G86" s="28"/>
      <c r="H86" s="28"/>
      <c r="I86" s="28"/>
      <c r="J86" s="28"/>
    </row>
    <row r="87" spans="2:10" x14ac:dyDescent="0.15">
      <c r="B87" s="28"/>
      <c r="C87" s="28"/>
      <c r="D87" s="28"/>
      <c r="E87" s="28"/>
      <c r="F87" s="28"/>
      <c r="G87" s="28"/>
      <c r="H87" s="28"/>
      <c r="I87" s="28"/>
      <c r="J87" s="28"/>
    </row>
    <row r="88" spans="2:10" x14ac:dyDescent="0.15">
      <c r="B88" s="28"/>
      <c r="C88" s="28"/>
      <c r="D88" s="28"/>
      <c r="E88" s="28"/>
      <c r="F88" s="28"/>
      <c r="G88" s="28"/>
      <c r="H88" s="28"/>
      <c r="I88" s="28"/>
      <c r="J88" s="28"/>
    </row>
    <row r="89" spans="2:10" x14ac:dyDescent="0.15">
      <c r="B89" s="28"/>
      <c r="C89" s="28"/>
      <c r="D89" s="28"/>
      <c r="E89" s="28"/>
      <c r="F89" s="28"/>
      <c r="G89" s="28"/>
      <c r="H89" s="28"/>
      <c r="I89" s="28"/>
      <c r="J89" s="28"/>
    </row>
    <row r="90" spans="2:10" x14ac:dyDescent="0.15">
      <c r="B90" s="28"/>
      <c r="C90" s="28"/>
      <c r="D90" s="28"/>
      <c r="E90" s="28"/>
      <c r="F90" s="28"/>
      <c r="G90" s="28"/>
      <c r="H90" s="28"/>
      <c r="I90" s="28"/>
      <c r="J90" s="28"/>
    </row>
    <row r="91" spans="2:10" x14ac:dyDescent="0.15">
      <c r="B91" s="28"/>
      <c r="C91" s="28"/>
      <c r="D91" s="28"/>
      <c r="E91" s="28"/>
      <c r="F91" s="28"/>
      <c r="G91" s="28"/>
      <c r="H91" s="28"/>
      <c r="I91" s="28"/>
      <c r="J91" s="28"/>
    </row>
    <row r="92" spans="2:10" x14ac:dyDescent="0.15">
      <c r="B92" s="28"/>
      <c r="C92" s="28"/>
      <c r="D92" s="28"/>
      <c r="E92" s="28"/>
      <c r="F92" s="28"/>
      <c r="G92" s="28"/>
      <c r="H92" s="28"/>
      <c r="I92" s="28"/>
      <c r="J92" s="28"/>
    </row>
    <row r="93" spans="2:10" x14ac:dyDescent="0.15">
      <c r="B93" s="28"/>
      <c r="C93" s="28"/>
      <c r="D93" s="28"/>
      <c r="E93" s="28"/>
      <c r="F93" s="28"/>
      <c r="G93" s="28"/>
      <c r="H93" s="28"/>
      <c r="I93" s="28"/>
      <c r="J93" s="28"/>
    </row>
    <row r="94" spans="2:10" x14ac:dyDescent="0.15">
      <c r="B94" s="28"/>
      <c r="C94" s="28"/>
      <c r="D94" s="28"/>
      <c r="E94" s="28"/>
      <c r="F94" s="28"/>
      <c r="G94" s="28"/>
      <c r="H94" s="28"/>
      <c r="I94" s="28"/>
      <c r="J94" s="28"/>
    </row>
    <row r="95" spans="2:10" x14ac:dyDescent="0.15">
      <c r="B95" s="28"/>
      <c r="C95" s="28"/>
      <c r="D95" s="28"/>
      <c r="E95" s="28"/>
      <c r="F95" s="28"/>
      <c r="G95" s="28"/>
      <c r="H95" s="28"/>
      <c r="I95" s="28"/>
      <c r="J95" s="28"/>
    </row>
    <row r="96" spans="2:10" x14ac:dyDescent="0.15">
      <c r="B96" s="28"/>
      <c r="C96" s="28"/>
      <c r="D96" s="28"/>
      <c r="E96" s="28"/>
      <c r="F96" s="28"/>
      <c r="G96" s="28"/>
      <c r="H96" s="28"/>
      <c r="I96" s="28"/>
      <c r="J96" s="28"/>
    </row>
    <row r="97" spans="2:10" x14ac:dyDescent="0.15">
      <c r="B97" s="28"/>
      <c r="C97" s="28"/>
      <c r="D97" s="28"/>
      <c r="E97" s="28"/>
      <c r="F97" s="28"/>
      <c r="G97" s="28"/>
      <c r="H97" s="28"/>
      <c r="I97" s="28"/>
      <c r="J97" s="28"/>
    </row>
    <row r="98" spans="2:10" x14ac:dyDescent="0.15">
      <c r="B98" s="28"/>
      <c r="C98" s="28"/>
      <c r="D98" s="28"/>
      <c r="E98" s="28"/>
      <c r="F98" s="28"/>
      <c r="G98" s="28"/>
      <c r="H98" s="28"/>
      <c r="I98" s="28"/>
      <c r="J98" s="28"/>
    </row>
    <row r="99" spans="2:10" x14ac:dyDescent="0.15">
      <c r="B99" s="28"/>
      <c r="C99" s="28"/>
      <c r="D99" s="28"/>
      <c r="E99" s="28"/>
      <c r="F99" s="28"/>
      <c r="G99" s="28"/>
      <c r="H99" s="28"/>
      <c r="I99" s="28"/>
      <c r="J99" s="28"/>
    </row>
    <row r="100" spans="2:10" x14ac:dyDescent="0.15">
      <c r="B100" s="28"/>
      <c r="C100" s="28"/>
      <c r="D100" s="28"/>
      <c r="E100" s="28"/>
      <c r="F100" s="28"/>
      <c r="G100" s="28"/>
      <c r="H100" s="28"/>
      <c r="I100" s="28"/>
      <c r="J100" s="28"/>
    </row>
    <row r="101" spans="2:10" x14ac:dyDescent="0.15">
      <c r="B101" s="28"/>
      <c r="C101" s="28"/>
      <c r="D101" s="28"/>
      <c r="E101" s="28"/>
      <c r="F101" s="28"/>
      <c r="G101" s="28"/>
      <c r="H101" s="28"/>
      <c r="I101" s="28"/>
      <c r="J101" s="28"/>
    </row>
    <row r="102" spans="2:10" x14ac:dyDescent="0.15">
      <c r="B102" s="29"/>
      <c r="C102" s="29"/>
      <c r="D102" s="28"/>
      <c r="E102" s="29"/>
      <c r="F102" s="29"/>
      <c r="G102" s="29"/>
      <c r="H102" s="29"/>
      <c r="I102" s="29"/>
      <c r="J102" s="29"/>
    </row>
    <row r="103" spans="2:10" x14ac:dyDescent="0.15">
      <c r="B103" s="29"/>
      <c r="C103" s="28"/>
      <c r="D103" s="29"/>
      <c r="E103" s="29"/>
      <c r="F103" s="29"/>
      <c r="G103" s="29"/>
      <c r="H103" s="29"/>
      <c r="I103" s="29"/>
      <c r="J103" s="29"/>
    </row>
  </sheetData>
  <mergeCells count="2">
    <mergeCell ref="P26:R29"/>
    <mergeCell ref="Y2:Y4"/>
  </mergeCells>
  <phoneticPr fontId="3" type="noConversion"/>
  <hyperlinks>
    <hyperlink ref="L7" location="표지!A1" display="표지 돌아가기" xr:uid="{4DB0B40B-F2C8-4BF2-82C9-926DF43CA65B}"/>
    <hyperlink ref="L5" r:id="rId1" xr:uid="{40FA54DC-3A9B-4DB8-A26A-BF580DF0CE6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B7F23-047A-4808-91E3-29E516ABF753}">
  <dimension ref="A1:Y129"/>
  <sheetViews>
    <sheetView showGridLines="0" zoomScaleNormal="100" workbookViewId="0">
      <pane ySplit="8" topLeftCell="A9" activePane="bottomLeft" state="frozen"/>
      <selection activeCell="Q24" sqref="Q24"/>
      <selection pane="bottomLeft"/>
    </sheetView>
  </sheetViews>
  <sheetFormatPr defaultRowHeight="15" x14ac:dyDescent="0.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5.625" style="24" customWidth="1"/>
    <col min="17" max="18" width="8.625" style="24" customWidth="1"/>
    <col min="19" max="19" width="35.625" style="24" customWidth="1"/>
    <col min="20" max="21" width="7.625" style="24" customWidth="1"/>
    <col min="22" max="22" width="5.625" style="24" bestFit="1" customWidth="1"/>
    <col min="23" max="29" width="9" style="24"/>
    <col min="30" max="33" width="15.625" style="24" customWidth="1"/>
    <col min="34" max="16384" width="9" style="24"/>
  </cols>
  <sheetData>
    <row r="1" spans="1:25" s="1" customFormat="1" x14ac:dyDescent="0.15"/>
    <row r="2" spans="1:25" s="1" customFormat="1" ht="15" customHeight="1" x14ac:dyDescent="0.15">
      <c r="Y2" s="177"/>
    </row>
    <row r="3" spans="1:25" s="1" customFormat="1" ht="15" customHeight="1" x14ac:dyDescent="0.15">
      <c r="K3" s="3" t="s">
        <v>0</v>
      </c>
      <c r="L3" s="3" t="s">
        <v>123</v>
      </c>
      <c r="Y3" s="177"/>
    </row>
    <row r="4" spans="1:25" s="1" customFormat="1" ht="15" customHeight="1" x14ac:dyDescent="0.15">
      <c r="K4" s="3" t="s">
        <v>1</v>
      </c>
      <c r="L4" s="3"/>
      <c r="Y4" s="177"/>
    </row>
    <row r="5" spans="1:25" s="1" customFormat="1" ht="15" customHeight="1" x14ac:dyDescent="0.15">
      <c r="K5" s="3" t="s">
        <v>2</v>
      </c>
      <c r="L5" s="4" t="s">
        <v>3</v>
      </c>
      <c r="Y5" s="136"/>
    </row>
    <row r="6" spans="1:25" s="1" customFormat="1" x14ac:dyDescent="0.15">
      <c r="K6" s="3" t="s">
        <v>4</v>
      </c>
      <c r="L6" s="5" t="s">
        <v>5</v>
      </c>
    </row>
    <row r="7" spans="1:25" s="1" customFormat="1" x14ac:dyDescent="0.15">
      <c r="K7" s="3"/>
      <c r="L7" s="6" t="s">
        <v>7</v>
      </c>
    </row>
    <row r="8" spans="1:25" s="8" customFormat="1" ht="20.25" x14ac:dyDescent="0.15">
      <c r="A8" s="7" t="s">
        <v>8</v>
      </c>
      <c r="B8" s="7"/>
      <c r="P8" s="7" t="s">
        <v>9</v>
      </c>
    </row>
    <row r="9" spans="1:25" s="1" customFormat="1" x14ac:dyDescent="0.15"/>
    <row r="10" spans="1:25" s="9" customFormat="1" ht="17.25" x14ac:dyDescent="0.15">
      <c r="P10" s="10" t="s">
        <v>160</v>
      </c>
    </row>
    <row r="11" spans="1:25" s="11" customFormat="1" ht="13.5" x14ac:dyDescent="0.15"/>
    <row r="12" spans="1:25" s="11" customFormat="1" ht="13.5" x14ac:dyDescent="0.15">
      <c r="P12" s="12"/>
      <c r="Q12" s="12"/>
      <c r="R12" s="13" t="s">
        <v>94</v>
      </c>
    </row>
    <row r="13" spans="1:25" s="11" customFormat="1" ht="13.5" x14ac:dyDescent="0.15">
      <c r="P13" s="14" t="s">
        <v>161</v>
      </c>
      <c r="Q13" s="14">
        <v>2025</v>
      </c>
      <c r="R13" s="39" t="s">
        <v>55</v>
      </c>
      <c r="S13" s="43"/>
      <c r="T13" s="12"/>
      <c r="U13" s="15"/>
    </row>
    <row r="14" spans="1:25" s="11" customFormat="1" ht="13.5" x14ac:dyDescent="0.15">
      <c r="P14" s="143" t="s">
        <v>51</v>
      </c>
      <c r="Q14" s="44">
        <v>37.4</v>
      </c>
      <c r="R14" s="44">
        <v>72.2</v>
      </c>
      <c r="S14" s="41"/>
    </row>
    <row r="15" spans="1:25" s="11" customFormat="1" ht="13.5" x14ac:dyDescent="0.15">
      <c r="P15" s="143" t="s">
        <v>53</v>
      </c>
      <c r="Q15" s="44">
        <v>46.223260102399998</v>
      </c>
      <c r="R15" s="44">
        <v>72.2</v>
      </c>
      <c r="S15" s="41"/>
    </row>
    <row r="16" spans="1:25" s="11" customFormat="1" ht="13.5" x14ac:dyDescent="0.15">
      <c r="P16" s="143" t="s">
        <v>54</v>
      </c>
      <c r="Q16" s="44">
        <v>46.907120794900003</v>
      </c>
      <c r="R16" s="44">
        <v>72.2</v>
      </c>
      <c r="S16" s="41"/>
    </row>
    <row r="17" spans="16:19" s="11" customFormat="1" ht="13.5" x14ac:dyDescent="0.15">
      <c r="P17" s="143" t="s">
        <v>52</v>
      </c>
      <c r="Q17" s="44">
        <v>51.637007577399999</v>
      </c>
      <c r="R17" s="44">
        <v>72.2</v>
      </c>
      <c r="S17" s="41"/>
    </row>
    <row r="18" spans="16:19" s="11" customFormat="1" ht="13.5" x14ac:dyDescent="0.15">
      <c r="P18" s="143" t="s">
        <v>102</v>
      </c>
      <c r="Q18" s="44">
        <v>62.904897235</v>
      </c>
      <c r="R18" s="44">
        <v>72.2</v>
      </c>
      <c r="S18" s="41"/>
    </row>
    <row r="19" spans="16:19" s="11" customFormat="1" ht="13.5" x14ac:dyDescent="0.15">
      <c r="P19" s="143" t="s">
        <v>48</v>
      </c>
      <c r="Q19" s="44">
        <v>58.2137941342</v>
      </c>
      <c r="R19" s="44">
        <v>72.2</v>
      </c>
      <c r="S19" s="41"/>
    </row>
    <row r="20" spans="16:19" s="11" customFormat="1" ht="13.5" x14ac:dyDescent="0.15">
      <c r="P20" s="143" t="s">
        <v>25</v>
      </c>
      <c r="Q20" s="44">
        <v>63.1223873036</v>
      </c>
      <c r="R20" s="44">
        <v>72.2</v>
      </c>
      <c r="S20" s="41"/>
    </row>
    <row r="21" spans="16:19" s="11" customFormat="1" ht="13.5" x14ac:dyDescent="0.15">
      <c r="P21" s="143" t="s">
        <v>31</v>
      </c>
      <c r="Q21" s="44">
        <v>63.584711700299998</v>
      </c>
      <c r="R21" s="44">
        <v>72.2</v>
      </c>
      <c r="S21" s="41"/>
    </row>
    <row r="22" spans="16:19" s="11" customFormat="1" ht="13.5" x14ac:dyDescent="0.15">
      <c r="P22" s="143" t="s">
        <v>39</v>
      </c>
      <c r="Q22" s="44">
        <v>65.841745867499995</v>
      </c>
      <c r="R22" s="44">
        <v>72.2</v>
      </c>
      <c r="S22" s="41"/>
    </row>
    <row r="23" spans="16:19" s="11" customFormat="1" ht="13.5" x14ac:dyDescent="0.15">
      <c r="P23" s="143" t="s">
        <v>36</v>
      </c>
      <c r="Q23" s="44">
        <v>65.844544808400002</v>
      </c>
      <c r="R23" s="44">
        <v>72.2</v>
      </c>
      <c r="S23" s="41"/>
    </row>
    <row r="24" spans="16:19" s="11" customFormat="1" ht="13.5" x14ac:dyDescent="0.15">
      <c r="P24" s="143" t="s">
        <v>50</v>
      </c>
      <c r="Q24" s="44">
        <v>73.944663855800002</v>
      </c>
      <c r="R24" s="44">
        <v>72.2</v>
      </c>
      <c r="S24" s="41"/>
    </row>
    <row r="25" spans="16:19" s="11" customFormat="1" ht="13.5" x14ac:dyDescent="0.15">
      <c r="P25" s="143" t="s">
        <v>24</v>
      </c>
      <c r="Q25" s="44">
        <v>74.627391214799999</v>
      </c>
      <c r="R25" s="44">
        <v>72.2</v>
      </c>
      <c r="S25" s="41"/>
    </row>
    <row r="26" spans="16:19" s="11" customFormat="1" ht="13.5" x14ac:dyDescent="0.15">
      <c r="P26" s="143" t="s">
        <v>45</v>
      </c>
      <c r="Q26" s="44">
        <v>72.019872230600001</v>
      </c>
      <c r="R26" s="44">
        <v>72.2</v>
      </c>
      <c r="S26" s="41"/>
    </row>
    <row r="27" spans="16:19" s="11" customFormat="1" ht="13.5" x14ac:dyDescent="0.15">
      <c r="P27" s="143" t="s">
        <v>93</v>
      </c>
      <c r="Q27" s="44">
        <v>71.643484028800003</v>
      </c>
      <c r="R27" s="44">
        <v>72.2</v>
      </c>
      <c r="S27" s="41"/>
    </row>
    <row r="28" spans="16:19" s="11" customFormat="1" ht="13.5" x14ac:dyDescent="0.15">
      <c r="P28" s="143" t="s">
        <v>29</v>
      </c>
      <c r="Q28" s="44">
        <v>68.635575248500004</v>
      </c>
      <c r="R28" s="44">
        <v>72.2</v>
      </c>
      <c r="S28" s="41"/>
    </row>
    <row r="29" spans="16:19" s="11" customFormat="1" ht="13.5" x14ac:dyDescent="0.15">
      <c r="P29" s="143" t="s">
        <v>92</v>
      </c>
      <c r="Q29" s="44">
        <v>74.308441960699994</v>
      </c>
      <c r="R29" s="44">
        <v>72.2</v>
      </c>
      <c r="S29" s="41"/>
    </row>
    <row r="30" spans="16:19" s="11" customFormat="1" ht="13.5" x14ac:dyDescent="0.15">
      <c r="P30" s="143" t="s">
        <v>20</v>
      </c>
      <c r="Q30" s="44">
        <v>69.602718610400004</v>
      </c>
      <c r="R30" s="44">
        <v>72.2</v>
      </c>
      <c r="S30" s="41"/>
    </row>
    <row r="31" spans="16:19" s="11" customFormat="1" ht="13.5" x14ac:dyDescent="0.15">
      <c r="P31" s="143" t="s">
        <v>27</v>
      </c>
      <c r="Q31" s="44">
        <v>76.508644947700006</v>
      </c>
      <c r="R31" s="44">
        <v>72.2</v>
      </c>
      <c r="S31" s="41"/>
    </row>
    <row r="32" spans="16:19" s="11" customFormat="1" ht="13.5" x14ac:dyDescent="0.15">
      <c r="P32" s="143" t="s">
        <v>42</v>
      </c>
      <c r="Q32" s="44">
        <v>72.669515051100007</v>
      </c>
      <c r="R32" s="44">
        <v>72.2</v>
      </c>
      <c r="S32" s="41"/>
    </row>
    <row r="33" spans="16:19" s="11" customFormat="1" ht="13.5" x14ac:dyDescent="0.15">
      <c r="P33" s="143" t="s">
        <v>40</v>
      </c>
      <c r="Q33" s="44">
        <v>74.493395215999996</v>
      </c>
      <c r="R33" s="44">
        <v>72.2</v>
      </c>
      <c r="S33" s="41"/>
    </row>
    <row r="34" spans="16:19" s="11" customFormat="1" ht="13.5" x14ac:dyDescent="0.15">
      <c r="P34" s="143" t="s">
        <v>21</v>
      </c>
      <c r="Q34" s="44">
        <v>74.759374079300002</v>
      </c>
      <c r="R34" s="44">
        <v>72.2</v>
      </c>
      <c r="S34" s="41"/>
    </row>
    <row r="35" spans="16:19" s="11" customFormat="1" ht="13.5" x14ac:dyDescent="0.15">
      <c r="P35" s="143" t="s">
        <v>38</v>
      </c>
      <c r="Q35" s="44">
        <v>76.149702190900001</v>
      </c>
      <c r="R35" s="44">
        <v>72.2</v>
      </c>
      <c r="S35" s="41"/>
    </row>
    <row r="36" spans="16:19" s="11" customFormat="1" ht="13.5" x14ac:dyDescent="0.15">
      <c r="P36" s="143" t="s">
        <v>49</v>
      </c>
      <c r="Q36" s="44">
        <v>76.042307234500001</v>
      </c>
      <c r="R36" s="44">
        <v>72.2</v>
      </c>
      <c r="S36" s="41"/>
    </row>
    <row r="37" spans="16:19" s="11" customFormat="1" ht="13.5" x14ac:dyDescent="0.15">
      <c r="P37" s="143" t="s">
        <v>56</v>
      </c>
      <c r="Q37" s="44">
        <v>80.424248582800004</v>
      </c>
      <c r="R37" s="44">
        <v>72.2</v>
      </c>
      <c r="S37" s="41"/>
    </row>
    <row r="38" spans="16:19" s="11" customFormat="1" ht="13.5" x14ac:dyDescent="0.15">
      <c r="P38" s="143" t="s">
        <v>30</v>
      </c>
      <c r="Q38" s="44">
        <v>78.266560342399998</v>
      </c>
      <c r="R38" s="44">
        <v>72.2</v>
      </c>
      <c r="S38" s="41"/>
    </row>
    <row r="39" spans="16:19" s="11" customFormat="1" ht="13.5" x14ac:dyDescent="0.15">
      <c r="P39" s="143" t="s">
        <v>44</v>
      </c>
      <c r="Q39" s="44">
        <v>79.836679015800001</v>
      </c>
      <c r="R39" s="44">
        <v>72.2</v>
      </c>
      <c r="S39" s="41"/>
    </row>
    <row r="40" spans="16:19" s="11" customFormat="1" ht="13.5" x14ac:dyDescent="0.15">
      <c r="P40" s="143" t="s">
        <v>32</v>
      </c>
      <c r="Q40" s="44">
        <v>80.966360950999999</v>
      </c>
      <c r="R40" s="44">
        <v>72.2</v>
      </c>
      <c r="S40" s="41"/>
    </row>
    <row r="41" spans="16:19" s="11" customFormat="1" ht="13.5" x14ac:dyDescent="0.15">
      <c r="P41" s="143" t="s">
        <v>37</v>
      </c>
      <c r="Q41" s="44">
        <v>81.584992522899995</v>
      </c>
      <c r="R41" s="44">
        <v>72.2</v>
      </c>
      <c r="S41" s="41"/>
    </row>
    <row r="42" spans="16:19" s="11" customFormat="1" ht="13.5" x14ac:dyDescent="0.15">
      <c r="P42" s="143" t="s">
        <v>41</v>
      </c>
      <c r="Q42" s="44">
        <v>65.841745867499995</v>
      </c>
      <c r="R42" s="44">
        <v>72.2</v>
      </c>
      <c r="S42" s="41"/>
    </row>
    <row r="43" spans="16:19" s="11" customFormat="1" ht="13.5" x14ac:dyDescent="0.15">
      <c r="P43" s="143" t="s">
        <v>28</v>
      </c>
      <c r="Q43" s="44">
        <v>78.724764826200001</v>
      </c>
      <c r="R43" s="44">
        <v>72.2</v>
      </c>
      <c r="S43" s="41"/>
    </row>
    <row r="44" spans="16:19" s="11" customFormat="1" ht="13.5" x14ac:dyDescent="0.15">
      <c r="P44" s="143" t="s">
        <v>33</v>
      </c>
      <c r="Q44" s="44">
        <v>88.233336683399997</v>
      </c>
      <c r="R44" s="44">
        <v>72.2</v>
      </c>
      <c r="S44" s="41"/>
    </row>
    <row r="45" spans="16:19" s="11" customFormat="1" ht="13.5" x14ac:dyDescent="0.15">
      <c r="P45" s="143" t="s">
        <v>43</v>
      </c>
      <c r="Q45" s="44">
        <v>88.016682096799997</v>
      </c>
      <c r="R45" s="44">
        <v>72.2</v>
      </c>
      <c r="S45" s="41"/>
    </row>
    <row r="46" spans="16:19" s="11" customFormat="1" ht="13.5" x14ac:dyDescent="0.15">
      <c r="P46" s="143" t="s">
        <v>47</v>
      </c>
      <c r="Q46" s="44">
        <v>82.527144757000002</v>
      </c>
      <c r="R46" s="44">
        <v>72.2</v>
      </c>
      <c r="S46" s="41"/>
    </row>
    <row r="47" spans="16:19" s="11" customFormat="1" ht="13.5" x14ac:dyDescent="0.15">
      <c r="P47" s="143" t="s">
        <v>22</v>
      </c>
      <c r="Q47" s="44">
        <v>87.579680041700001</v>
      </c>
      <c r="R47" s="44">
        <v>72.2</v>
      </c>
      <c r="S47" s="41"/>
    </row>
    <row r="48" spans="16:19" s="11" customFormat="1" ht="13.5" x14ac:dyDescent="0.15">
      <c r="P48" s="143" t="s">
        <v>26</v>
      </c>
      <c r="Q48" s="44">
        <v>83.650047919000002</v>
      </c>
      <c r="R48" s="44">
        <v>72.2</v>
      </c>
      <c r="S48" s="41"/>
    </row>
    <row r="49" spans="16:25" s="11" customFormat="1" ht="13.5" x14ac:dyDescent="0.15">
      <c r="P49" s="143" t="s">
        <v>35</v>
      </c>
      <c r="Q49" s="44">
        <v>87.2639208553</v>
      </c>
      <c r="R49" s="44">
        <v>72.2</v>
      </c>
      <c r="S49" s="41"/>
    </row>
    <row r="50" spans="16:25" s="11" customFormat="1" ht="13.5" x14ac:dyDescent="0.15">
      <c r="P50" s="144" t="s">
        <v>34</v>
      </c>
      <c r="Q50" s="45">
        <v>90.734391049699994</v>
      </c>
      <c r="R50" s="45">
        <v>72.2</v>
      </c>
      <c r="S50" s="41"/>
    </row>
    <row r="51" spans="16:25" s="11" customFormat="1" ht="27" customHeight="1" x14ac:dyDescent="0.15">
      <c r="P51" s="180" t="s">
        <v>105</v>
      </c>
      <c r="Q51" s="180"/>
      <c r="R51" s="180"/>
      <c r="S51" s="180"/>
      <c r="T51" s="17"/>
      <c r="U51" s="19"/>
    </row>
    <row r="52" spans="16:25" s="11" customFormat="1" ht="13.5" customHeight="1" x14ac:dyDescent="0.15">
      <c r="P52" s="137"/>
      <c r="Q52" s="137"/>
      <c r="R52" s="137"/>
      <c r="S52" s="137"/>
      <c r="T52" s="17"/>
      <c r="U52" s="17"/>
      <c r="V52" s="19"/>
      <c r="W52" s="19"/>
      <c r="X52" s="20"/>
      <c r="Y52" s="21"/>
    </row>
    <row r="53" spans="16:25" s="11" customFormat="1" ht="13.5" x14ac:dyDescent="0.15">
      <c r="T53" s="19"/>
      <c r="U53" s="19"/>
      <c r="V53" s="19"/>
      <c r="W53" s="20"/>
    </row>
    <row r="54" spans="16:25" s="11" customFormat="1" ht="13.5" x14ac:dyDescent="0.15">
      <c r="P54" s="19"/>
      <c r="Q54" s="19"/>
      <c r="R54" s="19"/>
      <c r="S54" s="19"/>
      <c r="T54" s="19"/>
      <c r="U54" s="19"/>
      <c r="V54" s="22"/>
      <c r="W54" s="22"/>
    </row>
    <row r="55" spans="16:25" s="11" customFormat="1" ht="15" customHeight="1" x14ac:dyDescent="0.15">
      <c r="P55" s="19"/>
      <c r="Q55" s="19"/>
      <c r="R55" s="17"/>
      <c r="S55" s="17"/>
      <c r="T55" s="17"/>
    </row>
    <row r="56" spans="16:25" s="11" customFormat="1" ht="13.5" x14ac:dyDescent="0.15">
      <c r="P56" s="17"/>
      <c r="Q56" s="17"/>
      <c r="R56" s="17"/>
    </row>
    <row r="57" spans="16:25" s="11" customFormat="1" ht="15" customHeight="1" x14ac:dyDescent="0.15">
      <c r="P57" s="17"/>
      <c r="Q57" s="17"/>
      <c r="R57" s="17"/>
    </row>
    <row r="58" spans="16:25" s="11" customFormat="1" x14ac:dyDescent="0.15">
      <c r="P58" s="17"/>
      <c r="Q58" s="17"/>
      <c r="R58" s="24"/>
      <c r="S58" s="22"/>
    </row>
    <row r="59" spans="16:25" s="11" customFormat="1" x14ac:dyDescent="0.15">
      <c r="P59" s="17"/>
      <c r="Q59" s="17"/>
      <c r="R59" s="24"/>
      <c r="S59" s="22"/>
    </row>
    <row r="60" spans="16:25" s="11" customFormat="1" x14ac:dyDescent="0.15">
      <c r="P60" s="24"/>
      <c r="Q60" s="24"/>
      <c r="R60" s="24"/>
      <c r="S60" s="22"/>
    </row>
    <row r="61" spans="16:25" s="11" customFormat="1" ht="15" customHeight="1" x14ac:dyDescent="0.15">
      <c r="P61" s="24"/>
      <c r="Q61" s="24"/>
      <c r="R61" s="24"/>
      <c r="S61" s="22"/>
    </row>
    <row r="62" spans="16:25" s="11" customFormat="1" ht="15" customHeight="1" x14ac:dyDescent="0.15">
      <c r="P62" s="24"/>
      <c r="Q62" s="24"/>
      <c r="R62" s="24"/>
      <c r="S62" s="22"/>
    </row>
    <row r="63" spans="16:25" s="11" customFormat="1" ht="15" customHeight="1" x14ac:dyDescent="0.15">
      <c r="P63" s="24"/>
      <c r="Q63" s="24"/>
      <c r="R63" s="24"/>
      <c r="S63" s="22"/>
    </row>
    <row r="64" spans="16:25" s="11" customFormat="1" ht="15" customHeight="1" x14ac:dyDescent="0.15">
      <c r="P64" s="24"/>
      <c r="Q64" s="24"/>
      <c r="R64" s="24"/>
      <c r="S64" s="22"/>
    </row>
    <row r="65" spans="2:20" s="11" customFormat="1" ht="15" customHeight="1" x14ac:dyDescent="0.15">
      <c r="P65" s="24"/>
      <c r="Q65" s="24"/>
      <c r="R65" s="24"/>
    </row>
    <row r="66" spans="2:20" s="11" customFormat="1" ht="15" customHeight="1" x14ac:dyDescent="0.15">
      <c r="P66" s="24"/>
      <c r="Q66" s="24"/>
      <c r="R66" s="24"/>
    </row>
    <row r="67" spans="2:20" s="11" customFormat="1" ht="15" customHeight="1" x14ac:dyDescent="0.15">
      <c r="P67" s="24"/>
      <c r="Q67" s="24"/>
      <c r="R67" s="24"/>
    </row>
    <row r="68" spans="2:20" s="11" customFormat="1" x14ac:dyDescent="0.15">
      <c r="P68" s="24"/>
      <c r="Q68" s="24"/>
      <c r="R68" s="24"/>
    </row>
    <row r="69" spans="2:20" s="11" customFormat="1" x14ac:dyDescent="0.15">
      <c r="P69" s="24"/>
      <c r="Q69" s="24"/>
      <c r="R69" s="24"/>
    </row>
    <row r="70" spans="2:20" s="11" customFormat="1" x14ac:dyDescent="0.15">
      <c r="P70" s="24"/>
      <c r="Q70" s="24"/>
      <c r="R70" s="24"/>
    </row>
    <row r="71" spans="2:20" s="11" customFormat="1" x14ac:dyDescent="0.15">
      <c r="P71" s="24"/>
      <c r="Q71" s="24"/>
      <c r="R71" s="24"/>
    </row>
    <row r="72" spans="2:20" s="11" customFormat="1" x14ac:dyDescent="0.15">
      <c r="P72" s="24"/>
      <c r="Q72" s="24"/>
      <c r="R72" s="24"/>
      <c r="S72" s="24"/>
      <c r="T72" s="24"/>
    </row>
    <row r="73" spans="2:20" s="11" customFormat="1" x14ac:dyDescent="0.15">
      <c r="P73" s="24"/>
      <c r="Q73" s="24"/>
      <c r="R73" s="24"/>
      <c r="S73" s="24"/>
      <c r="T73" s="24"/>
    </row>
    <row r="74" spans="2:20" s="11" customFormat="1" x14ac:dyDescent="0.15">
      <c r="P74" s="24"/>
      <c r="Q74" s="24"/>
      <c r="R74" s="24"/>
      <c r="S74" s="24"/>
      <c r="T74" s="24"/>
    </row>
    <row r="77" spans="2:20" x14ac:dyDescent="0.15">
      <c r="C77" s="11"/>
    </row>
    <row r="79" spans="2:20" x14ac:dyDescent="0.15">
      <c r="B79" s="25"/>
    </row>
    <row r="83" spans="2:10" ht="15" customHeight="1" x14ac:dyDescent="0.15"/>
    <row r="90" spans="2:10" ht="17.25" x14ac:dyDescent="0.15">
      <c r="B90" s="26"/>
      <c r="C90" s="27"/>
      <c r="D90" s="27"/>
      <c r="E90" s="27"/>
      <c r="F90" s="27"/>
      <c r="G90" s="27"/>
      <c r="H90" s="27"/>
      <c r="I90" s="27"/>
      <c r="J90" s="27"/>
    </row>
    <row r="91" spans="2:10" x14ac:dyDescent="0.15">
      <c r="B91" s="28"/>
      <c r="C91" s="28"/>
      <c r="D91" s="28"/>
      <c r="E91" s="28"/>
      <c r="F91" s="28"/>
      <c r="G91" s="28"/>
      <c r="H91" s="28"/>
      <c r="I91" s="28"/>
      <c r="J91" s="28"/>
    </row>
    <row r="92" spans="2:10" x14ac:dyDescent="0.15">
      <c r="B92" s="28"/>
      <c r="C92" s="28"/>
      <c r="D92" s="28"/>
      <c r="E92" s="28"/>
      <c r="F92" s="28"/>
      <c r="G92" s="28"/>
      <c r="H92" s="28"/>
      <c r="I92" s="28"/>
      <c r="J92" s="28"/>
    </row>
    <row r="93" spans="2:10" x14ac:dyDescent="0.15">
      <c r="B93" s="28"/>
      <c r="C93" s="28"/>
      <c r="D93" s="28"/>
      <c r="E93" s="28"/>
      <c r="F93" s="28"/>
      <c r="G93" s="28"/>
      <c r="H93" s="28"/>
      <c r="I93" s="28"/>
      <c r="J93" s="28"/>
    </row>
    <row r="94" spans="2:10" x14ac:dyDescent="0.15">
      <c r="B94" s="28"/>
      <c r="C94" s="28"/>
      <c r="D94" s="28"/>
      <c r="E94" s="28"/>
      <c r="F94" s="28"/>
      <c r="G94" s="28"/>
      <c r="H94" s="28"/>
      <c r="I94" s="28"/>
      <c r="J94" s="28"/>
    </row>
    <row r="95" spans="2:10" x14ac:dyDescent="0.15">
      <c r="B95" s="28"/>
      <c r="C95" s="28"/>
      <c r="D95" s="28"/>
      <c r="E95" s="28"/>
      <c r="F95" s="28"/>
      <c r="G95" s="28"/>
      <c r="H95" s="28"/>
      <c r="I95" s="28"/>
      <c r="J95" s="28"/>
    </row>
    <row r="96" spans="2:10" x14ac:dyDescent="0.15">
      <c r="B96" s="28"/>
      <c r="C96" s="28"/>
      <c r="D96" s="28"/>
      <c r="E96" s="28"/>
      <c r="F96" s="28"/>
      <c r="G96" s="28"/>
      <c r="H96" s="28"/>
      <c r="I96" s="28"/>
      <c r="J96" s="28"/>
    </row>
    <row r="97" spans="2:10" x14ac:dyDescent="0.15">
      <c r="B97" s="28"/>
      <c r="C97" s="28"/>
      <c r="D97" s="28"/>
      <c r="E97" s="28"/>
      <c r="F97" s="28"/>
      <c r="G97" s="28"/>
      <c r="H97" s="28"/>
      <c r="I97" s="28"/>
      <c r="J97" s="28"/>
    </row>
    <row r="98" spans="2:10" x14ac:dyDescent="0.15">
      <c r="B98" s="28"/>
      <c r="C98" s="28"/>
      <c r="D98" s="28"/>
      <c r="E98" s="28"/>
      <c r="F98" s="28"/>
      <c r="G98" s="28"/>
      <c r="H98" s="28"/>
      <c r="I98" s="28"/>
      <c r="J98" s="28"/>
    </row>
    <row r="99" spans="2:10" x14ac:dyDescent="0.15">
      <c r="B99" s="28"/>
      <c r="C99" s="28"/>
      <c r="D99" s="28"/>
      <c r="E99" s="28"/>
      <c r="F99" s="28"/>
      <c r="G99" s="28"/>
      <c r="H99" s="28"/>
      <c r="I99" s="28"/>
      <c r="J99" s="28"/>
    </row>
    <row r="100" spans="2:10" x14ac:dyDescent="0.15">
      <c r="B100" s="28"/>
      <c r="C100" s="28"/>
      <c r="D100" s="28"/>
      <c r="E100" s="28"/>
      <c r="F100" s="28"/>
      <c r="G100" s="28"/>
      <c r="H100" s="28"/>
      <c r="I100" s="28"/>
      <c r="J100" s="28"/>
    </row>
    <row r="101" spans="2:10" x14ac:dyDescent="0.15">
      <c r="B101" s="28"/>
      <c r="C101" s="28"/>
      <c r="D101" s="28"/>
      <c r="E101" s="28"/>
      <c r="F101" s="28"/>
      <c r="G101" s="28"/>
      <c r="H101" s="28"/>
      <c r="I101" s="28"/>
      <c r="J101" s="28"/>
    </row>
    <row r="102" spans="2:10" x14ac:dyDescent="0.15">
      <c r="B102" s="28"/>
      <c r="C102" s="28"/>
      <c r="D102" s="28"/>
      <c r="E102" s="28"/>
      <c r="F102" s="28"/>
      <c r="G102" s="28"/>
      <c r="H102" s="28"/>
      <c r="I102" s="28"/>
      <c r="J102" s="28"/>
    </row>
    <row r="103" spans="2:10" x14ac:dyDescent="0.15">
      <c r="B103" s="28"/>
      <c r="C103" s="28"/>
      <c r="D103" s="28"/>
      <c r="E103" s="28"/>
      <c r="F103" s="28"/>
      <c r="G103" s="28"/>
      <c r="H103" s="28"/>
      <c r="I103" s="28"/>
      <c r="J103" s="28"/>
    </row>
    <row r="104" spans="2:10" x14ac:dyDescent="0.15">
      <c r="B104" s="28"/>
      <c r="C104" s="28"/>
      <c r="D104" s="28"/>
      <c r="E104" s="28"/>
      <c r="F104" s="28"/>
      <c r="G104" s="28"/>
      <c r="H104" s="28"/>
      <c r="I104" s="28"/>
      <c r="J104" s="28"/>
    </row>
    <row r="105" spans="2:10" x14ac:dyDescent="0.15">
      <c r="B105" s="28"/>
      <c r="C105" s="28"/>
      <c r="D105" s="28"/>
      <c r="E105" s="28"/>
      <c r="F105" s="28"/>
      <c r="G105" s="28"/>
      <c r="H105" s="28"/>
      <c r="I105" s="28"/>
      <c r="J105" s="28"/>
    </row>
    <row r="106" spans="2:10" x14ac:dyDescent="0.15">
      <c r="B106" s="28"/>
      <c r="C106" s="28"/>
      <c r="D106" s="28"/>
      <c r="E106" s="28"/>
      <c r="F106" s="28"/>
      <c r="G106" s="28"/>
      <c r="H106" s="28"/>
      <c r="I106" s="28"/>
      <c r="J106" s="28"/>
    </row>
    <row r="107" spans="2:10" x14ac:dyDescent="0.15">
      <c r="B107" s="28"/>
      <c r="C107" s="28"/>
      <c r="D107" s="28"/>
      <c r="E107" s="28"/>
      <c r="F107" s="28"/>
      <c r="G107" s="28"/>
      <c r="H107" s="28"/>
      <c r="I107" s="28"/>
      <c r="J107" s="28"/>
    </row>
    <row r="108" spans="2:10" x14ac:dyDescent="0.15">
      <c r="B108" s="28"/>
      <c r="C108" s="28"/>
      <c r="D108" s="28"/>
      <c r="E108" s="28"/>
      <c r="F108" s="28"/>
      <c r="G108" s="28"/>
      <c r="H108" s="28"/>
      <c r="I108" s="28"/>
      <c r="J108" s="28"/>
    </row>
    <row r="109" spans="2:10" ht="28.5" customHeight="1" x14ac:dyDescent="0.15">
      <c r="B109" s="28"/>
      <c r="C109" s="28"/>
      <c r="D109" s="28"/>
      <c r="E109" s="28"/>
      <c r="F109" s="28"/>
      <c r="G109" s="28"/>
      <c r="H109" s="28"/>
      <c r="I109" s="28"/>
      <c r="J109" s="28"/>
    </row>
    <row r="110" spans="2:10" x14ac:dyDescent="0.15">
      <c r="B110" s="28"/>
      <c r="C110" s="28"/>
      <c r="D110" s="28"/>
      <c r="E110" s="28"/>
      <c r="F110" s="28"/>
      <c r="G110" s="28"/>
      <c r="H110" s="28"/>
      <c r="I110" s="28"/>
      <c r="J110" s="28"/>
    </row>
    <row r="111" spans="2:10" x14ac:dyDescent="0.15">
      <c r="B111" s="28"/>
      <c r="C111" s="28"/>
      <c r="D111" s="28"/>
      <c r="E111" s="28"/>
      <c r="F111" s="28"/>
      <c r="G111" s="28"/>
      <c r="H111" s="28"/>
      <c r="I111" s="28"/>
      <c r="J111" s="28"/>
    </row>
    <row r="112" spans="2:10" x14ac:dyDescent="0.15">
      <c r="B112" s="28"/>
      <c r="C112" s="28"/>
      <c r="D112" s="28"/>
      <c r="E112" s="28"/>
      <c r="F112" s="28"/>
      <c r="G112" s="28"/>
      <c r="H112" s="28"/>
      <c r="I112" s="28"/>
      <c r="J112" s="28"/>
    </row>
    <row r="113" spans="2:10" x14ac:dyDescent="0.15">
      <c r="B113" s="28"/>
      <c r="C113" s="28"/>
      <c r="D113" s="28"/>
      <c r="E113" s="28"/>
      <c r="F113" s="28"/>
      <c r="G113" s="28"/>
      <c r="H113" s="28"/>
      <c r="I113" s="28"/>
      <c r="J113" s="28"/>
    </row>
    <row r="114" spans="2:10" x14ac:dyDescent="0.15">
      <c r="B114" s="28"/>
      <c r="C114" s="28"/>
      <c r="D114" s="28"/>
      <c r="E114" s="28"/>
      <c r="F114" s="28"/>
      <c r="G114" s="28"/>
      <c r="H114" s="28"/>
      <c r="I114" s="28"/>
      <c r="J114" s="28"/>
    </row>
    <row r="115" spans="2:10" x14ac:dyDescent="0.15">
      <c r="B115" s="28"/>
      <c r="C115" s="28"/>
      <c r="D115" s="28"/>
      <c r="E115" s="28"/>
      <c r="F115" s="28"/>
      <c r="G115" s="28"/>
      <c r="H115" s="28"/>
      <c r="I115" s="28"/>
      <c r="J115" s="28"/>
    </row>
    <row r="116" spans="2:10" x14ac:dyDescent="0.15">
      <c r="B116" s="28"/>
      <c r="C116" s="28"/>
      <c r="D116" s="28"/>
      <c r="E116" s="28"/>
      <c r="F116" s="28"/>
      <c r="G116" s="28"/>
      <c r="H116" s="28"/>
      <c r="I116" s="28"/>
      <c r="J116" s="28"/>
    </row>
    <row r="117" spans="2:10" x14ac:dyDescent="0.15">
      <c r="B117" s="28"/>
      <c r="C117" s="28"/>
      <c r="D117" s="28"/>
      <c r="E117" s="28"/>
      <c r="F117" s="28"/>
      <c r="G117" s="28"/>
      <c r="H117" s="28"/>
      <c r="I117" s="28"/>
      <c r="J117" s="28"/>
    </row>
    <row r="118" spans="2:10" x14ac:dyDescent="0.15">
      <c r="B118" s="28"/>
      <c r="C118" s="28"/>
      <c r="D118" s="28"/>
      <c r="E118" s="28"/>
      <c r="F118" s="28"/>
      <c r="G118" s="28"/>
      <c r="H118" s="28"/>
      <c r="I118" s="28"/>
      <c r="J118" s="28"/>
    </row>
    <row r="119" spans="2:10" x14ac:dyDescent="0.15">
      <c r="B119" s="28"/>
      <c r="C119" s="28"/>
      <c r="D119" s="28"/>
      <c r="E119" s="28"/>
      <c r="F119" s="28"/>
      <c r="G119" s="28"/>
      <c r="H119" s="28"/>
      <c r="I119" s="28"/>
      <c r="J119" s="28"/>
    </row>
    <row r="120" spans="2:10" x14ac:dyDescent="0.15">
      <c r="B120" s="28"/>
      <c r="C120" s="28"/>
      <c r="D120" s="28"/>
      <c r="E120" s="28"/>
      <c r="F120" s="28"/>
      <c r="G120" s="28"/>
      <c r="H120" s="28"/>
      <c r="I120" s="28"/>
      <c r="J120" s="28"/>
    </row>
    <row r="121" spans="2:10" x14ac:dyDescent="0.15">
      <c r="B121" s="28"/>
      <c r="C121" s="28"/>
      <c r="D121" s="28"/>
      <c r="E121" s="28"/>
      <c r="F121" s="28"/>
      <c r="G121" s="28"/>
      <c r="H121" s="28"/>
      <c r="I121" s="28"/>
      <c r="J121" s="28"/>
    </row>
    <row r="122" spans="2:10" x14ac:dyDescent="0.15">
      <c r="B122" s="28"/>
      <c r="C122" s="28"/>
      <c r="D122" s="28"/>
      <c r="E122" s="28"/>
      <c r="F122" s="28"/>
      <c r="G122" s="28"/>
      <c r="H122" s="28"/>
      <c r="I122" s="28"/>
      <c r="J122" s="28"/>
    </row>
    <row r="123" spans="2:10" x14ac:dyDescent="0.15">
      <c r="B123" s="28"/>
      <c r="C123" s="28"/>
      <c r="D123" s="28"/>
      <c r="E123" s="28"/>
      <c r="F123" s="28"/>
      <c r="G123" s="28"/>
      <c r="H123" s="28"/>
      <c r="I123" s="28"/>
      <c r="J123" s="28"/>
    </row>
    <row r="124" spans="2:10" x14ac:dyDescent="0.15">
      <c r="B124" s="28"/>
      <c r="C124" s="28"/>
      <c r="D124" s="28"/>
      <c r="E124" s="28"/>
      <c r="F124" s="28"/>
      <c r="G124" s="28"/>
      <c r="H124" s="28"/>
      <c r="I124" s="28"/>
      <c r="J124" s="28"/>
    </row>
    <row r="125" spans="2:10" x14ac:dyDescent="0.15">
      <c r="B125" s="28"/>
      <c r="C125" s="28"/>
      <c r="D125" s="28"/>
      <c r="E125" s="28"/>
      <c r="F125" s="28"/>
      <c r="G125" s="28"/>
      <c r="H125" s="28"/>
      <c r="I125" s="28"/>
      <c r="J125" s="28"/>
    </row>
    <row r="126" spans="2:10" x14ac:dyDescent="0.15">
      <c r="B126" s="28"/>
      <c r="C126" s="28"/>
      <c r="D126" s="28"/>
      <c r="E126" s="28"/>
      <c r="F126" s="28"/>
      <c r="G126" s="28"/>
      <c r="H126" s="28"/>
      <c r="I126" s="28"/>
      <c r="J126" s="28"/>
    </row>
    <row r="127" spans="2:10" x14ac:dyDescent="0.15">
      <c r="B127" s="28"/>
      <c r="C127" s="28"/>
      <c r="D127" s="28"/>
      <c r="E127" s="28"/>
      <c r="F127" s="28"/>
      <c r="G127" s="28"/>
      <c r="H127" s="28"/>
      <c r="I127" s="28"/>
      <c r="J127" s="28"/>
    </row>
    <row r="128" spans="2:10" x14ac:dyDescent="0.15">
      <c r="B128" s="29"/>
      <c r="C128" s="29"/>
      <c r="D128" s="28"/>
      <c r="E128" s="29"/>
      <c r="F128" s="29"/>
      <c r="G128" s="29"/>
      <c r="H128" s="29"/>
      <c r="I128" s="29"/>
      <c r="J128" s="29"/>
    </row>
    <row r="129" spans="2:10" x14ac:dyDescent="0.15">
      <c r="B129" s="29"/>
      <c r="C129" s="28"/>
      <c r="D129" s="29"/>
      <c r="E129" s="29"/>
      <c r="F129" s="29"/>
      <c r="G129" s="29"/>
      <c r="H129" s="29"/>
      <c r="I129" s="29"/>
      <c r="J129" s="29"/>
    </row>
  </sheetData>
  <mergeCells count="2">
    <mergeCell ref="Y2:Y4"/>
    <mergeCell ref="P51:S51"/>
  </mergeCells>
  <phoneticPr fontId="3" type="noConversion"/>
  <hyperlinks>
    <hyperlink ref="L7" location="표지!A1" display="표지 돌아가기" xr:uid="{463E873F-665A-4DC4-9FB3-89478107FD6A}"/>
    <hyperlink ref="L5" r:id="rId1" xr:uid="{BBA28CE5-1EB8-43FB-BC96-4D9DF6873CF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 지정된 범위</vt:lpstr>
      </vt:variant>
      <vt:variant>
        <vt:i4>20</vt:i4>
      </vt:variant>
    </vt:vector>
  </HeadingPairs>
  <TitlesOfParts>
    <vt:vector size="41" baseType="lpstr">
      <vt:lpstr>표지</vt:lpstr>
      <vt:lpstr>그림1</vt:lpstr>
      <vt:lpstr>그림2</vt:lpstr>
      <vt:lpstr>그림3</vt:lpstr>
      <vt:lpstr>그림4</vt:lpstr>
      <vt:lpstr>그림5</vt:lpstr>
      <vt:lpstr>그림6</vt:lpstr>
      <vt:lpstr>그림7</vt:lpstr>
      <vt:lpstr>그림8</vt:lpstr>
      <vt:lpstr>그림9</vt:lpstr>
      <vt:lpstr>그림10</vt:lpstr>
      <vt:lpstr>그림11</vt:lpstr>
      <vt:lpstr>그림12</vt:lpstr>
      <vt:lpstr>그림13</vt:lpstr>
      <vt:lpstr>그림14</vt:lpstr>
      <vt:lpstr>그림15</vt:lpstr>
      <vt:lpstr>그림16</vt:lpstr>
      <vt:lpstr>그림17</vt:lpstr>
      <vt:lpstr>그림18</vt:lpstr>
      <vt:lpstr>그림19</vt:lpstr>
      <vt:lpstr>그림20</vt:lpstr>
      <vt:lpstr>그림1!Print_Area</vt:lpstr>
      <vt:lpstr>그림10!Print_Area</vt:lpstr>
      <vt:lpstr>그림11!Print_Area</vt:lpstr>
      <vt:lpstr>그림12!Print_Area</vt:lpstr>
      <vt:lpstr>그림13!Print_Area</vt:lpstr>
      <vt:lpstr>그림14!Print_Area</vt:lpstr>
      <vt:lpstr>그림15!Print_Area</vt:lpstr>
      <vt:lpstr>그림16!Print_Area</vt:lpstr>
      <vt:lpstr>그림17!Print_Area</vt:lpstr>
      <vt:lpstr>그림18!Print_Area</vt:lpstr>
      <vt:lpstr>그림19!Print_Area</vt:lpstr>
      <vt:lpstr>그림2!Print_Area</vt:lpstr>
      <vt:lpstr>그림20!Print_Area</vt:lpstr>
      <vt:lpstr>그림3!Print_Area</vt:lpstr>
      <vt:lpstr>그림4!Print_Area</vt:lpstr>
      <vt:lpstr>그림5!Print_Area</vt:lpstr>
      <vt:lpstr>그림6!Print_Area</vt:lpstr>
      <vt:lpstr>그림7!Print_Area</vt:lpstr>
      <vt:lpstr>그림8!Print_Area</vt:lpstr>
      <vt:lpstr>그림9!Print_Area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2025-04-21T00:12:52Z</dcterms:created>
  <dcterms:modified xsi:type="dcterms:W3CDTF">2026-06-18T07:07:10Z</dcterms:modified>
</cp:coreProperties>
</file>