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4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한국의 사회동향\09. 생활환경\이슈\"/>
    </mc:Choice>
  </mc:AlternateContent>
  <xr:revisionPtr revIDLastSave="0" documentId="13_ncr:1_{608E395E-7E13-462E-A2EC-7CFA9074D6C7}" xr6:coauthVersionLast="47" xr6:coauthVersionMax="47" xr10:uidLastSave="{00000000-0000-0000-0000-000000000000}"/>
  <bookViews>
    <workbookView xWindow="-120" yWindow="-120" windowWidth="29040" windowHeight="15720" activeTab="10" xr2:uid="{9F05FE8A-7B1C-4B35-8197-5EC9B5F9DA54}"/>
  </bookViews>
  <sheets>
    <sheet name="표지" sheetId="1" r:id="rId1"/>
    <sheet name="그림1" sheetId="2" r:id="rId2"/>
    <sheet name="그림2" sheetId="3" r:id="rId3"/>
    <sheet name="그림3" sheetId="4" r:id="rId4"/>
    <sheet name="그림4" sheetId="5" r:id="rId5"/>
    <sheet name="그림5" sheetId="6" r:id="rId6"/>
    <sheet name="그림6" sheetId="7" r:id="rId7"/>
    <sheet name="표1" sheetId="11" r:id="rId8"/>
    <sheet name="그림7" sheetId="8" r:id="rId9"/>
    <sheet name="표2" sheetId="12" r:id="rId10"/>
    <sheet name="그림8" sheetId="9" r:id="rId11"/>
    <sheet name="표3" sheetId="13" r:id="rId12"/>
    <sheet name="그림9" sheetId="10" r:id="rId13"/>
    <sheet name="그림10" sheetId="20" r:id="rId14"/>
  </sheets>
  <externalReferences>
    <externalReference r:id="rId15"/>
  </externalReferences>
  <definedNames>
    <definedName name="Country_Mean" localSheetId="1">[1]!Country_Mean</definedName>
    <definedName name="Country_Mean" localSheetId="13">[1]!Country_Mean</definedName>
    <definedName name="Country_Mean" localSheetId="2">[1]!Country_Mean</definedName>
    <definedName name="Country_Mean" localSheetId="3">[1]!Country_Mean</definedName>
    <definedName name="Country_Mean" localSheetId="4">[1]!Country_Mean</definedName>
    <definedName name="Country_Mean" localSheetId="5">[1]!Country_Mean</definedName>
    <definedName name="Country_Mean" localSheetId="6">[1]!Country_Mean</definedName>
    <definedName name="Country_Mean" localSheetId="8">[1]!Country_Mean</definedName>
    <definedName name="Country_Mean" localSheetId="10">[1]!Country_Mean</definedName>
    <definedName name="Country_Mean" localSheetId="12">[1]!Country_Mean</definedName>
    <definedName name="Country_Mean" localSheetId="9">[1]!Country_Mean</definedName>
    <definedName name="Country_Mean" localSheetId="11">[1]!Country_Mean</definedName>
    <definedName name="Country_Mean">[1]!Country_Mean</definedName>
    <definedName name="_xlnm.Print_Area" localSheetId="1">그림1!$A$1:$T$61</definedName>
    <definedName name="_xlnm.Print_Area" localSheetId="13">그림10!$A$1:$U$144</definedName>
    <definedName name="_xlnm.Print_Area" localSheetId="2">그림2!$A$1:$T$95</definedName>
    <definedName name="_xlnm.Print_Area" localSheetId="3">그림3!$A$1:$V$48</definedName>
    <definedName name="_xlnm.Print_Area" localSheetId="4">그림4!$A$1:$V$66</definedName>
    <definedName name="_xlnm.Print_Area" localSheetId="5">그림5!$A$1:$Y$155</definedName>
    <definedName name="_xlnm.Print_Area" localSheetId="6">그림6!$A$1:$V$84</definedName>
    <definedName name="_xlnm.Print_Area" localSheetId="8">그림7!$A$1:$V$37</definedName>
    <definedName name="_xlnm.Print_Area" localSheetId="10">그림8!$A$1:$Z$56</definedName>
    <definedName name="_xlnm.Print_Area" localSheetId="12">그림9!$A$1:$V$87</definedName>
    <definedName name="_xlnm.Print_Area" localSheetId="7">표1!$A$1:$Q$28</definedName>
    <definedName name="_xlnm.Print_Area" localSheetId="9">표2!$A$1:$R$27</definedName>
    <definedName name="_xlnm.Print_Area" localSheetId="11">표3!$A$1:$R$26</definedName>
    <definedName name="그림3aaaaa" localSheetId="1">[1]!Country_Mean</definedName>
    <definedName name="그림3aaaaa" localSheetId="13">[1]!Country_Mean</definedName>
    <definedName name="그림3aaaaa" localSheetId="2">[1]!Country_Mean</definedName>
    <definedName name="그림3aaaaa" localSheetId="3">[1]!Country_Mean</definedName>
    <definedName name="그림3aaaaa" localSheetId="4">[1]!Country_Mean</definedName>
    <definedName name="그림3aaaaa" localSheetId="5">[1]!Country_Mean</definedName>
    <definedName name="그림3aaaaa" localSheetId="6">[1]!Country_Mean</definedName>
    <definedName name="그림3aaaaa" localSheetId="8">[1]!Country_Mean</definedName>
    <definedName name="그림3aaaaa" localSheetId="10">[1]!Country_Mean</definedName>
    <definedName name="그림3aaaaa" localSheetId="12">[1]!Country_Mean</definedName>
    <definedName name="그림3aaaaa" localSheetId="9">[1]!Country_Mean</definedName>
    <definedName name="그림3aaaaa" localSheetId="11">[1]!Country_Mean</definedName>
    <definedName name="그림3aaaaa">[1]!Country_Mean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" i="13" l="1"/>
  <c r="G15" i="13"/>
  <c r="G16" i="13"/>
  <c r="G17" i="13"/>
  <c r="G18" i="13"/>
  <c r="G19" i="13"/>
  <c r="G20" i="13"/>
  <c r="G21" i="13"/>
  <c r="G13" i="13"/>
</calcChain>
</file>

<file path=xl/sharedStrings.xml><?xml version="1.0" encoding="utf-8"?>
<sst xmlns="http://schemas.openxmlformats.org/spreadsheetml/2006/main" count="238" uniqueCount="87">
  <si>
    <t xml:space="preserve">* 저작권: </t>
    <phoneticPr fontId="3" type="noConversion"/>
  </si>
  <si>
    <t>* 자료제공일:</t>
    <phoneticPr fontId="3" type="noConversion"/>
  </si>
  <si>
    <t>* 홈페이지:</t>
    <phoneticPr fontId="3" type="noConversion"/>
  </si>
  <si>
    <t>* 유의사항:</t>
    <phoneticPr fontId="3" type="noConversion"/>
  </si>
  <si>
    <t>'공공누리' 출처표시 및 상업적 이용금지 조건에 따라 이용할 수 있으며, 인용된 통계 수치는 변동될 수 있음.</t>
    <phoneticPr fontId="3" type="noConversion"/>
  </si>
  <si>
    <t>[표지 돌아가기]</t>
    <phoneticPr fontId="3" type="noConversion"/>
  </si>
  <si>
    <t>Chart</t>
    <phoneticPr fontId="3" type="noConversion"/>
  </si>
  <si>
    <t>Data</t>
    <phoneticPr fontId="3" type="noConversion"/>
  </si>
  <si>
    <t>(%)</t>
    <phoneticPr fontId="3" type="noConversion"/>
  </si>
  <si>
    <t>Table</t>
    <phoneticPr fontId="3" type="noConversion"/>
  </si>
  <si>
    <t>연도</t>
  </si>
  <si>
    <t>https://mods.go.kr/dsri/</t>
    <phoneticPr fontId="3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</si>
  <si>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3" type="noConversion"/>
  </si>
  <si>
    <t>연도</t>
    <phoneticPr fontId="3" type="noConversion"/>
  </si>
  <si>
    <t>연도</t>
    <phoneticPr fontId="34" type="noConversion"/>
  </si>
  <si>
    <t>석탄</t>
  </si>
  <si>
    <t>원자력</t>
  </si>
  <si>
    <t>[그림 ix-1] 일차에너지 공급량, 1990-2024</t>
    <phoneticPr fontId="3" type="noConversion"/>
  </si>
  <si>
    <t>연도</t>
    <phoneticPr fontId="51" type="noConversion"/>
  </si>
  <si>
    <t>일차에너지공급</t>
    <phoneticPr fontId="3" type="noConversion"/>
  </si>
  <si>
    <t>1인당 일차에너지 공급량</t>
    <phoneticPr fontId="3" type="noConversion"/>
  </si>
  <si>
    <t>실질 GDP당 일차에너지 공급량</t>
    <phoneticPr fontId="3" type="noConversion"/>
  </si>
  <si>
    <r>
      <t>2024</t>
    </r>
    <r>
      <rPr>
        <vertAlign val="subscript"/>
        <sz val="10"/>
        <color rgb="FF000000"/>
        <rFont val="맑은 고딕"/>
        <family val="3"/>
        <charset val="129"/>
      </rPr>
      <t>p)</t>
    </r>
    <phoneticPr fontId="51" type="noConversion"/>
  </si>
  <si>
    <t>천연가스</t>
  </si>
  <si>
    <t>석유</t>
  </si>
  <si>
    <t>신재생 및 열</t>
  </si>
  <si>
    <t>[그림 ix-2] 에너지원별 구성, 1990-2025</t>
    <phoneticPr fontId="3" type="noConversion"/>
  </si>
  <si>
    <t>[그림 ix-3] 부문별 에너지 수요 비중, 1990-2025</t>
    <phoneticPr fontId="3" type="noConversion"/>
  </si>
  <si>
    <t>산업</t>
  </si>
  <si>
    <t>수송</t>
  </si>
  <si>
    <t>가정</t>
  </si>
  <si>
    <t>상업·공공</t>
    <phoneticPr fontId="51" type="noConversion"/>
  </si>
  <si>
    <t>(%)</t>
    <phoneticPr fontId="34" type="noConversion"/>
  </si>
  <si>
    <r>
      <t>[그림 ix-1] 일차에너지 공급량, 1990-2024</t>
    </r>
    <r>
      <rPr>
        <b/>
        <vertAlign val="subscript"/>
        <sz val="12"/>
        <color theme="4"/>
        <rFont val="함초롬돋움"/>
        <family val="3"/>
        <charset val="129"/>
      </rPr>
      <t>p)</t>
    </r>
    <phoneticPr fontId="3" type="noConversion"/>
  </si>
  <si>
    <t>[그림 ix-4] 폭염 및 열대야 일수, 1973-2024</t>
    <phoneticPr fontId="3" type="noConversion"/>
  </si>
  <si>
    <t>[그림 ix-5] 상업·공공 부문의 냉방용 에너지 소비, 2001-2022</t>
    <phoneticPr fontId="3" type="noConversion"/>
  </si>
  <si>
    <t>[그림 ix-6] 상업·공공 부문의 난방용 에너지 소비, 2001-2022</t>
    <phoneticPr fontId="3" type="noConversion"/>
  </si>
  <si>
    <t>[그림 ix-7] 가정 부문의 냉방용 에너지 소비, 2001-2022</t>
    <phoneticPr fontId="3" type="noConversion"/>
  </si>
  <si>
    <t>&lt;표 ix-2&gt; 가정 부문의 월별 주요 열원 소비, 2001-2022</t>
    <phoneticPr fontId="3" type="noConversion"/>
  </si>
  <si>
    <t>[그림 ix-8] 가정 부문의 난방용 에너지 소비, 2001-2022</t>
    <phoneticPr fontId="3" type="noConversion"/>
  </si>
  <si>
    <t>&lt;표 ix-3&gt; 월평균 소득별 가구당 에너지 소비량, 2015-2023</t>
    <phoneticPr fontId="3" type="noConversion"/>
  </si>
  <si>
    <t>[그림 ix-9] 소득분위별 가계소득 대비 연료비 비중, 2006-2024</t>
    <phoneticPr fontId="3" type="noConversion"/>
  </si>
  <si>
    <t>폭염일수(일)</t>
  </si>
  <si>
    <t>열대야일수(일)</t>
  </si>
  <si>
    <t>[그림 ix-5] 상업·공공 부문의 냉방용 에너지 소비</t>
    <phoneticPr fontId="3" type="noConversion"/>
  </si>
  <si>
    <t>냉방용 에너지 소비량</t>
  </si>
  <si>
    <t>냉방용 비중</t>
  </si>
  <si>
    <t>난방·온수용 에너지 소비량</t>
  </si>
  <si>
    <t>난방·온수용 비중</t>
  </si>
  <si>
    <t>5월</t>
  </si>
  <si>
    <t>6월</t>
  </si>
  <si>
    <t>7월</t>
  </si>
  <si>
    <t>8월</t>
  </si>
  <si>
    <t>9월</t>
  </si>
  <si>
    <t>&lt;표 ix-1&gt; 가정 부문의 월별 전력 소비, 2001-2023</t>
    <phoneticPr fontId="3" type="noConversion"/>
  </si>
  <si>
    <t>(Tcal)</t>
    <phoneticPr fontId="3" type="noConversion"/>
  </si>
  <si>
    <t>냉방용 에너지 소비량</t>
    <phoneticPr fontId="46" type="noConversion"/>
  </si>
  <si>
    <t>냉방용 비중</t>
    <phoneticPr fontId="46" type="noConversion"/>
  </si>
  <si>
    <t>1월</t>
  </si>
  <si>
    <t>2월</t>
  </si>
  <si>
    <t>3월</t>
  </si>
  <si>
    <t>4월</t>
  </si>
  <si>
    <t>10월</t>
  </si>
  <si>
    <t>11월</t>
  </si>
  <si>
    <t>12월</t>
  </si>
  <si>
    <t>(Tcal, %)</t>
    <phoneticPr fontId="3" type="noConversion"/>
  </si>
  <si>
    <t>(천toe, %)</t>
    <phoneticPr fontId="3" type="noConversion"/>
  </si>
  <si>
    <t>난방용 에너지량</t>
  </si>
  <si>
    <t>비중</t>
  </si>
  <si>
    <t>비율</t>
    <phoneticPr fontId="3" type="noConversion"/>
  </si>
  <si>
    <t>200만원미만
(A)</t>
    <phoneticPr fontId="3" type="noConversion"/>
  </si>
  <si>
    <t>200-400만원미만
(B)</t>
    <phoneticPr fontId="3" type="noConversion"/>
  </si>
  <si>
    <t>400-600만원미만
(C)</t>
    <phoneticPr fontId="3" type="noConversion"/>
  </si>
  <si>
    <t>600만원이상
(D)</t>
    <phoneticPr fontId="3" type="noConversion"/>
  </si>
  <si>
    <t>(Mcal)</t>
    <phoneticPr fontId="3" type="noConversion"/>
  </si>
  <si>
    <t>1분위</t>
  </si>
  <si>
    <t>2분위</t>
  </si>
  <si>
    <t>9분위</t>
  </si>
  <si>
    <t>10분위</t>
  </si>
  <si>
    <t>전체평균</t>
    <phoneticPr fontId="3" type="noConversion"/>
  </si>
  <si>
    <t>소비자물가지수</t>
  </si>
  <si>
    <t>전기료</t>
  </si>
  <si>
    <t>도시가스</t>
  </si>
  <si>
    <t>전기, 가스 및 기타연료</t>
  </si>
  <si>
    <t>[그림 ix-10]소비자물가지수와 에너지 물가지수, 1990-2025</t>
    <phoneticPr fontId="3" type="noConversion"/>
  </si>
  <si>
    <t>[그림 ix-10] 소비자물가지수와 에너지 물가지수, 1990-2025</t>
    <phoneticPr fontId="3" type="noConversion"/>
  </si>
  <si>
    <t xml:space="preserve"> ix 생활환경 영역의 주요 이슈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</si>
</sst>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0_);[Red]\(0\)"/>
    <numFmt numFmtId="177" formatCode="0_ "/>
    <numFmt numFmtId="178" formatCode="0.0"/>
    <numFmt numFmtId="179" formatCode="#,##0.0_ "/>
    <numFmt numFmtId="180" formatCode="0.0_ "/>
    <numFmt numFmtId="181" formatCode="#,##0_ "/>
    <numFmt numFmtId="182" formatCode="#,##0.00_ "/>
    <numFmt numFmtId="183" formatCode="#,##0_);[Red]\(#,##0\)"/>
    <numFmt numFmtId="184" formatCode="#,##0.0_);[Red]\(#,##0.0\)"/>
    <numFmt numFmtId="185" formatCode="#,##0.0"/>
    <numFmt numFmtId="186" formatCode="0.0_);[Red]\(0.0\)"/>
  </numFmts>
  <fonts count="54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8"/>
      <color theme="1"/>
      <name val="Calibri Light"/>
      <family val="2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b/>
      <sz val="12"/>
      <color theme="4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sz val="12"/>
      <color theme="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u/>
      <sz val="12"/>
      <color theme="10"/>
      <name val="맑은 고딕"/>
      <family val="3"/>
      <charset val="129"/>
      <scheme val="major"/>
    </font>
    <font>
      <b/>
      <sz val="20"/>
      <color theme="4"/>
      <name val="맑은 고딕"/>
      <family val="3"/>
      <charset val="129"/>
      <scheme val="minor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1"/>
      <name val="Malgun Gothic"/>
      <family val="3"/>
      <charset val="129"/>
    </font>
    <font>
      <sz val="11"/>
      <name val="Malgun Gothic"/>
      <family val="3"/>
      <charset val="129"/>
    </font>
    <font>
      <sz val="8"/>
      <name val="바탕"/>
      <family val="1"/>
      <charset val="129"/>
    </font>
    <font>
      <sz val="11"/>
      <color rgb="FFFF0000"/>
      <name val="Malgun Gothic"/>
      <family val="3"/>
      <charset val="129"/>
    </font>
    <font>
      <sz val="10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b/>
      <vertAlign val="subscript"/>
      <sz val="12"/>
      <color theme="4"/>
      <name val="함초롬돋움"/>
      <family val="3"/>
      <charset val="129"/>
    </font>
    <font>
      <sz val="11"/>
      <color theme="1"/>
      <name val="돋움체"/>
      <family val="2"/>
      <charset val="129"/>
    </font>
    <font>
      <sz val="10"/>
      <color rgb="FF000000"/>
      <name val="KoPub돋움체 Medium"/>
      <family val="3"/>
      <charset val="129"/>
    </font>
    <font>
      <sz val="10"/>
      <color theme="1"/>
      <name val="돋움체"/>
      <family val="2"/>
      <charset val="129"/>
    </font>
    <font>
      <sz val="10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</font>
    <font>
      <sz val="8"/>
      <color theme="1"/>
      <name val="맑은 고딕"/>
      <family val="3"/>
      <scheme val="major"/>
    </font>
    <font>
      <sz val="10"/>
      <name val="맑은 고딕"/>
      <family val="2"/>
      <scheme val="minor"/>
    </font>
    <font>
      <sz val="11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vertAlign val="subscript"/>
      <sz val="10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rgb="FF0070C0"/>
      </bottom>
      <diagonal/>
    </border>
    <border>
      <left/>
      <right/>
      <top style="medium">
        <color rgb="FF0070C0"/>
      </top>
      <bottom style="thin">
        <color rgb="FF0070C0"/>
      </bottom>
      <diagonal/>
    </border>
    <border>
      <left/>
      <right/>
      <top/>
      <bottom style="thin">
        <color theme="4"/>
      </bottom>
      <diagonal/>
    </border>
    <border>
      <left/>
      <right/>
      <top/>
      <bottom style="medium">
        <color theme="8"/>
      </bottom>
      <diagonal/>
    </border>
  </borders>
  <cellStyleXfs count="9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9" fontId="41" fillId="0" borderId="0" applyFont="0" applyFill="0" applyBorder="0" applyAlignment="0" applyProtection="0">
      <alignment vertical="center"/>
    </xf>
    <xf numFmtId="0" fontId="38" fillId="0" borderId="0">
      <alignment vertical="center"/>
    </xf>
  </cellStyleXfs>
  <cellXfs count="22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quotePrefix="1" applyFont="1">
      <alignment vertical="center"/>
    </xf>
    <xf numFmtId="0" fontId="0" fillId="0" borderId="0" xfId="0" applyBorder="1">
      <alignment vertical="center"/>
    </xf>
    <xf numFmtId="0" fontId="11" fillId="0" borderId="0" xfId="0" applyFont="1" applyBorder="1">
      <alignment vertical="center"/>
    </xf>
    <xf numFmtId="0" fontId="12" fillId="0" borderId="0" xfId="0" applyFont="1">
      <alignment vertical="center"/>
    </xf>
    <xf numFmtId="0" fontId="12" fillId="0" borderId="0" xfId="0" applyFont="1" applyBorder="1">
      <alignment vertical="center"/>
    </xf>
    <xf numFmtId="0" fontId="8" fillId="0" borderId="0" xfId="1" applyFont="1" applyFill="1">
      <alignment vertical="center"/>
    </xf>
    <xf numFmtId="0" fontId="13" fillId="2" borderId="0" xfId="0" applyFont="1" applyFill="1" applyAlignment="1">
      <alignment horizontal="center" vertical="center" wrapText="1"/>
    </xf>
    <xf numFmtId="0" fontId="15" fillId="0" borderId="0" xfId="0" applyFont="1">
      <alignment vertical="center"/>
    </xf>
    <xf numFmtId="0" fontId="16" fillId="0" borderId="0" xfId="0" applyFont="1" applyBorder="1">
      <alignment vertical="center"/>
    </xf>
    <xf numFmtId="0" fontId="17" fillId="0" borderId="0" xfId="0" applyFo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0" fontId="18" fillId="0" borderId="0" xfId="0" applyNumberFormat="1" applyFont="1" applyFill="1" applyBorder="1" applyAlignment="1">
      <alignment horizontal="center" vertical="center" wrapText="1"/>
    </xf>
    <xf numFmtId="177" fontId="18" fillId="0" borderId="0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9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>
      <alignment vertical="center"/>
    </xf>
    <xf numFmtId="0" fontId="19" fillId="0" borderId="0" xfId="0" applyFont="1" applyBorder="1" applyAlignment="1">
      <alignment vertical="center"/>
    </xf>
    <xf numFmtId="0" fontId="20" fillId="0" borderId="0" xfId="0" applyFont="1" applyBorder="1">
      <alignment vertical="center"/>
    </xf>
    <xf numFmtId="0" fontId="21" fillId="0" borderId="0" xfId="0" applyFont="1" applyBorder="1">
      <alignment vertical="center"/>
    </xf>
    <xf numFmtId="0" fontId="17" fillId="0" borderId="0" xfId="0" applyFont="1" applyBorder="1">
      <alignment vertical="center"/>
    </xf>
    <xf numFmtId="0" fontId="2" fillId="0" borderId="0" xfId="0" applyFont="1" applyBorder="1">
      <alignment vertical="center"/>
    </xf>
    <xf numFmtId="176" fontId="18" fillId="0" borderId="0" xfId="0" applyNumberFormat="1" applyFont="1" applyFill="1" applyBorder="1" applyAlignment="1">
      <alignment horizontal="center" vertical="center" wrapText="1"/>
    </xf>
    <xf numFmtId="178" fontId="18" fillId="0" borderId="0" xfId="0" applyNumberFormat="1" applyFont="1" applyFill="1" applyBorder="1" applyAlignment="1">
      <alignment horizontal="center" vertical="center" wrapText="1"/>
    </xf>
    <xf numFmtId="178" fontId="18" fillId="0" borderId="0" xfId="0" applyNumberFormat="1" applyFont="1" applyFill="1" applyBorder="1" applyAlignment="1">
      <alignment horizontal="center" vertical="center"/>
    </xf>
    <xf numFmtId="177" fontId="18" fillId="0" borderId="0" xfId="0" applyNumberFormat="1" applyFont="1" applyFill="1" applyBorder="1" applyAlignment="1">
      <alignment horizontal="center" vertical="center" wrapText="1"/>
    </xf>
    <xf numFmtId="179" fontId="18" fillId="0" borderId="0" xfId="0" applyNumberFormat="1" applyFont="1" applyFill="1" applyBorder="1" applyAlignment="1">
      <alignment vertical="center"/>
    </xf>
    <xf numFmtId="0" fontId="17" fillId="0" borderId="0" xfId="0" applyFont="1" applyBorder="1" applyAlignment="1">
      <alignment vertical="center"/>
    </xf>
    <xf numFmtId="180" fontId="18" fillId="0" borderId="0" xfId="0" applyNumberFormat="1" applyFont="1" applyFill="1" applyBorder="1" applyAlignment="1">
      <alignment horizontal="right" vertical="center" indent="1"/>
    </xf>
    <xf numFmtId="178" fontId="18" fillId="0" borderId="0" xfId="0" applyNumberFormat="1" applyFont="1" applyFill="1" applyBorder="1" applyAlignment="1">
      <alignment horizontal="right" vertical="center" wrapText="1" indent="1"/>
    </xf>
    <xf numFmtId="181" fontId="18" fillId="0" borderId="0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 wrapText="1"/>
    </xf>
    <xf numFmtId="176" fontId="18" fillId="0" borderId="0" xfId="0" applyNumberFormat="1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179" fontId="18" fillId="0" borderId="0" xfId="0" applyNumberFormat="1" applyFont="1" applyFill="1" applyBorder="1" applyAlignment="1">
      <alignment horizontal="center" vertical="center"/>
    </xf>
    <xf numFmtId="182" fontId="18" fillId="0" borderId="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left" vertical="center" wrapText="1"/>
    </xf>
    <xf numFmtId="0" fontId="23" fillId="0" borderId="0" xfId="0" applyFont="1" applyFill="1">
      <alignment vertical="center"/>
    </xf>
    <xf numFmtId="0" fontId="24" fillId="0" borderId="0" xfId="0" applyFont="1" applyFill="1">
      <alignment vertical="center"/>
    </xf>
    <xf numFmtId="0" fontId="2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176" fontId="17" fillId="0" borderId="0" xfId="2" applyNumberFormat="1" applyFont="1" applyBorder="1" applyAlignment="1">
      <alignment horizontal="right" vertical="center" indent="1"/>
    </xf>
    <xf numFmtId="0" fontId="25" fillId="0" borderId="0" xfId="0" applyNumberFormat="1" applyFont="1" applyFill="1" applyBorder="1" applyAlignment="1">
      <alignment horizontal="right" vertical="center" wrapText="1" inden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178" fontId="18" fillId="0" borderId="0" xfId="0" applyNumberFormat="1" applyFont="1" applyFill="1" applyBorder="1" applyAlignment="1">
      <alignment horizontal="right" vertical="center" wrapText="1" indent="2"/>
    </xf>
    <xf numFmtId="0" fontId="17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27" fillId="0" borderId="0" xfId="1" applyFont="1" applyBorder="1">
      <alignment vertical="center"/>
    </xf>
    <xf numFmtId="0" fontId="14" fillId="0" borderId="0" xfId="0" applyFont="1">
      <alignment vertical="center"/>
    </xf>
    <xf numFmtId="0" fontId="28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9" fillId="0" borderId="0" xfId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30" fillId="0" borderId="0" xfId="0" applyFont="1">
      <alignment vertical="center"/>
    </xf>
    <xf numFmtId="0" fontId="17" fillId="0" borderId="0" xfId="0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8" fillId="0" borderId="0" xfId="0" applyNumberFormat="1" applyFont="1" applyFill="1" applyBorder="1" applyAlignment="1">
      <alignment vertical="center" wrapText="1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178" fontId="33" fillId="0" borderId="0" xfId="0" applyNumberFormat="1" applyFont="1" applyBorder="1" applyAlignment="1">
      <alignment horizontal="center" vertical="center"/>
    </xf>
    <xf numFmtId="178" fontId="35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6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" fontId="25" fillId="0" borderId="0" xfId="0" applyNumberFormat="1" applyFont="1" applyFill="1" applyBorder="1" applyAlignment="1">
      <alignment horizontal="center" vertical="center" wrapText="1"/>
    </xf>
    <xf numFmtId="1" fontId="25" fillId="0" borderId="0" xfId="0" applyNumberFormat="1" applyFont="1" applyFill="1" applyBorder="1" applyAlignment="1">
      <alignment horizontal="right" vertical="center" wrapText="1" indent="1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185" fontId="0" fillId="0" borderId="0" xfId="0" applyNumberFormat="1" applyBorder="1" applyAlignment="1">
      <alignment horizontal="center"/>
    </xf>
    <xf numFmtId="0" fontId="25" fillId="0" borderId="0" xfId="0" applyNumberFormat="1" applyFont="1" applyFill="1" applyBorder="1" applyAlignment="1">
      <alignment vertical="center" wrapText="1"/>
    </xf>
    <xf numFmtId="0" fontId="38" fillId="0" borderId="0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185" fontId="43" fillId="0" borderId="0" xfId="0" applyNumberFormat="1" applyFont="1" applyBorder="1" applyAlignment="1">
      <alignment horizontal="center" vertical="center"/>
    </xf>
    <xf numFmtId="0" fontId="42" fillId="0" borderId="0" xfId="4" applyFont="1" applyBorder="1" applyAlignment="1">
      <alignment horizontal="center" vertical="center"/>
    </xf>
    <xf numFmtId="0" fontId="17" fillId="0" borderId="0" xfId="0" quotePrefix="1" applyFont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3" fillId="0" borderId="0" xfId="0" applyFont="1" applyBorder="1" applyAlignment="1">
      <alignment horizontal="center" vertical="center"/>
    </xf>
    <xf numFmtId="0" fontId="39" fillId="0" borderId="0" xfId="4" applyFont="1" applyBorder="1" applyAlignment="1">
      <alignment horizontal="center" vertical="center"/>
    </xf>
    <xf numFmtId="185" fontId="36" fillId="0" borderId="0" xfId="0" applyNumberFormat="1" applyFont="1" applyBorder="1" applyAlignment="1">
      <alignment horizontal="center" vertical="center"/>
    </xf>
    <xf numFmtId="186" fontId="41" fillId="0" borderId="0" xfId="3" applyNumberForma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 wrapText="1"/>
    </xf>
    <xf numFmtId="184" fontId="36" fillId="0" borderId="0" xfId="0" applyNumberFormat="1" applyFont="1" applyBorder="1" applyAlignment="1">
      <alignment horizontal="center" vertical="center" wrapText="1"/>
    </xf>
    <xf numFmtId="183" fontId="36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2" fontId="0" fillId="0" borderId="0" xfId="5" applyNumberFormat="1" applyFont="1" applyBorder="1" applyAlignment="1">
      <alignment horizontal="center" vertical="center"/>
    </xf>
    <xf numFmtId="2" fontId="38" fillId="0" borderId="0" xfId="5" applyNumberFormat="1" applyBorder="1" applyAlignment="1">
      <alignment horizontal="center" vertical="center"/>
    </xf>
    <xf numFmtId="0" fontId="38" fillId="0" borderId="0" xfId="6" applyBorder="1" applyAlignment="1">
      <alignment horizontal="center" vertical="center"/>
    </xf>
    <xf numFmtId="0" fontId="0" fillId="0" borderId="0" xfId="5" applyFont="1" applyBorder="1" applyAlignment="1">
      <alignment horizontal="center" vertical="top"/>
    </xf>
    <xf numFmtId="186" fontId="44" fillId="0" borderId="0" xfId="2" applyNumberFormat="1" applyFont="1" applyBorder="1">
      <alignment vertical="center"/>
    </xf>
    <xf numFmtId="186" fontId="47" fillId="0" borderId="0" xfId="2" applyNumberFormat="1" applyFont="1" applyBorder="1">
      <alignment vertical="center"/>
    </xf>
    <xf numFmtId="179" fontId="47" fillId="0" borderId="0" xfId="0" applyNumberFormat="1" applyFont="1" applyBorder="1">
      <alignment vertical="center"/>
    </xf>
    <xf numFmtId="0" fontId="44" fillId="0" borderId="0" xfId="0" applyFont="1" applyBorder="1">
      <alignment vertical="center"/>
    </xf>
    <xf numFmtId="0" fontId="36" fillId="0" borderId="0" xfId="5" applyFont="1" applyBorder="1" applyAlignment="1">
      <alignment horizontal="center" vertical="center"/>
    </xf>
    <xf numFmtId="186" fontId="39" fillId="0" borderId="0" xfId="2" applyNumberFormat="1" applyFont="1" applyBorder="1" applyAlignment="1">
      <alignment horizontal="center" vertical="center"/>
    </xf>
    <xf numFmtId="186" fontId="36" fillId="0" borderId="0" xfId="2" applyNumberFormat="1" applyFont="1" applyBorder="1" applyAlignment="1">
      <alignment horizontal="center" vertical="center"/>
    </xf>
    <xf numFmtId="179" fontId="36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44" fillId="0" borderId="2" xfId="0" applyFont="1" applyBorder="1" applyAlignment="1">
      <alignment horizontal="center" vertical="center"/>
    </xf>
    <xf numFmtId="184" fontId="44" fillId="0" borderId="0" xfId="0" applyNumberFormat="1" applyFont="1" applyBorder="1" applyAlignment="1">
      <alignment horizontal="center" vertical="center" wrapText="1"/>
    </xf>
    <xf numFmtId="184" fontId="49" fillId="3" borderId="0" xfId="0" applyNumberFormat="1" applyFont="1" applyFill="1" applyBorder="1" applyAlignment="1">
      <alignment horizontal="center" vertical="center" wrapText="1"/>
    </xf>
    <xf numFmtId="184" fontId="18" fillId="3" borderId="0" xfId="0" applyNumberFormat="1" applyFont="1" applyFill="1" applyBorder="1" applyAlignment="1">
      <alignment horizontal="center" vertical="center" wrapText="1"/>
    </xf>
    <xf numFmtId="0" fontId="26" fillId="0" borderId="0" xfId="0" applyNumberFormat="1" applyFont="1" applyFill="1" applyBorder="1" applyAlignment="1">
      <alignment vertical="center" wrapText="1"/>
    </xf>
    <xf numFmtId="0" fontId="39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24" fillId="0" borderId="0" xfId="0" applyFont="1" applyFill="1" applyBorder="1">
      <alignment vertical="center"/>
    </xf>
    <xf numFmtId="0" fontId="36" fillId="0" borderId="0" xfId="0" applyFont="1" applyBorder="1" applyAlignment="1">
      <alignment horizontal="center" vertical="center"/>
    </xf>
    <xf numFmtId="0" fontId="25" fillId="0" borderId="0" xfId="0" applyNumberFormat="1" applyFont="1" applyFill="1" applyBorder="1" applyAlignment="1">
      <alignment horizontal="left" vertical="center" wrapText="1"/>
    </xf>
    <xf numFmtId="185" fontId="0" fillId="0" borderId="0" xfId="0" applyNumberFormat="1" applyBorder="1" applyAlignment="1">
      <alignment horizontal="center" vertical="center"/>
    </xf>
    <xf numFmtId="0" fontId="36" fillId="0" borderId="5" xfId="0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36" fillId="0" borderId="0" xfId="0" applyFont="1" applyBorder="1" applyAlignment="1">
      <alignment horizontal="center" vertical="center"/>
    </xf>
    <xf numFmtId="178" fontId="0" fillId="0" borderId="0" xfId="0" applyNumberFormat="1" applyBorder="1">
      <alignment vertical="center"/>
    </xf>
    <xf numFmtId="0" fontId="43" fillId="0" borderId="0" xfId="0" applyFont="1" applyBorder="1" applyAlignment="1">
      <alignment horizontal="center"/>
    </xf>
    <xf numFmtId="0" fontId="43" fillId="0" borderId="2" xfId="0" applyFont="1" applyBorder="1" applyAlignment="1">
      <alignment horizontal="center" vertical="center"/>
    </xf>
    <xf numFmtId="177" fontId="44" fillId="0" borderId="1" xfId="0" applyNumberFormat="1" applyFont="1" applyBorder="1" applyAlignment="1">
      <alignment horizontal="center" vertical="center"/>
    </xf>
    <xf numFmtId="184" fontId="43" fillId="0" borderId="0" xfId="0" applyNumberFormat="1" applyFont="1" applyBorder="1" applyAlignment="1">
      <alignment horizontal="center" vertical="center"/>
    </xf>
    <xf numFmtId="184" fontId="43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38" fillId="0" borderId="0" xfId="0" applyFont="1" applyBorder="1">
      <alignment vertical="center"/>
    </xf>
    <xf numFmtId="176" fontId="0" fillId="0" borderId="0" xfId="0" applyNumberFormat="1" applyBorder="1" applyAlignment="1">
      <alignment horizontal="right"/>
    </xf>
    <xf numFmtId="176" fontId="36" fillId="0" borderId="0" xfId="0" applyNumberFormat="1" applyFont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/>
    </xf>
    <xf numFmtId="178" fontId="36" fillId="0" borderId="0" xfId="0" applyNumberFormat="1" applyFont="1" applyBorder="1" applyAlignment="1">
      <alignment horizontal="center" vertical="center"/>
    </xf>
    <xf numFmtId="176" fontId="36" fillId="0" borderId="2" xfId="0" applyNumberFormat="1" applyFont="1" applyBorder="1" applyAlignment="1">
      <alignment horizontal="center" vertical="center"/>
    </xf>
    <xf numFmtId="0" fontId="36" fillId="0" borderId="0" xfId="0" applyFo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50" fillId="0" borderId="0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179" fontId="36" fillId="0" borderId="1" xfId="0" applyNumberFormat="1" applyFont="1" applyBorder="1" applyAlignment="1">
      <alignment horizontal="center" vertical="center"/>
    </xf>
    <xf numFmtId="179" fontId="36" fillId="0" borderId="0" xfId="0" applyNumberFormat="1" applyFont="1" applyAlignment="1">
      <alignment horizontal="center" vertical="center"/>
    </xf>
    <xf numFmtId="3" fontId="36" fillId="0" borderId="0" xfId="0" applyNumberFormat="1" applyFont="1" applyBorder="1" applyAlignment="1">
      <alignment horizontal="center" vertical="center"/>
    </xf>
    <xf numFmtId="185" fontId="0" fillId="0" borderId="0" xfId="0" applyNumberForma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3" fontId="36" fillId="0" borderId="4" xfId="0" applyNumberFormat="1" applyFont="1" applyBorder="1" applyAlignment="1">
      <alignment horizontal="center" vertical="center"/>
    </xf>
    <xf numFmtId="0" fontId="17" fillId="0" borderId="0" xfId="0" applyFont="1" applyFill="1" applyBorder="1" applyAlignment="1">
      <alignment horizontal="right" vertical="center"/>
    </xf>
    <xf numFmtId="0" fontId="36" fillId="4" borderId="5" xfId="0" applyFont="1" applyFill="1" applyBorder="1" applyAlignment="1">
      <alignment horizontal="center" vertical="center"/>
    </xf>
    <xf numFmtId="0" fontId="53" fillId="4" borderId="5" xfId="0" applyFont="1" applyFill="1" applyBorder="1" applyAlignment="1">
      <alignment horizontal="center" vertical="center"/>
    </xf>
    <xf numFmtId="0" fontId="39" fillId="0" borderId="3" xfId="8" applyFont="1" applyBorder="1" applyAlignment="1">
      <alignment horizontal="center" vertical="center"/>
    </xf>
    <xf numFmtId="0" fontId="36" fillId="0" borderId="2" xfId="8" applyFont="1" applyBorder="1" applyAlignment="1">
      <alignment horizontal="center" vertical="center"/>
    </xf>
    <xf numFmtId="0" fontId="36" fillId="0" borderId="0" xfId="8" applyFont="1" applyBorder="1" applyAlignment="1">
      <alignment horizontal="center" vertical="center"/>
    </xf>
    <xf numFmtId="179" fontId="39" fillId="0" borderId="3" xfId="8" applyNumberFormat="1" applyFont="1" applyBorder="1" applyAlignment="1">
      <alignment horizontal="center" vertical="center"/>
    </xf>
    <xf numFmtId="179" fontId="36" fillId="0" borderId="3" xfId="2" applyNumberFormat="1" applyFont="1" applyBorder="1" applyAlignment="1">
      <alignment horizontal="center" vertical="center"/>
    </xf>
    <xf numFmtId="179" fontId="39" fillId="0" borderId="0" xfId="8" applyNumberFormat="1" applyFont="1" applyBorder="1" applyAlignment="1">
      <alignment horizontal="center" vertical="center"/>
    </xf>
    <xf numFmtId="179" fontId="36" fillId="0" borderId="0" xfId="2" applyNumberFormat="1" applyFont="1" applyBorder="1" applyAlignment="1">
      <alignment horizontal="center" vertical="center"/>
    </xf>
    <xf numFmtId="0" fontId="36" fillId="0" borderId="1" xfId="8" applyFont="1" applyBorder="1" applyAlignment="1">
      <alignment horizontal="center" vertical="center"/>
    </xf>
    <xf numFmtId="179" fontId="39" fillId="0" borderId="1" xfId="8" applyNumberFormat="1" applyFont="1" applyBorder="1" applyAlignment="1">
      <alignment horizontal="center" vertical="center"/>
    </xf>
    <xf numFmtId="179" fontId="36" fillId="0" borderId="1" xfId="2" applyNumberFormat="1" applyFont="1" applyBorder="1" applyAlignment="1">
      <alignment horizontal="center" vertical="center"/>
    </xf>
    <xf numFmtId="0" fontId="37" fillId="0" borderId="0" xfId="0" applyFont="1" applyBorder="1" applyAlignment="1">
      <alignment vertical="center" wrapText="1"/>
    </xf>
    <xf numFmtId="0" fontId="36" fillId="0" borderId="7" xfId="0" applyFont="1" applyBorder="1" applyAlignment="1">
      <alignment horizontal="center" vertical="center"/>
    </xf>
    <xf numFmtId="3" fontId="36" fillId="0" borderId="7" xfId="0" applyNumberFormat="1" applyFont="1" applyBorder="1" applyAlignment="1">
      <alignment horizontal="center" vertical="center"/>
    </xf>
    <xf numFmtId="186" fontId="38" fillId="0" borderId="0" xfId="3" applyNumberFormat="1" applyFont="1" applyBorder="1" applyAlignment="1">
      <alignment horizontal="center" vertical="center"/>
    </xf>
    <xf numFmtId="0" fontId="17" fillId="0" borderId="0" xfId="0" applyFont="1" applyFill="1" applyAlignment="1">
      <alignment horizontal="right" vertical="center"/>
    </xf>
    <xf numFmtId="183" fontId="36" fillId="0" borderId="0" xfId="3" applyNumberFormat="1" applyFont="1" applyBorder="1" applyAlignment="1">
      <alignment horizontal="center" vertical="center"/>
    </xf>
    <xf numFmtId="183" fontId="36" fillId="0" borderId="0" xfId="0" applyNumberFormat="1" applyFont="1" applyBorder="1" applyAlignment="1">
      <alignment horizontal="center" vertical="center" wrapText="1"/>
    </xf>
    <xf numFmtId="184" fontId="36" fillId="0" borderId="0" xfId="3" applyNumberFormat="1" applyFont="1" applyBorder="1" applyAlignment="1">
      <alignment horizontal="center" vertical="center"/>
    </xf>
    <xf numFmtId="184" fontId="36" fillId="0" borderId="0" xfId="0" applyNumberFormat="1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 wrapText="1"/>
    </xf>
    <xf numFmtId="183" fontId="36" fillId="0" borderId="1" xfId="0" applyNumberFormat="1" applyFont="1" applyBorder="1" applyAlignment="1">
      <alignment horizontal="center" vertical="center"/>
    </xf>
    <xf numFmtId="184" fontId="36" fillId="0" borderId="1" xfId="0" applyNumberFormat="1" applyFont="1" applyBorder="1" applyAlignment="1">
      <alignment horizontal="center" vertical="center"/>
    </xf>
    <xf numFmtId="0" fontId="17" fillId="0" borderId="0" xfId="0" quotePrefix="1" applyFont="1" applyBorder="1" applyAlignment="1">
      <alignment vertical="center"/>
    </xf>
    <xf numFmtId="0" fontId="39" fillId="0" borderId="5" xfId="0" applyFont="1" applyBorder="1" applyAlignment="1">
      <alignment horizontal="center" vertical="center"/>
    </xf>
    <xf numFmtId="9" fontId="36" fillId="0" borderId="0" xfId="7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185" fontId="36" fillId="0" borderId="6" xfId="0" applyNumberFormat="1" applyFont="1" applyBorder="1" applyAlignment="1">
      <alignment horizontal="center" vertical="center"/>
    </xf>
    <xf numFmtId="9" fontId="36" fillId="0" borderId="6" xfId="7" applyFont="1" applyBorder="1" applyAlignment="1">
      <alignment horizontal="center" vertical="center"/>
    </xf>
    <xf numFmtId="0" fontId="36" fillId="0" borderId="0" xfId="0" applyFont="1" applyFill="1" applyAlignment="1">
      <alignment horizontal="right" vertical="center"/>
    </xf>
    <xf numFmtId="2" fontId="36" fillId="0" borderId="0" xfId="5" applyNumberFormat="1" applyFont="1" applyBorder="1" applyAlignment="1">
      <alignment horizontal="center" vertical="center"/>
    </xf>
    <xf numFmtId="177" fontId="39" fillId="0" borderId="0" xfId="5" applyNumberFormat="1" applyFont="1" applyBorder="1" applyAlignment="1">
      <alignment horizontal="center" vertical="center" wrapText="1"/>
    </xf>
    <xf numFmtId="0" fontId="39" fillId="0" borderId="0" xfId="6" applyFont="1" applyBorder="1" applyAlignment="1">
      <alignment horizontal="center" vertical="center" wrapText="1"/>
    </xf>
    <xf numFmtId="2" fontId="36" fillId="0" borderId="2" xfId="5" applyNumberFormat="1" applyFont="1" applyBorder="1" applyAlignment="1">
      <alignment horizontal="center" vertical="center"/>
    </xf>
    <xf numFmtId="0" fontId="36" fillId="0" borderId="2" xfId="5" applyFont="1" applyBorder="1" applyAlignment="1">
      <alignment horizontal="center" vertical="center"/>
    </xf>
    <xf numFmtId="186" fontId="17" fillId="0" borderId="0" xfId="0" applyNumberFormat="1" applyFont="1" applyBorder="1" applyAlignment="1">
      <alignment horizontal="center" vertical="center"/>
    </xf>
    <xf numFmtId="186" fontId="18" fillId="0" borderId="0" xfId="0" applyNumberFormat="1" applyFont="1" applyFill="1" applyBorder="1" applyAlignment="1">
      <alignment horizontal="center" vertical="center"/>
    </xf>
    <xf numFmtId="186" fontId="17" fillId="0" borderId="0" xfId="0" applyNumberFormat="1" applyFont="1" applyAlignment="1">
      <alignment horizontal="center" vertical="center"/>
    </xf>
    <xf numFmtId="186" fontId="17" fillId="0" borderId="1" xfId="0" applyNumberFormat="1" applyFont="1" applyBorder="1" applyAlignment="1">
      <alignment horizontal="center" vertical="center"/>
    </xf>
    <xf numFmtId="186" fontId="17" fillId="0" borderId="0" xfId="0" applyNumberFormat="1" applyFont="1">
      <alignment vertical="center"/>
    </xf>
    <xf numFmtId="176" fontId="17" fillId="0" borderId="0" xfId="0" applyNumberFormat="1" applyFont="1" applyBorder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184" fontId="18" fillId="0" borderId="0" xfId="0" applyNumberFormat="1" applyFont="1" applyFill="1" applyBorder="1" applyAlignment="1">
      <alignment horizontal="center" vertical="center" wrapText="1"/>
    </xf>
    <xf numFmtId="184" fontId="18" fillId="0" borderId="0" xfId="0" applyNumberFormat="1" applyFont="1" applyFill="1" applyBorder="1" applyAlignment="1">
      <alignment horizontal="center" vertical="center"/>
    </xf>
    <xf numFmtId="184" fontId="17" fillId="0" borderId="0" xfId="0" applyNumberFormat="1" applyFont="1" applyBorder="1" applyAlignment="1">
      <alignment horizontal="center" vertical="center"/>
    </xf>
    <xf numFmtId="184" fontId="17" fillId="0" borderId="0" xfId="0" applyNumberFormat="1" applyFont="1" applyAlignment="1">
      <alignment horizontal="center" vertical="center"/>
    </xf>
    <xf numFmtId="176" fontId="17" fillId="0" borderId="1" xfId="0" applyNumberFormat="1" applyFont="1" applyBorder="1" applyAlignment="1">
      <alignment horizontal="center" vertical="center"/>
    </xf>
    <xf numFmtId="184" fontId="1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37" fillId="0" borderId="0" xfId="0" applyFont="1" applyBorder="1" applyAlignment="1">
      <alignment horizontal="left" vertical="center" wrapText="1"/>
    </xf>
    <xf numFmtId="0" fontId="37" fillId="0" borderId="0" xfId="0" applyFont="1" applyBorder="1" applyAlignment="1">
      <alignment horizontal="left" vertical="center"/>
    </xf>
    <xf numFmtId="0" fontId="26" fillId="0" borderId="0" xfId="0" applyNumberFormat="1" applyFont="1" applyFill="1" applyBorder="1" applyAlignment="1">
      <alignment horizontal="left" vertical="center" wrapText="1"/>
    </xf>
    <xf numFmtId="0" fontId="45" fillId="0" borderId="0" xfId="4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8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</cellXfs>
  <cellStyles count="9">
    <cellStyle name="백분율" xfId="7" builtinId="5"/>
    <cellStyle name="쉼표 [0]" xfId="3" builtinId="6"/>
    <cellStyle name="쉼표 [0] 2" xfId="2" xr:uid="{4CBCD384-2D2C-40F2-B3F8-C3F0D5881A65}"/>
    <cellStyle name="표준" xfId="0" builtinId="0"/>
    <cellStyle name="표준 2" xfId="4" xr:uid="{36724C8E-3A1F-4055-A535-8C3F45ABC2A2}"/>
    <cellStyle name="표준 4" xfId="8" xr:uid="{CC437BDD-743B-4079-BDFA-D34248432B1C}"/>
    <cellStyle name="표준 43 2 2" xfId="6" xr:uid="{2C0047AF-61AB-4038-BEDC-C62B78830494}"/>
    <cellStyle name="표준 54" xfId="5" xr:uid="{BC172BE6-9DC7-4C73-8433-843A5AD5272D}"/>
    <cellStyle name="하이퍼링크" xfId="1" builtinId="8"/>
  </cellStyles>
  <dxfs count="0"/>
  <tableStyles count="0" defaultTableStyle="TableStyleMedium2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6680233336842379"/>
          <c:w val="0.94080416666666666"/>
          <c:h val="0.7035350607402969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그림1!$Q$12</c:f>
              <c:strCache>
                <c:ptCount val="1"/>
                <c:pt idx="0">
                  <c:v>일차에너지공급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그림1!$P$13:$P$47</c:f>
              <c:strCache>
                <c:ptCount val="35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2024p)</c:v>
                </c:pt>
              </c:strCache>
            </c:strRef>
          </c:cat>
          <c:val>
            <c:numRef>
              <c:f>그림1!$Q$13:$Q$47</c:f>
              <c:numCache>
                <c:formatCode>#,##0.0_);[Red]\(#,##0.0\)</c:formatCode>
                <c:ptCount val="35"/>
                <c:pt idx="0">
                  <c:v>89.28</c:v>
                </c:pt>
                <c:pt idx="1">
                  <c:v>96.801000000000002</c:v>
                </c:pt>
                <c:pt idx="2">
                  <c:v>110.524</c:v>
                </c:pt>
                <c:pt idx="3">
                  <c:v>125</c:v>
                </c:pt>
                <c:pt idx="4">
                  <c:v>132.512</c:v>
                </c:pt>
                <c:pt idx="5">
                  <c:v>145.61799999999999</c:v>
                </c:pt>
                <c:pt idx="6">
                  <c:v>156.834</c:v>
                </c:pt>
                <c:pt idx="7">
                  <c:v>165.755</c:v>
                </c:pt>
                <c:pt idx="8">
                  <c:v>154.393</c:v>
                </c:pt>
                <c:pt idx="9">
                  <c:v>167.34200000000001</c:v>
                </c:pt>
                <c:pt idx="10">
                  <c:v>182.68899999999999</c:v>
                </c:pt>
                <c:pt idx="11">
                  <c:v>185.39400000000001</c:v>
                </c:pt>
                <c:pt idx="12">
                  <c:v>195.94</c:v>
                </c:pt>
                <c:pt idx="13">
                  <c:v>200.90199999999999</c:v>
                </c:pt>
                <c:pt idx="14">
                  <c:v>203.941</c:v>
                </c:pt>
                <c:pt idx="15">
                  <c:v>211.297</c:v>
                </c:pt>
                <c:pt idx="16">
                  <c:v>214.584</c:v>
                </c:pt>
                <c:pt idx="17">
                  <c:v>226.297</c:v>
                </c:pt>
                <c:pt idx="18">
                  <c:v>228.977</c:v>
                </c:pt>
                <c:pt idx="19">
                  <c:v>235.726</c:v>
                </c:pt>
                <c:pt idx="20">
                  <c:v>253.86199999999999</c:v>
                </c:pt>
                <c:pt idx="21">
                  <c:v>267.20600000000002</c:v>
                </c:pt>
                <c:pt idx="22">
                  <c:v>266.63400000000001</c:v>
                </c:pt>
                <c:pt idx="23">
                  <c:v>269.53199999999998</c:v>
                </c:pt>
                <c:pt idx="24">
                  <c:v>271.25299999999999</c:v>
                </c:pt>
                <c:pt idx="25">
                  <c:v>276.79399999999998</c:v>
                </c:pt>
                <c:pt idx="26">
                  <c:v>287.90499999999997</c:v>
                </c:pt>
                <c:pt idx="27">
                  <c:v>296.71300000000002</c:v>
                </c:pt>
                <c:pt idx="28">
                  <c:v>300.791</c:v>
                </c:pt>
                <c:pt idx="29">
                  <c:v>297.56799999999998</c:v>
                </c:pt>
                <c:pt idx="30">
                  <c:v>285.55099999999999</c:v>
                </c:pt>
                <c:pt idx="31">
                  <c:v>300.36500000000001</c:v>
                </c:pt>
                <c:pt idx="32">
                  <c:v>303.80700000000002</c:v>
                </c:pt>
                <c:pt idx="33">
                  <c:v>298.13799999999998</c:v>
                </c:pt>
                <c:pt idx="34">
                  <c:v>304.25299999999999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0DD-405A-9DBB-939A499730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그림1!$R$12</c:f>
              <c:strCache>
                <c:ptCount val="1"/>
                <c:pt idx="0">
                  <c:v>1인당 일차에너지 공급량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그림1!$R$13:$R$47</c:f>
              <c:numCache>
                <c:formatCode>#,##0.0_);[Red]\(#,##0.0\)</c:formatCode>
                <c:ptCount val="35"/>
                <c:pt idx="0">
                  <c:v>2.1</c:v>
                </c:pt>
                <c:pt idx="1">
                  <c:v>2.2000000000000002</c:v>
                </c:pt>
                <c:pt idx="2">
                  <c:v>2.5</c:v>
                </c:pt>
                <c:pt idx="3">
                  <c:v>2.8</c:v>
                </c:pt>
                <c:pt idx="4">
                  <c:v>3</c:v>
                </c:pt>
                <c:pt idx="5">
                  <c:v>3.2</c:v>
                </c:pt>
                <c:pt idx="6">
                  <c:v>3.4</c:v>
                </c:pt>
                <c:pt idx="7">
                  <c:v>3.6</c:v>
                </c:pt>
                <c:pt idx="8">
                  <c:v>3.3</c:v>
                </c:pt>
                <c:pt idx="9">
                  <c:v>3.6</c:v>
                </c:pt>
                <c:pt idx="10">
                  <c:v>3.9</c:v>
                </c:pt>
                <c:pt idx="11">
                  <c:v>3.9</c:v>
                </c:pt>
                <c:pt idx="12">
                  <c:v>4.0999999999999996</c:v>
                </c:pt>
                <c:pt idx="13">
                  <c:v>4.2</c:v>
                </c:pt>
                <c:pt idx="14">
                  <c:v>4.2</c:v>
                </c:pt>
                <c:pt idx="15">
                  <c:v>4.4000000000000004</c:v>
                </c:pt>
                <c:pt idx="16">
                  <c:v>4.4000000000000004</c:v>
                </c:pt>
                <c:pt idx="17">
                  <c:v>4.5999999999999996</c:v>
                </c:pt>
                <c:pt idx="18">
                  <c:v>4.7</c:v>
                </c:pt>
                <c:pt idx="19">
                  <c:v>4.8</c:v>
                </c:pt>
                <c:pt idx="20">
                  <c:v>5.0999999999999996</c:v>
                </c:pt>
                <c:pt idx="21">
                  <c:v>5.4</c:v>
                </c:pt>
                <c:pt idx="22">
                  <c:v>5.3</c:v>
                </c:pt>
                <c:pt idx="23">
                  <c:v>5.3</c:v>
                </c:pt>
                <c:pt idx="24">
                  <c:v>5.3</c:v>
                </c:pt>
                <c:pt idx="25">
                  <c:v>5.4</c:v>
                </c:pt>
                <c:pt idx="26">
                  <c:v>5.6</c:v>
                </c:pt>
                <c:pt idx="27">
                  <c:v>5.8</c:v>
                </c:pt>
                <c:pt idx="28">
                  <c:v>5.8</c:v>
                </c:pt>
                <c:pt idx="29">
                  <c:v>5.7</c:v>
                </c:pt>
                <c:pt idx="30">
                  <c:v>5.5</c:v>
                </c:pt>
                <c:pt idx="31">
                  <c:v>5.8</c:v>
                </c:pt>
                <c:pt idx="32">
                  <c:v>5.9</c:v>
                </c:pt>
                <c:pt idx="33">
                  <c:v>5.8</c:v>
                </c:pt>
                <c:pt idx="34">
                  <c:v>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0DD-405A-9DBB-939A499730B1}"/>
            </c:ext>
          </c:extLst>
        </c:ser>
        <c:ser>
          <c:idx val="2"/>
          <c:order val="2"/>
          <c:tx>
            <c:strRef>
              <c:f>그림1!$S$12</c:f>
              <c:strCache>
                <c:ptCount val="1"/>
                <c:pt idx="0">
                  <c:v>실질 GDP당 일차에너지 공급량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그림1!$S$13:$S$47</c:f>
              <c:numCache>
                <c:formatCode>#,##0.0_);[Red]\(#,##0.0\)</c:formatCode>
                <c:ptCount val="35"/>
                <c:pt idx="0">
                  <c:v>1.8</c:v>
                </c:pt>
                <c:pt idx="1">
                  <c:v>1.8</c:v>
                </c:pt>
                <c:pt idx="2">
                  <c:v>1.9</c:v>
                </c:pt>
                <c:pt idx="3">
                  <c:v>2</c:v>
                </c:pt>
                <c:pt idx="4">
                  <c:v>1.9</c:v>
                </c:pt>
                <c:pt idx="5">
                  <c:v>1.9</c:v>
                </c:pt>
                <c:pt idx="6">
                  <c:v>1.9</c:v>
                </c:pt>
                <c:pt idx="7">
                  <c:v>1.9</c:v>
                </c:pt>
                <c:pt idx="8">
                  <c:v>1.9</c:v>
                </c:pt>
                <c:pt idx="9">
                  <c:v>1.8</c:v>
                </c:pt>
                <c:pt idx="10">
                  <c:v>1.8</c:v>
                </c:pt>
                <c:pt idx="11">
                  <c:v>1.8</c:v>
                </c:pt>
                <c:pt idx="12">
                  <c:v>1.7</c:v>
                </c:pt>
                <c:pt idx="13">
                  <c:v>1.7</c:v>
                </c:pt>
                <c:pt idx="14">
                  <c:v>1.7</c:v>
                </c:pt>
                <c:pt idx="15">
                  <c:v>1.7</c:v>
                </c:pt>
                <c:pt idx="16">
                  <c:v>1.6</c:v>
                </c:pt>
                <c:pt idx="17">
                  <c:v>1.6</c:v>
                </c:pt>
                <c:pt idx="18">
                  <c:v>1.6</c:v>
                </c:pt>
                <c:pt idx="19">
                  <c:v>1.6</c:v>
                </c:pt>
                <c:pt idx="20">
                  <c:v>1.6</c:v>
                </c:pt>
                <c:pt idx="21">
                  <c:v>1.6</c:v>
                </c:pt>
                <c:pt idx="22">
                  <c:v>1.6</c:v>
                </c:pt>
                <c:pt idx="23">
                  <c:v>1.6</c:v>
                </c:pt>
                <c:pt idx="24">
                  <c:v>1.5</c:v>
                </c:pt>
                <c:pt idx="25">
                  <c:v>1.5</c:v>
                </c:pt>
                <c:pt idx="26">
                  <c:v>1.5</c:v>
                </c:pt>
                <c:pt idx="27">
                  <c:v>1.5</c:v>
                </c:pt>
                <c:pt idx="28">
                  <c:v>1.5</c:v>
                </c:pt>
                <c:pt idx="29">
                  <c:v>1.4</c:v>
                </c:pt>
                <c:pt idx="30">
                  <c:v>1.4</c:v>
                </c:pt>
                <c:pt idx="31">
                  <c:v>1.4</c:v>
                </c:pt>
                <c:pt idx="32">
                  <c:v>1.4</c:v>
                </c:pt>
                <c:pt idx="33">
                  <c:v>1.3</c:v>
                </c:pt>
                <c:pt idx="34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0DD-405A-9DBB-939A499730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7448848"/>
        <c:axId val="863222784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</a:rPr>
                  <a:t>일차에너지공급</a:t>
                </a:r>
                <a:endParaRPr lang="en-US" altLang="ko-KR" sz="1000">
                  <a:solidFill>
                    <a:schemeClr val="tx1"/>
                  </a:solidFill>
                </a:endParaRPr>
              </a:p>
              <a:p>
                <a:pPr>
                  <a:defRPr sz="1000">
                    <a:solidFill>
                      <a:schemeClr val="tx1"/>
                    </a:solidFill>
                  </a:defRPr>
                </a:pPr>
                <a:r>
                  <a:rPr lang="en-US" altLang="ko-KR" sz="1000">
                    <a:solidFill>
                      <a:schemeClr val="tx1"/>
                    </a:solidFill>
                  </a:rPr>
                  <a:t>(</a:t>
                </a:r>
                <a:r>
                  <a:rPr lang="ko-KR" altLang="en-US" sz="1000">
                    <a:solidFill>
                      <a:schemeClr val="tx1"/>
                    </a:solidFill>
                  </a:rPr>
                  <a:t>백만</a:t>
                </a:r>
                <a:r>
                  <a:rPr lang="en-US" altLang="ko-KR" sz="1000">
                    <a:solidFill>
                      <a:schemeClr val="tx1"/>
                    </a:solidFill>
                  </a:rPr>
                  <a:t>toe)</a:t>
                </a:r>
                <a:endParaRPr lang="ko-KR" altLang="en-US" sz="10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5.4604297809690483E-3"/>
              <c:y val="2.851047505444520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863222784"/>
        <c:scaling>
          <c:orientation val="minMax"/>
          <c:max val="6"/>
        </c:scaling>
        <c:delete val="0"/>
        <c:axPos val="r"/>
        <c:numFmt formatCode="General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37448848"/>
        <c:crosses val="max"/>
        <c:crossBetween val="between"/>
      </c:valAx>
      <c:catAx>
        <c:axId val="937448848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algn="r"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1</a:t>
                </a: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인당 일차에너지 공급량 </a:t>
                </a: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(toe/</a:t>
                </a: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명</a:t>
                </a: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)</a:t>
                </a:r>
              </a:p>
              <a:p>
                <a:pPr algn="r">
                  <a:defRPr sz="1000">
                    <a:solidFill>
                      <a:schemeClr val="tx1"/>
                    </a:solidFill>
                    <a:latin typeface="+mj-ea"/>
                    <a:ea typeface="+mj-ea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실질 </a:t>
                </a: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GDP</a:t>
                </a: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당 일차에너지 공급량</a:t>
                </a: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(10toe/</a:t>
                </a: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백만원</a:t>
                </a: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70222126628871462"/>
              <c:y val="3.2124520657578558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r"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out"/>
        <c:minorTickMark val="none"/>
        <c:tickLblPos val="nextTo"/>
        <c:crossAx val="8632227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685836752282551"/>
          <c:y val="1.062555739165311E-2"/>
          <c:w val="0.39745727276494275"/>
          <c:h val="0.20060622774726533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20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89943985314923836"/>
          <c:h val="0.7641298569545154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그림2!$Q$12</c:f>
              <c:strCache>
                <c:ptCount val="1"/>
                <c:pt idx="0">
                  <c:v>석탄</c:v>
                </c:pt>
              </c:strCache>
            </c:strRef>
          </c:tx>
          <c:invertIfNegative val="0"/>
          <c:cat>
            <c:numRef>
              <c:f>그림2!$P$13:$P$48</c:f>
              <c:numCache>
                <c:formatCode>General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그림2!$Q$13:$Q$48</c:f>
              <c:numCache>
                <c:formatCode>General</c:formatCode>
                <c:ptCount val="36"/>
                <c:pt idx="0">
                  <c:v>27.5</c:v>
                </c:pt>
                <c:pt idx="1">
                  <c:v>26.9</c:v>
                </c:pt>
                <c:pt idx="2">
                  <c:v>23.4</c:v>
                </c:pt>
                <c:pt idx="3">
                  <c:v>22.6</c:v>
                </c:pt>
                <c:pt idx="4">
                  <c:v>21.7</c:v>
                </c:pt>
                <c:pt idx="5">
                  <c:v>21.4</c:v>
                </c:pt>
                <c:pt idx="6">
                  <c:v>20.8</c:v>
                </c:pt>
                <c:pt idx="7">
                  <c:v>20.8</c:v>
                </c:pt>
                <c:pt idx="8">
                  <c:v>23.5</c:v>
                </c:pt>
                <c:pt idx="9">
                  <c:v>22.1</c:v>
                </c:pt>
                <c:pt idx="10">
                  <c:v>23.6</c:v>
                </c:pt>
                <c:pt idx="11">
                  <c:v>24.7</c:v>
                </c:pt>
                <c:pt idx="12">
                  <c:v>24.4</c:v>
                </c:pt>
                <c:pt idx="13">
                  <c:v>24.4</c:v>
                </c:pt>
                <c:pt idx="14">
                  <c:v>25.3</c:v>
                </c:pt>
                <c:pt idx="15">
                  <c:v>25.1</c:v>
                </c:pt>
                <c:pt idx="16">
                  <c:v>25.1</c:v>
                </c:pt>
                <c:pt idx="17">
                  <c:v>25.5</c:v>
                </c:pt>
                <c:pt idx="18">
                  <c:v>28.1</c:v>
                </c:pt>
                <c:pt idx="19">
                  <c:v>28.1</c:v>
                </c:pt>
                <c:pt idx="20">
                  <c:v>29.9</c:v>
                </c:pt>
                <c:pt idx="21">
                  <c:v>30.6</c:v>
                </c:pt>
                <c:pt idx="22">
                  <c:v>29.4</c:v>
                </c:pt>
                <c:pt idx="23">
                  <c:v>29.9</c:v>
                </c:pt>
                <c:pt idx="24">
                  <c:v>30.5</c:v>
                </c:pt>
                <c:pt idx="25">
                  <c:v>30.2</c:v>
                </c:pt>
                <c:pt idx="26">
                  <c:v>29.2</c:v>
                </c:pt>
                <c:pt idx="27">
                  <c:v>30.3</c:v>
                </c:pt>
                <c:pt idx="28">
                  <c:v>30.2</c:v>
                </c:pt>
                <c:pt idx="29">
                  <c:v>28.6</c:v>
                </c:pt>
                <c:pt idx="30">
                  <c:v>26.6</c:v>
                </c:pt>
                <c:pt idx="31">
                  <c:v>25.6</c:v>
                </c:pt>
                <c:pt idx="32">
                  <c:v>25</c:v>
                </c:pt>
                <c:pt idx="33">
                  <c:v>24.8</c:v>
                </c:pt>
                <c:pt idx="34">
                  <c:v>22.8</c:v>
                </c:pt>
                <c:pt idx="35">
                  <c:v>47.4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AFE-4BE9-8D65-7DF5B4F4F0A4}"/>
            </c:ext>
          </c:extLst>
        </c:ser>
        <c:ser>
          <c:idx val="1"/>
          <c:order val="1"/>
          <c:tx>
            <c:strRef>
              <c:f>그림2!$R$12</c:f>
              <c:strCache>
                <c:ptCount val="1"/>
                <c:pt idx="0">
                  <c:v>천연가스</c:v>
                </c:pt>
              </c:strCache>
            </c:strRef>
          </c:tx>
          <c:invertIfNegative val="0"/>
          <c:cat>
            <c:numRef>
              <c:f>그림2!$P$13:$P$48</c:f>
              <c:numCache>
                <c:formatCode>General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그림2!$R$13:$R$48</c:f>
              <c:numCache>
                <c:formatCode>General</c:formatCode>
                <c:ptCount val="36"/>
                <c:pt idx="0">
                  <c:v>3.3</c:v>
                </c:pt>
                <c:pt idx="1">
                  <c:v>3.3</c:v>
                </c:pt>
                <c:pt idx="2">
                  <c:v>3.6</c:v>
                </c:pt>
                <c:pt idx="3">
                  <c:v>4.5999999999999996</c:v>
                </c:pt>
                <c:pt idx="4">
                  <c:v>5.8</c:v>
                </c:pt>
                <c:pt idx="5">
                  <c:v>6.1</c:v>
                </c:pt>
                <c:pt idx="6">
                  <c:v>7.5</c:v>
                </c:pt>
                <c:pt idx="7">
                  <c:v>8.8000000000000007</c:v>
                </c:pt>
                <c:pt idx="8">
                  <c:v>8.6999999999999993</c:v>
                </c:pt>
                <c:pt idx="9">
                  <c:v>9.5</c:v>
                </c:pt>
                <c:pt idx="10">
                  <c:v>10.8</c:v>
                </c:pt>
                <c:pt idx="11">
                  <c:v>10.6</c:v>
                </c:pt>
                <c:pt idx="12">
                  <c:v>12.1</c:v>
                </c:pt>
                <c:pt idx="13">
                  <c:v>12</c:v>
                </c:pt>
                <c:pt idx="14">
                  <c:v>13.6</c:v>
                </c:pt>
                <c:pt idx="15">
                  <c:v>14.4</c:v>
                </c:pt>
                <c:pt idx="16">
                  <c:v>14.8</c:v>
                </c:pt>
                <c:pt idx="17">
                  <c:v>15.2</c:v>
                </c:pt>
                <c:pt idx="18">
                  <c:v>14.6</c:v>
                </c:pt>
                <c:pt idx="19">
                  <c:v>14.8</c:v>
                </c:pt>
                <c:pt idx="20">
                  <c:v>16.399999999999999</c:v>
                </c:pt>
                <c:pt idx="21">
                  <c:v>17.600000000000001</c:v>
                </c:pt>
                <c:pt idx="22">
                  <c:v>18.399999999999999</c:v>
                </c:pt>
                <c:pt idx="23">
                  <c:v>19.3</c:v>
                </c:pt>
                <c:pt idx="24">
                  <c:v>17.5</c:v>
                </c:pt>
                <c:pt idx="25">
                  <c:v>15.9</c:v>
                </c:pt>
                <c:pt idx="26">
                  <c:v>15.8</c:v>
                </c:pt>
                <c:pt idx="27">
                  <c:v>16.399999999999999</c:v>
                </c:pt>
                <c:pt idx="28">
                  <c:v>18.3</c:v>
                </c:pt>
                <c:pt idx="29">
                  <c:v>18.100000000000001</c:v>
                </c:pt>
                <c:pt idx="30">
                  <c:v>18.899999999999999</c:v>
                </c:pt>
                <c:pt idx="31">
                  <c:v>19.8</c:v>
                </c:pt>
                <c:pt idx="32">
                  <c:v>19.5</c:v>
                </c:pt>
                <c:pt idx="33">
                  <c:v>19</c:v>
                </c:pt>
                <c:pt idx="34">
                  <c:v>20.100000000000001</c:v>
                </c:pt>
                <c:pt idx="35">
                  <c:v>42.2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AFE-4BE9-8D65-7DF5B4F4F0A4}"/>
            </c:ext>
          </c:extLst>
        </c:ser>
        <c:ser>
          <c:idx val="2"/>
          <c:order val="2"/>
          <c:tx>
            <c:strRef>
              <c:f>그림2!$S$12</c:f>
              <c:strCache>
                <c:ptCount val="1"/>
                <c:pt idx="0">
                  <c:v>석유</c:v>
                </c:pt>
              </c:strCache>
            </c:strRef>
          </c:tx>
          <c:invertIfNegative val="0"/>
          <c:cat>
            <c:numRef>
              <c:f>그림2!$P$13:$P$48</c:f>
              <c:numCache>
                <c:formatCode>General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그림2!$S$13:$S$48</c:f>
              <c:numCache>
                <c:formatCode>General</c:formatCode>
                <c:ptCount val="36"/>
                <c:pt idx="0">
                  <c:v>53.1</c:v>
                </c:pt>
                <c:pt idx="1">
                  <c:v>54.4</c:v>
                </c:pt>
                <c:pt idx="2">
                  <c:v>59.5</c:v>
                </c:pt>
                <c:pt idx="3">
                  <c:v>60.3</c:v>
                </c:pt>
                <c:pt idx="4">
                  <c:v>60.9</c:v>
                </c:pt>
                <c:pt idx="5">
                  <c:v>60.3</c:v>
                </c:pt>
                <c:pt idx="6">
                  <c:v>59.3</c:v>
                </c:pt>
                <c:pt idx="7">
                  <c:v>58.1</c:v>
                </c:pt>
                <c:pt idx="8">
                  <c:v>52.2</c:v>
                </c:pt>
                <c:pt idx="9">
                  <c:v>51.9</c:v>
                </c:pt>
                <c:pt idx="10">
                  <c:v>49.6</c:v>
                </c:pt>
                <c:pt idx="11">
                  <c:v>48.6</c:v>
                </c:pt>
                <c:pt idx="12">
                  <c:v>47.1</c:v>
                </c:pt>
                <c:pt idx="13">
                  <c:v>46</c:v>
                </c:pt>
                <c:pt idx="14">
                  <c:v>43.7</c:v>
                </c:pt>
                <c:pt idx="15">
                  <c:v>41.8</c:v>
                </c:pt>
                <c:pt idx="16">
                  <c:v>41.4</c:v>
                </c:pt>
                <c:pt idx="17">
                  <c:v>44.4</c:v>
                </c:pt>
                <c:pt idx="18">
                  <c:v>41.7</c:v>
                </c:pt>
                <c:pt idx="19">
                  <c:v>42.1</c:v>
                </c:pt>
                <c:pt idx="20">
                  <c:v>39.4</c:v>
                </c:pt>
                <c:pt idx="21">
                  <c:v>37.4</c:v>
                </c:pt>
                <c:pt idx="22">
                  <c:v>38.200000000000003</c:v>
                </c:pt>
                <c:pt idx="23">
                  <c:v>37.6</c:v>
                </c:pt>
                <c:pt idx="24">
                  <c:v>37.200000000000003</c:v>
                </c:pt>
                <c:pt idx="25">
                  <c:v>38.4</c:v>
                </c:pt>
                <c:pt idx="26">
                  <c:v>40</c:v>
                </c:pt>
                <c:pt idx="27">
                  <c:v>39.1</c:v>
                </c:pt>
                <c:pt idx="28">
                  <c:v>38.1</c:v>
                </c:pt>
                <c:pt idx="29">
                  <c:v>38.799999999999997</c:v>
                </c:pt>
                <c:pt idx="30">
                  <c:v>37.799999999999997</c:v>
                </c:pt>
                <c:pt idx="31">
                  <c:v>38.299999999999997</c:v>
                </c:pt>
                <c:pt idx="32">
                  <c:v>37.700000000000003</c:v>
                </c:pt>
                <c:pt idx="33">
                  <c:v>37.299999999999997</c:v>
                </c:pt>
                <c:pt idx="34">
                  <c:v>37.6</c:v>
                </c:pt>
                <c:pt idx="35">
                  <c:v>-31.3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AFE-4BE9-8D65-7DF5B4F4F0A4}"/>
            </c:ext>
          </c:extLst>
        </c:ser>
        <c:ser>
          <c:idx val="3"/>
          <c:order val="3"/>
          <c:tx>
            <c:strRef>
              <c:f>그림2!$T$12</c:f>
              <c:strCache>
                <c:ptCount val="1"/>
                <c:pt idx="0">
                  <c:v>원자력</c:v>
                </c:pt>
              </c:strCache>
            </c:strRef>
          </c:tx>
          <c:invertIfNegative val="0"/>
          <c:cat>
            <c:numRef>
              <c:f>그림2!$P$13:$P$48</c:f>
              <c:numCache>
                <c:formatCode>General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그림2!$T$13:$T$48</c:f>
              <c:numCache>
                <c:formatCode>General</c:formatCode>
                <c:ptCount val="36"/>
                <c:pt idx="0">
                  <c:v>14.8</c:v>
                </c:pt>
                <c:pt idx="1">
                  <c:v>14.5</c:v>
                </c:pt>
                <c:pt idx="2">
                  <c:v>12.8</c:v>
                </c:pt>
                <c:pt idx="3">
                  <c:v>11.6</c:v>
                </c:pt>
                <c:pt idx="4">
                  <c:v>11.1</c:v>
                </c:pt>
                <c:pt idx="5">
                  <c:v>11.5</c:v>
                </c:pt>
                <c:pt idx="6">
                  <c:v>11.8</c:v>
                </c:pt>
                <c:pt idx="7">
                  <c:v>11.6</c:v>
                </c:pt>
                <c:pt idx="8">
                  <c:v>14.5</c:v>
                </c:pt>
                <c:pt idx="9">
                  <c:v>15.4</c:v>
                </c:pt>
                <c:pt idx="10">
                  <c:v>14.9</c:v>
                </c:pt>
                <c:pt idx="11">
                  <c:v>15.1</c:v>
                </c:pt>
                <c:pt idx="12">
                  <c:v>15.2</c:v>
                </c:pt>
                <c:pt idx="13">
                  <c:v>16.100000000000001</c:v>
                </c:pt>
                <c:pt idx="14">
                  <c:v>15.9</c:v>
                </c:pt>
                <c:pt idx="15">
                  <c:v>17.399999999999999</c:v>
                </c:pt>
                <c:pt idx="16">
                  <c:v>17.2</c:v>
                </c:pt>
                <c:pt idx="17">
                  <c:v>13.5</c:v>
                </c:pt>
                <c:pt idx="18">
                  <c:v>14</c:v>
                </c:pt>
                <c:pt idx="19">
                  <c:v>13.3</c:v>
                </c:pt>
                <c:pt idx="20">
                  <c:v>12.6</c:v>
                </c:pt>
                <c:pt idx="21">
                  <c:v>12.4</c:v>
                </c:pt>
                <c:pt idx="22">
                  <c:v>11.8</c:v>
                </c:pt>
                <c:pt idx="23">
                  <c:v>10.9</c:v>
                </c:pt>
                <c:pt idx="24">
                  <c:v>12.2</c:v>
                </c:pt>
                <c:pt idx="25">
                  <c:v>12.6</c:v>
                </c:pt>
                <c:pt idx="26">
                  <c:v>11.9</c:v>
                </c:pt>
                <c:pt idx="27">
                  <c:v>10.7</c:v>
                </c:pt>
                <c:pt idx="28">
                  <c:v>9.5</c:v>
                </c:pt>
                <c:pt idx="29">
                  <c:v>10.4</c:v>
                </c:pt>
                <c:pt idx="30">
                  <c:v>11.9</c:v>
                </c:pt>
                <c:pt idx="31">
                  <c:v>11.2</c:v>
                </c:pt>
                <c:pt idx="32">
                  <c:v>12.3</c:v>
                </c:pt>
                <c:pt idx="33">
                  <c:v>12.9</c:v>
                </c:pt>
                <c:pt idx="34">
                  <c:v>13.3</c:v>
                </c:pt>
                <c:pt idx="35">
                  <c:v>27.2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AFE-4BE9-8D65-7DF5B4F4F0A4}"/>
            </c:ext>
          </c:extLst>
        </c:ser>
        <c:ser>
          <c:idx val="4"/>
          <c:order val="4"/>
          <c:tx>
            <c:strRef>
              <c:f>그림2!$U$12</c:f>
              <c:strCache>
                <c:ptCount val="1"/>
                <c:pt idx="0">
                  <c:v>신재생 및 열</c:v>
                </c:pt>
              </c:strCache>
            </c:strRef>
          </c:tx>
          <c:invertIfNegative val="0"/>
          <c:cat>
            <c:numRef>
              <c:f>그림2!$P$13:$P$48</c:f>
              <c:numCache>
                <c:formatCode>General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그림2!$U$13:$U$48</c:f>
              <c:numCache>
                <c:formatCode>General</c:formatCode>
                <c:ptCount val="36"/>
                <c:pt idx="0">
                  <c:v>1.3</c:v>
                </c:pt>
                <c:pt idx="1">
                  <c:v>0.9</c:v>
                </c:pt>
                <c:pt idx="2">
                  <c:v>0.7</c:v>
                </c:pt>
                <c:pt idx="3">
                  <c:v>0.9</c:v>
                </c:pt>
                <c:pt idx="4">
                  <c:v>0.5</c:v>
                </c:pt>
                <c:pt idx="5">
                  <c:v>0.7</c:v>
                </c:pt>
                <c:pt idx="6">
                  <c:v>0.6</c:v>
                </c:pt>
                <c:pt idx="7">
                  <c:v>0.7</c:v>
                </c:pt>
                <c:pt idx="8">
                  <c:v>1.2</c:v>
                </c:pt>
                <c:pt idx="9">
                  <c:v>1.1000000000000001</c:v>
                </c:pt>
                <c:pt idx="10">
                  <c:v>1.2</c:v>
                </c:pt>
                <c:pt idx="11">
                  <c:v>1.1000000000000001</c:v>
                </c:pt>
                <c:pt idx="12">
                  <c:v>1.2</c:v>
                </c:pt>
                <c:pt idx="13">
                  <c:v>1.5</c:v>
                </c:pt>
                <c:pt idx="14">
                  <c:v>1.5</c:v>
                </c:pt>
                <c:pt idx="15">
                  <c:v>1.4</c:v>
                </c:pt>
                <c:pt idx="16">
                  <c:v>1.4</c:v>
                </c:pt>
                <c:pt idx="17">
                  <c:v>1.5</c:v>
                </c:pt>
                <c:pt idx="18">
                  <c:v>1.6</c:v>
                </c:pt>
                <c:pt idx="19">
                  <c:v>1.7</c:v>
                </c:pt>
                <c:pt idx="20">
                  <c:v>1.8</c:v>
                </c:pt>
                <c:pt idx="21">
                  <c:v>2.1</c:v>
                </c:pt>
                <c:pt idx="22">
                  <c:v>2.2000000000000002</c:v>
                </c:pt>
                <c:pt idx="23">
                  <c:v>2.4</c:v>
                </c:pt>
                <c:pt idx="24">
                  <c:v>2.7</c:v>
                </c:pt>
                <c:pt idx="25">
                  <c:v>2.9</c:v>
                </c:pt>
                <c:pt idx="26">
                  <c:v>3.1</c:v>
                </c:pt>
                <c:pt idx="27">
                  <c:v>3.6</c:v>
                </c:pt>
                <c:pt idx="28">
                  <c:v>3.9</c:v>
                </c:pt>
                <c:pt idx="29">
                  <c:v>4.0999999999999996</c:v>
                </c:pt>
                <c:pt idx="30">
                  <c:v>4.7</c:v>
                </c:pt>
                <c:pt idx="31">
                  <c:v>5</c:v>
                </c:pt>
                <c:pt idx="32">
                  <c:v>5.5</c:v>
                </c:pt>
                <c:pt idx="33">
                  <c:v>6</c:v>
                </c:pt>
                <c:pt idx="34">
                  <c:v>6.2</c:v>
                </c:pt>
                <c:pt idx="35">
                  <c:v>14.5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AFE-4BE9-8D65-7DF5B4F4F0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5"/>
        <c:noMultiLvlLbl val="0"/>
      </c:catAx>
      <c:valAx>
        <c:axId val="95007711"/>
        <c:scaling>
          <c:orientation val="minMax"/>
          <c:max val="100.1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1.6376928990538563E-2"/>
              <c:y val="9.8223765383094741E-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8939808768190588"/>
          <c:h val="0.759950752378675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그림3!$Q$12</c:f>
              <c:strCache>
                <c:ptCount val="1"/>
                <c:pt idx="0">
                  <c:v>산업</c:v>
                </c:pt>
              </c:strCache>
            </c:strRef>
          </c:tx>
          <c:invertIfNegative val="0"/>
          <c:cat>
            <c:numRef>
              <c:f>그림3!$P$13:$P$48</c:f>
              <c:numCache>
                <c:formatCode>0_);[Red]\(0\)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 formatCode="General">
                  <c:v>2025</c:v>
                </c:pt>
              </c:numCache>
            </c:numRef>
          </c:cat>
          <c:val>
            <c:numRef>
              <c:f>그림3!$Q$13:$Q$48</c:f>
              <c:numCache>
                <c:formatCode>0.0</c:formatCode>
                <c:ptCount val="36"/>
                <c:pt idx="0">
                  <c:v>51.7</c:v>
                </c:pt>
                <c:pt idx="1">
                  <c:v>53.8</c:v>
                </c:pt>
                <c:pt idx="2">
                  <c:v>55.7</c:v>
                </c:pt>
                <c:pt idx="3">
                  <c:v>55.1</c:v>
                </c:pt>
                <c:pt idx="4">
                  <c:v>56.4</c:v>
                </c:pt>
                <c:pt idx="5">
                  <c:v>53.5</c:v>
                </c:pt>
                <c:pt idx="6">
                  <c:v>53.4</c:v>
                </c:pt>
                <c:pt idx="7">
                  <c:v>54</c:v>
                </c:pt>
                <c:pt idx="8">
                  <c:v>58.8</c:v>
                </c:pt>
                <c:pt idx="9">
                  <c:v>57.3</c:v>
                </c:pt>
                <c:pt idx="10">
                  <c:v>57.4</c:v>
                </c:pt>
                <c:pt idx="11">
                  <c:v>56.9</c:v>
                </c:pt>
                <c:pt idx="12">
                  <c:v>56.6</c:v>
                </c:pt>
                <c:pt idx="13">
                  <c:v>56.3</c:v>
                </c:pt>
                <c:pt idx="14">
                  <c:v>56.9</c:v>
                </c:pt>
                <c:pt idx="15">
                  <c:v>56.5</c:v>
                </c:pt>
                <c:pt idx="16">
                  <c:v>56.8</c:v>
                </c:pt>
                <c:pt idx="17">
                  <c:v>58.1</c:v>
                </c:pt>
                <c:pt idx="18">
                  <c:v>58.4</c:v>
                </c:pt>
                <c:pt idx="19">
                  <c:v>58.2</c:v>
                </c:pt>
                <c:pt idx="20">
                  <c:v>59.5</c:v>
                </c:pt>
                <c:pt idx="21">
                  <c:v>61.7</c:v>
                </c:pt>
                <c:pt idx="22">
                  <c:v>61.3</c:v>
                </c:pt>
                <c:pt idx="23">
                  <c:v>62</c:v>
                </c:pt>
                <c:pt idx="24">
                  <c:v>62.7</c:v>
                </c:pt>
                <c:pt idx="25">
                  <c:v>61.6</c:v>
                </c:pt>
                <c:pt idx="26">
                  <c:v>61.3</c:v>
                </c:pt>
                <c:pt idx="27">
                  <c:v>61.7</c:v>
                </c:pt>
                <c:pt idx="28">
                  <c:v>61.2</c:v>
                </c:pt>
                <c:pt idx="29">
                  <c:v>61.1</c:v>
                </c:pt>
                <c:pt idx="30">
                  <c:v>60.9</c:v>
                </c:pt>
                <c:pt idx="31">
                  <c:v>61.8</c:v>
                </c:pt>
                <c:pt idx="32">
                  <c:v>60.7</c:v>
                </c:pt>
                <c:pt idx="33">
                  <c:v>60.7</c:v>
                </c:pt>
                <c:pt idx="34">
                  <c:v>61.7</c:v>
                </c:pt>
                <c:pt idx="35" formatCode="General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B29-4044-8E7C-CDA0C8176831}"/>
            </c:ext>
          </c:extLst>
        </c:ser>
        <c:ser>
          <c:idx val="1"/>
          <c:order val="1"/>
          <c:tx>
            <c:strRef>
              <c:f>그림3!$R$12</c:f>
              <c:strCache>
                <c:ptCount val="1"/>
                <c:pt idx="0">
                  <c:v>수송</c:v>
                </c:pt>
              </c:strCache>
            </c:strRef>
          </c:tx>
          <c:invertIfNegative val="0"/>
          <c:cat>
            <c:numRef>
              <c:f>그림3!$P$13:$P$48</c:f>
              <c:numCache>
                <c:formatCode>0_);[Red]\(0\)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 formatCode="General">
                  <c:v>2025</c:v>
                </c:pt>
              </c:numCache>
            </c:numRef>
          </c:cat>
          <c:val>
            <c:numRef>
              <c:f>그림3!$R$13:$R$48</c:f>
              <c:numCache>
                <c:formatCode>0.0</c:formatCode>
                <c:ptCount val="36"/>
                <c:pt idx="0">
                  <c:v>17.100000000000001</c:v>
                </c:pt>
                <c:pt idx="1">
                  <c:v>17.100000000000001</c:v>
                </c:pt>
                <c:pt idx="2">
                  <c:v>17.2</c:v>
                </c:pt>
                <c:pt idx="3">
                  <c:v>18.399999999999999</c:v>
                </c:pt>
                <c:pt idx="4">
                  <c:v>18.600000000000001</c:v>
                </c:pt>
                <c:pt idx="5">
                  <c:v>19.7</c:v>
                </c:pt>
                <c:pt idx="6">
                  <c:v>19.5</c:v>
                </c:pt>
                <c:pt idx="7">
                  <c:v>19.5</c:v>
                </c:pt>
                <c:pt idx="8">
                  <c:v>16.8</c:v>
                </c:pt>
                <c:pt idx="9">
                  <c:v>16.8</c:v>
                </c:pt>
                <c:pt idx="10">
                  <c:v>17.7</c:v>
                </c:pt>
                <c:pt idx="11">
                  <c:v>18.3</c:v>
                </c:pt>
                <c:pt idx="12">
                  <c:v>18.600000000000001</c:v>
                </c:pt>
                <c:pt idx="13">
                  <c:v>18.8</c:v>
                </c:pt>
                <c:pt idx="14">
                  <c:v>18.600000000000001</c:v>
                </c:pt>
                <c:pt idx="15">
                  <c:v>18.7</c:v>
                </c:pt>
                <c:pt idx="16">
                  <c:v>19</c:v>
                </c:pt>
                <c:pt idx="17">
                  <c:v>18.2</c:v>
                </c:pt>
                <c:pt idx="18">
                  <c:v>17.8</c:v>
                </c:pt>
                <c:pt idx="19">
                  <c:v>17.899999999999999</c:v>
                </c:pt>
                <c:pt idx="20">
                  <c:v>16.8</c:v>
                </c:pt>
                <c:pt idx="21">
                  <c:v>16</c:v>
                </c:pt>
                <c:pt idx="22">
                  <c:v>16.3</c:v>
                </c:pt>
                <c:pt idx="23">
                  <c:v>16.399999999999999</c:v>
                </c:pt>
                <c:pt idx="24">
                  <c:v>16.5</c:v>
                </c:pt>
                <c:pt idx="25">
                  <c:v>17.399999999999999</c:v>
                </c:pt>
                <c:pt idx="26">
                  <c:v>17.399999999999999</c:v>
                </c:pt>
                <c:pt idx="27">
                  <c:v>17</c:v>
                </c:pt>
                <c:pt idx="28">
                  <c:v>16.899999999999999</c:v>
                </c:pt>
                <c:pt idx="29">
                  <c:v>17.5</c:v>
                </c:pt>
                <c:pt idx="30">
                  <c:v>17</c:v>
                </c:pt>
                <c:pt idx="31">
                  <c:v>16.899999999999999</c:v>
                </c:pt>
                <c:pt idx="32">
                  <c:v>17</c:v>
                </c:pt>
                <c:pt idx="33">
                  <c:v>17</c:v>
                </c:pt>
                <c:pt idx="34">
                  <c:v>16.5</c:v>
                </c:pt>
                <c:pt idx="35" formatCode="General">
                  <c:v>16.2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B29-4044-8E7C-CDA0C8176831}"/>
            </c:ext>
          </c:extLst>
        </c:ser>
        <c:ser>
          <c:idx val="2"/>
          <c:order val="2"/>
          <c:tx>
            <c:strRef>
              <c:f>그림3!$S$12</c:f>
              <c:strCache>
                <c:ptCount val="1"/>
                <c:pt idx="0">
                  <c:v>가정</c:v>
                </c:pt>
              </c:strCache>
            </c:strRef>
          </c:tx>
          <c:invertIfNegative val="0"/>
          <c:cat>
            <c:numRef>
              <c:f>그림3!$P$13:$P$48</c:f>
              <c:numCache>
                <c:formatCode>0_);[Red]\(0\)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 formatCode="General">
                  <c:v>2025</c:v>
                </c:pt>
              </c:numCache>
            </c:numRef>
          </c:cat>
          <c:val>
            <c:numRef>
              <c:f>그림3!$S$13:$S$48</c:f>
              <c:numCache>
                <c:formatCode>0.0</c:formatCode>
                <c:ptCount val="36"/>
                <c:pt idx="0">
                  <c:v>15.8</c:v>
                </c:pt>
                <c:pt idx="1">
                  <c:v>12.8</c:v>
                </c:pt>
                <c:pt idx="2">
                  <c:v>11</c:v>
                </c:pt>
                <c:pt idx="3">
                  <c:v>9.5</c:v>
                </c:pt>
                <c:pt idx="4">
                  <c:v>8.4</c:v>
                </c:pt>
                <c:pt idx="5">
                  <c:v>9.1999999999999993</c:v>
                </c:pt>
                <c:pt idx="6">
                  <c:v>9.3000000000000007</c:v>
                </c:pt>
                <c:pt idx="7">
                  <c:v>9</c:v>
                </c:pt>
                <c:pt idx="8">
                  <c:v>9</c:v>
                </c:pt>
                <c:pt idx="9">
                  <c:v>10.4</c:v>
                </c:pt>
                <c:pt idx="10">
                  <c:v>11.6</c:v>
                </c:pt>
                <c:pt idx="11">
                  <c:v>11.9</c:v>
                </c:pt>
                <c:pt idx="12">
                  <c:v>11.8</c:v>
                </c:pt>
                <c:pt idx="13">
                  <c:v>11.6</c:v>
                </c:pt>
                <c:pt idx="14">
                  <c:v>11.5</c:v>
                </c:pt>
                <c:pt idx="15">
                  <c:v>12.4</c:v>
                </c:pt>
                <c:pt idx="16">
                  <c:v>12</c:v>
                </c:pt>
                <c:pt idx="17">
                  <c:v>11.3</c:v>
                </c:pt>
                <c:pt idx="18">
                  <c:v>11.4</c:v>
                </c:pt>
                <c:pt idx="19">
                  <c:v>11.4</c:v>
                </c:pt>
                <c:pt idx="20">
                  <c:v>11.2</c:v>
                </c:pt>
                <c:pt idx="21">
                  <c:v>10.6</c:v>
                </c:pt>
                <c:pt idx="22">
                  <c:v>10.5</c:v>
                </c:pt>
                <c:pt idx="23">
                  <c:v>10.3</c:v>
                </c:pt>
                <c:pt idx="24">
                  <c:v>9.6</c:v>
                </c:pt>
                <c:pt idx="25">
                  <c:v>9.5</c:v>
                </c:pt>
                <c:pt idx="26">
                  <c:v>9.6999999999999993</c:v>
                </c:pt>
                <c:pt idx="27">
                  <c:v>9.8000000000000007</c:v>
                </c:pt>
                <c:pt idx="28">
                  <c:v>10.3</c:v>
                </c:pt>
                <c:pt idx="29">
                  <c:v>10.199999999999999</c:v>
                </c:pt>
                <c:pt idx="30">
                  <c:v>11</c:v>
                </c:pt>
                <c:pt idx="31">
                  <c:v>10.6</c:v>
                </c:pt>
                <c:pt idx="32">
                  <c:v>11</c:v>
                </c:pt>
                <c:pt idx="33">
                  <c:v>10.6</c:v>
                </c:pt>
                <c:pt idx="34">
                  <c:v>10.3</c:v>
                </c:pt>
                <c:pt idx="35" formatCode="General">
                  <c:v>10.9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B29-4044-8E7C-CDA0C8176831}"/>
            </c:ext>
          </c:extLst>
        </c:ser>
        <c:ser>
          <c:idx val="3"/>
          <c:order val="3"/>
          <c:tx>
            <c:strRef>
              <c:f>그림3!$T$12</c:f>
              <c:strCache>
                <c:ptCount val="1"/>
                <c:pt idx="0">
                  <c:v>상업·공공</c:v>
                </c:pt>
              </c:strCache>
            </c:strRef>
          </c:tx>
          <c:invertIfNegative val="0"/>
          <c:cat>
            <c:numRef>
              <c:f>그림3!$P$13:$P$48</c:f>
              <c:numCache>
                <c:formatCode>0_);[Red]\(0\)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 formatCode="General">
                  <c:v>2025</c:v>
                </c:pt>
              </c:numCache>
            </c:numRef>
          </c:cat>
          <c:val>
            <c:numRef>
              <c:f>그림3!$T$13:$T$48</c:f>
              <c:numCache>
                <c:formatCode>0.0</c:formatCode>
                <c:ptCount val="36"/>
                <c:pt idx="0">
                  <c:v>15.4</c:v>
                </c:pt>
                <c:pt idx="1">
                  <c:v>16.3</c:v>
                </c:pt>
                <c:pt idx="2">
                  <c:v>16.100000000000001</c:v>
                </c:pt>
                <c:pt idx="3">
                  <c:v>17</c:v>
                </c:pt>
                <c:pt idx="4">
                  <c:v>16.5</c:v>
                </c:pt>
                <c:pt idx="5">
                  <c:v>17.7</c:v>
                </c:pt>
                <c:pt idx="6">
                  <c:v>17.899999999999999</c:v>
                </c:pt>
                <c:pt idx="7">
                  <c:v>17.5</c:v>
                </c:pt>
                <c:pt idx="8">
                  <c:v>15.4</c:v>
                </c:pt>
                <c:pt idx="9">
                  <c:v>15.5</c:v>
                </c:pt>
                <c:pt idx="10">
                  <c:v>13.3</c:v>
                </c:pt>
                <c:pt idx="11">
                  <c:v>13</c:v>
                </c:pt>
                <c:pt idx="12">
                  <c:v>12.9</c:v>
                </c:pt>
                <c:pt idx="13">
                  <c:v>13.3</c:v>
                </c:pt>
                <c:pt idx="14">
                  <c:v>13</c:v>
                </c:pt>
                <c:pt idx="15">
                  <c:v>12.3</c:v>
                </c:pt>
                <c:pt idx="16">
                  <c:v>12.1</c:v>
                </c:pt>
                <c:pt idx="17">
                  <c:v>12.5</c:v>
                </c:pt>
                <c:pt idx="18">
                  <c:v>12.4</c:v>
                </c:pt>
                <c:pt idx="19">
                  <c:v>12.5</c:v>
                </c:pt>
                <c:pt idx="20">
                  <c:v>12.4</c:v>
                </c:pt>
                <c:pt idx="21">
                  <c:v>11.6</c:v>
                </c:pt>
                <c:pt idx="22">
                  <c:v>11.9</c:v>
                </c:pt>
                <c:pt idx="23">
                  <c:v>11.2</c:v>
                </c:pt>
                <c:pt idx="24">
                  <c:v>11.1</c:v>
                </c:pt>
                <c:pt idx="25">
                  <c:v>11.4</c:v>
                </c:pt>
                <c:pt idx="26">
                  <c:v>11.5</c:v>
                </c:pt>
                <c:pt idx="27">
                  <c:v>11.4</c:v>
                </c:pt>
                <c:pt idx="28">
                  <c:v>11.6</c:v>
                </c:pt>
                <c:pt idx="29">
                  <c:v>11.2</c:v>
                </c:pt>
                <c:pt idx="30">
                  <c:v>11.1</c:v>
                </c:pt>
                <c:pt idx="31">
                  <c:v>10.7</c:v>
                </c:pt>
                <c:pt idx="32">
                  <c:v>11.3</c:v>
                </c:pt>
                <c:pt idx="33">
                  <c:v>11.7</c:v>
                </c:pt>
                <c:pt idx="34">
                  <c:v>11.5</c:v>
                </c:pt>
                <c:pt idx="35" formatCode="General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B29-4044-8E7C-CDA0C81768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5"/>
        <c:noMultiLvlLbl val="0"/>
      </c:catAx>
      <c:valAx>
        <c:axId val="95007711"/>
        <c:scaling>
          <c:orientation val="minMax"/>
          <c:max val="100.1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</a:rPr>
                  <a:t>(%)</a:t>
                </a:r>
                <a:endParaRPr lang="ko-KR" altLang="en-US" sz="10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0"/>
              <c:y val="3.5537598204264872E-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6943472920991771"/>
          <c:y val="1.2759170653907496E-2"/>
          <c:w val="0.27063160454111884"/>
          <c:h val="5.442816059475819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94614311504E-2"/>
          <c:y val="8.5636104962653781E-2"/>
          <c:w val="0.92748713493347168"/>
          <c:h val="0.79781210422515869"/>
        </c:manualLayout>
      </c:layout>
      <c:lineChart>
        <c:grouping val="standard"/>
        <c:varyColors val="0"/>
        <c:ser>
          <c:idx val="0"/>
          <c:order val="0"/>
          <c:tx>
            <c:strRef>
              <c:f>그림4!$Q$12</c:f>
              <c:strCache>
                <c:ptCount val="1"/>
                <c:pt idx="0">
                  <c:v>폭염일수(일)</c:v>
                </c:pt>
              </c:strCache>
            </c:strRef>
          </c:tx>
          <c:marker>
            <c:symbol val="circle"/>
            <c:size val="12"/>
            <c:spPr>
              <a:solidFill>
                <a:schemeClr val="bg1"/>
              </a:solidFill>
              <a:ln w="28575" cap="rnd" cmpd="sng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ysClr val="windowText" lastClr="00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그림4!$P$13:$P$65</c:f>
              <c:numCache>
                <c:formatCode>General</c:formatCode>
                <c:ptCount val="53"/>
                <c:pt idx="0">
                  <c:v>1973</c:v>
                </c:pt>
                <c:pt idx="1">
                  <c:v>1974</c:v>
                </c:pt>
                <c:pt idx="2">
                  <c:v>1975</c:v>
                </c:pt>
                <c:pt idx="3">
                  <c:v>1976</c:v>
                </c:pt>
                <c:pt idx="4">
                  <c:v>1977</c:v>
                </c:pt>
                <c:pt idx="5">
                  <c:v>1978</c:v>
                </c:pt>
                <c:pt idx="6">
                  <c:v>1979</c:v>
                </c:pt>
                <c:pt idx="7">
                  <c:v>1980</c:v>
                </c:pt>
                <c:pt idx="8">
                  <c:v>1981</c:v>
                </c:pt>
                <c:pt idx="9">
                  <c:v>1982</c:v>
                </c:pt>
                <c:pt idx="10">
                  <c:v>1983</c:v>
                </c:pt>
                <c:pt idx="11">
                  <c:v>1984</c:v>
                </c:pt>
                <c:pt idx="12">
                  <c:v>1985</c:v>
                </c:pt>
                <c:pt idx="13">
                  <c:v>1986</c:v>
                </c:pt>
                <c:pt idx="14">
                  <c:v>1987</c:v>
                </c:pt>
                <c:pt idx="15">
                  <c:v>1988</c:v>
                </c:pt>
                <c:pt idx="16">
                  <c:v>1989</c:v>
                </c:pt>
                <c:pt idx="17">
                  <c:v>1990</c:v>
                </c:pt>
                <c:pt idx="18">
                  <c:v>1991</c:v>
                </c:pt>
                <c:pt idx="19">
                  <c:v>1992</c:v>
                </c:pt>
                <c:pt idx="20">
                  <c:v>1993</c:v>
                </c:pt>
                <c:pt idx="21">
                  <c:v>1994</c:v>
                </c:pt>
                <c:pt idx="22">
                  <c:v>1995</c:v>
                </c:pt>
                <c:pt idx="23">
                  <c:v>1996</c:v>
                </c:pt>
                <c:pt idx="24">
                  <c:v>1997</c:v>
                </c:pt>
                <c:pt idx="25">
                  <c:v>1998</c:v>
                </c:pt>
                <c:pt idx="26">
                  <c:v>1999</c:v>
                </c:pt>
                <c:pt idx="27">
                  <c:v>2000</c:v>
                </c:pt>
                <c:pt idx="28">
                  <c:v>2001</c:v>
                </c:pt>
                <c:pt idx="29">
                  <c:v>2002</c:v>
                </c:pt>
                <c:pt idx="30">
                  <c:v>2003</c:v>
                </c:pt>
                <c:pt idx="31">
                  <c:v>2004</c:v>
                </c:pt>
                <c:pt idx="32">
                  <c:v>2005</c:v>
                </c:pt>
                <c:pt idx="33">
                  <c:v>2006</c:v>
                </c:pt>
                <c:pt idx="34">
                  <c:v>2007</c:v>
                </c:pt>
                <c:pt idx="35">
                  <c:v>2008</c:v>
                </c:pt>
                <c:pt idx="36">
                  <c:v>2009</c:v>
                </c:pt>
                <c:pt idx="37">
                  <c:v>2010</c:v>
                </c:pt>
                <c:pt idx="38">
                  <c:v>2011</c:v>
                </c:pt>
                <c:pt idx="39">
                  <c:v>2012</c:v>
                </c:pt>
                <c:pt idx="40">
                  <c:v>2013</c:v>
                </c:pt>
                <c:pt idx="41">
                  <c:v>2014</c:v>
                </c:pt>
                <c:pt idx="42">
                  <c:v>2015</c:v>
                </c:pt>
                <c:pt idx="43">
                  <c:v>2016</c:v>
                </c:pt>
                <c:pt idx="44">
                  <c:v>2017</c:v>
                </c:pt>
                <c:pt idx="45">
                  <c:v>2018</c:v>
                </c:pt>
                <c:pt idx="46">
                  <c:v>2019</c:v>
                </c:pt>
                <c:pt idx="47">
                  <c:v>2020</c:v>
                </c:pt>
                <c:pt idx="48">
                  <c:v>2021</c:v>
                </c:pt>
                <c:pt idx="49">
                  <c:v>2022</c:v>
                </c:pt>
                <c:pt idx="50">
                  <c:v>2023</c:v>
                </c:pt>
                <c:pt idx="51">
                  <c:v>2024</c:v>
                </c:pt>
                <c:pt idx="52">
                  <c:v>2025</c:v>
                </c:pt>
              </c:numCache>
            </c:numRef>
          </c:cat>
          <c:val>
            <c:numRef>
              <c:f>그림4!$Q$13:$Q$65</c:f>
              <c:numCache>
                <c:formatCode>General</c:formatCode>
                <c:ptCount val="53"/>
                <c:pt idx="0">
                  <c:v>15.2</c:v>
                </c:pt>
                <c:pt idx="1">
                  <c:v>5.0999999999999996</c:v>
                </c:pt>
                <c:pt idx="2">
                  <c:v>9.5</c:v>
                </c:pt>
                <c:pt idx="3">
                  <c:v>3</c:v>
                </c:pt>
                <c:pt idx="4">
                  <c:v>10.7</c:v>
                </c:pt>
                <c:pt idx="5">
                  <c:v>16.3</c:v>
                </c:pt>
                <c:pt idx="6">
                  <c:v>5.5</c:v>
                </c:pt>
                <c:pt idx="7">
                  <c:v>0.6</c:v>
                </c:pt>
                <c:pt idx="8">
                  <c:v>8.6</c:v>
                </c:pt>
                <c:pt idx="9">
                  <c:v>8.1999999999999993</c:v>
                </c:pt>
                <c:pt idx="10">
                  <c:v>11</c:v>
                </c:pt>
                <c:pt idx="11">
                  <c:v>13.3</c:v>
                </c:pt>
                <c:pt idx="12">
                  <c:v>14.7</c:v>
                </c:pt>
                <c:pt idx="13">
                  <c:v>5.6</c:v>
                </c:pt>
                <c:pt idx="14">
                  <c:v>2.1</c:v>
                </c:pt>
                <c:pt idx="15">
                  <c:v>10.6</c:v>
                </c:pt>
                <c:pt idx="16">
                  <c:v>4.5</c:v>
                </c:pt>
                <c:pt idx="17">
                  <c:v>16.399999999999999</c:v>
                </c:pt>
                <c:pt idx="18">
                  <c:v>3.7</c:v>
                </c:pt>
                <c:pt idx="19">
                  <c:v>6</c:v>
                </c:pt>
                <c:pt idx="20">
                  <c:v>0.1</c:v>
                </c:pt>
                <c:pt idx="21">
                  <c:v>29.6</c:v>
                </c:pt>
                <c:pt idx="22">
                  <c:v>10.4</c:v>
                </c:pt>
                <c:pt idx="23">
                  <c:v>15.7</c:v>
                </c:pt>
                <c:pt idx="24">
                  <c:v>11.9</c:v>
                </c:pt>
                <c:pt idx="25">
                  <c:v>2.5</c:v>
                </c:pt>
                <c:pt idx="26">
                  <c:v>5.2</c:v>
                </c:pt>
                <c:pt idx="27">
                  <c:v>11.1</c:v>
                </c:pt>
                <c:pt idx="28">
                  <c:v>11.6</c:v>
                </c:pt>
                <c:pt idx="29">
                  <c:v>5.4</c:v>
                </c:pt>
                <c:pt idx="30">
                  <c:v>1.3</c:v>
                </c:pt>
                <c:pt idx="31">
                  <c:v>14.8</c:v>
                </c:pt>
                <c:pt idx="32">
                  <c:v>9.6999999999999993</c:v>
                </c:pt>
                <c:pt idx="33">
                  <c:v>13.5</c:v>
                </c:pt>
                <c:pt idx="34">
                  <c:v>8.9</c:v>
                </c:pt>
                <c:pt idx="35">
                  <c:v>11.2</c:v>
                </c:pt>
                <c:pt idx="36">
                  <c:v>3.6</c:v>
                </c:pt>
                <c:pt idx="37">
                  <c:v>12.2</c:v>
                </c:pt>
                <c:pt idx="38">
                  <c:v>6.5</c:v>
                </c:pt>
                <c:pt idx="39">
                  <c:v>14</c:v>
                </c:pt>
                <c:pt idx="40">
                  <c:v>16.600000000000001</c:v>
                </c:pt>
                <c:pt idx="41">
                  <c:v>6.6</c:v>
                </c:pt>
                <c:pt idx="42">
                  <c:v>9.6</c:v>
                </c:pt>
                <c:pt idx="43">
                  <c:v>22</c:v>
                </c:pt>
                <c:pt idx="44">
                  <c:v>13.5</c:v>
                </c:pt>
                <c:pt idx="45">
                  <c:v>31</c:v>
                </c:pt>
                <c:pt idx="46">
                  <c:v>13.1</c:v>
                </c:pt>
                <c:pt idx="47">
                  <c:v>7.7</c:v>
                </c:pt>
                <c:pt idx="48">
                  <c:v>11.8</c:v>
                </c:pt>
                <c:pt idx="49">
                  <c:v>10.6</c:v>
                </c:pt>
                <c:pt idx="50">
                  <c:v>14.2</c:v>
                </c:pt>
                <c:pt idx="51">
                  <c:v>30.1</c:v>
                </c:pt>
                <c:pt idx="52">
                  <c:v>29.7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F0-4BB9-9747-3E55D87679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chemeClr val="tx1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MarkSkip val="1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vert="horz" wrap="none" lIns="0" tIns="0" rIns="0" bIns="0" anchor="ctr" anchorCtr="1"/>
              <a:lstStyle/>
              <a:p>
                <a:pPr algn="l">
                  <a:defRPr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j-ea"/>
                    <a:sym typeface="+mj-ea"/>
                  </a:defRPr>
                </a:pPr>
                <a:r>
                  <a:rPr lang="en-US" altLang="ko-KR"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j-ea"/>
                    <a:sym typeface="+mj-ea"/>
                  </a:rPr>
                  <a:t>(</a:t>
                </a:r>
                <a:r>
                  <a:rPr lang="ko-KR" altLang="en-US"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j-ea"/>
                    <a:sym typeface="+mj-ea"/>
                  </a:rPr>
                  <a:t>일</a:t>
                </a:r>
                <a:r>
                  <a:rPr lang="en-US" altLang="ko-KR"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j-ea"/>
                    <a:sym typeface="+mj-ea"/>
                  </a:rPr>
                  <a:t>)</a:t>
                </a:r>
                <a:endParaRPr lang="ko-KR" altLang="en-US" sz="10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9.1324200913242004E-3"/>
              <c:y val="5.5045427013930949E-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chemeClr val="tx1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showDLblsOverMax val="1"/>
  </c:chart>
  <c:spPr>
    <a:solidFill>
      <a:schemeClr val="bg1"/>
    </a:solidFill>
    <a:ln w="9525" cap="flat" cmpd="sng" algn="ctr">
      <a:noFill/>
      <a:round/>
    </a:ln>
    <a:effectLst/>
  </c:spPr>
  <c:txPr>
    <a:bodyPr rot="0" vert="horz" wrap="none" lIns="0" tIns="0" rIns="0" bIns="0" anchor="ctr" anchorCtr="1"/>
    <a:lstStyle/>
    <a:p>
      <a:pPr algn="l">
        <a:defRPr b="0" i="0" u="none"/>
      </a:pPr>
      <a:endParaRPr lang="ko-KR"/>
    </a:p>
  </c:txPr>
  <c:printSettings>
    <c:headerFooter/>
    <c:pageMargins b="0.75" l="0.7" r="0.7" t="0.75" header="0.3" footer="0.3"/>
    <c:pageSetup/>
  </c:printSettings>
  <c:extLst>
    <c:ext uri="CC8EB2C9-7E31-499d-B8F2-F6CE61031016">
      <ho:hncChartStyle xmlns:ho="http://schemas.haansoft.com/office/8.0" layoutIndex="-1" colorIndex="-1" styleIndex="-1"/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3207979202E-2"/>
          <c:y val="9.1904699802398682E-2"/>
          <c:w val="0.92748713493347168"/>
          <c:h val="0.79781210422515869"/>
        </c:manualLayout>
      </c:layout>
      <c:lineChart>
        <c:grouping val="standard"/>
        <c:varyColors val="0"/>
        <c:ser>
          <c:idx val="0"/>
          <c:order val="0"/>
          <c:tx>
            <c:strRef>
              <c:f>그림4!$R$12</c:f>
              <c:strCache>
                <c:ptCount val="1"/>
                <c:pt idx="0">
                  <c:v>열대야일수(일)</c:v>
                </c:pt>
              </c:strCache>
            </c:strRef>
          </c:tx>
          <c:marker>
            <c:symbol val="circle"/>
            <c:size val="12"/>
            <c:spPr>
              <a:solidFill>
                <a:schemeClr val="bg1"/>
              </a:solidFill>
              <a:ln w="28575" cap="rnd" cmpd="sng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ysClr val="windowText" lastClr="00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그림4!$P$13:$P$65</c:f>
              <c:numCache>
                <c:formatCode>General</c:formatCode>
                <c:ptCount val="53"/>
                <c:pt idx="0">
                  <c:v>1973</c:v>
                </c:pt>
                <c:pt idx="1">
                  <c:v>1974</c:v>
                </c:pt>
                <c:pt idx="2">
                  <c:v>1975</c:v>
                </c:pt>
                <c:pt idx="3">
                  <c:v>1976</c:v>
                </c:pt>
                <c:pt idx="4">
                  <c:v>1977</c:v>
                </c:pt>
                <c:pt idx="5">
                  <c:v>1978</c:v>
                </c:pt>
                <c:pt idx="6">
                  <c:v>1979</c:v>
                </c:pt>
                <c:pt idx="7">
                  <c:v>1980</c:v>
                </c:pt>
                <c:pt idx="8">
                  <c:v>1981</c:v>
                </c:pt>
                <c:pt idx="9">
                  <c:v>1982</c:v>
                </c:pt>
                <c:pt idx="10">
                  <c:v>1983</c:v>
                </c:pt>
                <c:pt idx="11">
                  <c:v>1984</c:v>
                </c:pt>
                <c:pt idx="12">
                  <c:v>1985</c:v>
                </c:pt>
                <c:pt idx="13">
                  <c:v>1986</c:v>
                </c:pt>
                <c:pt idx="14">
                  <c:v>1987</c:v>
                </c:pt>
                <c:pt idx="15">
                  <c:v>1988</c:v>
                </c:pt>
                <c:pt idx="16">
                  <c:v>1989</c:v>
                </c:pt>
                <c:pt idx="17">
                  <c:v>1990</c:v>
                </c:pt>
                <c:pt idx="18">
                  <c:v>1991</c:v>
                </c:pt>
                <c:pt idx="19">
                  <c:v>1992</c:v>
                </c:pt>
                <c:pt idx="20">
                  <c:v>1993</c:v>
                </c:pt>
                <c:pt idx="21">
                  <c:v>1994</c:v>
                </c:pt>
                <c:pt idx="22">
                  <c:v>1995</c:v>
                </c:pt>
                <c:pt idx="23">
                  <c:v>1996</c:v>
                </c:pt>
                <c:pt idx="24">
                  <c:v>1997</c:v>
                </c:pt>
                <c:pt idx="25">
                  <c:v>1998</c:v>
                </c:pt>
                <c:pt idx="26">
                  <c:v>1999</c:v>
                </c:pt>
                <c:pt idx="27">
                  <c:v>2000</c:v>
                </c:pt>
                <c:pt idx="28">
                  <c:v>2001</c:v>
                </c:pt>
                <c:pt idx="29">
                  <c:v>2002</c:v>
                </c:pt>
                <c:pt idx="30">
                  <c:v>2003</c:v>
                </c:pt>
                <c:pt idx="31">
                  <c:v>2004</c:v>
                </c:pt>
                <c:pt idx="32">
                  <c:v>2005</c:v>
                </c:pt>
                <c:pt idx="33">
                  <c:v>2006</c:v>
                </c:pt>
                <c:pt idx="34">
                  <c:v>2007</c:v>
                </c:pt>
                <c:pt idx="35">
                  <c:v>2008</c:v>
                </c:pt>
                <c:pt idx="36">
                  <c:v>2009</c:v>
                </c:pt>
                <c:pt idx="37">
                  <c:v>2010</c:v>
                </c:pt>
                <c:pt idx="38">
                  <c:v>2011</c:v>
                </c:pt>
                <c:pt idx="39">
                  <c:v>2012</c:v>
                </c:pt>
                <c:pt idx="40">
                  <c:v>2013</c:v>
                </c:pt>
                <c:pt idx="41">
                  <c:v>2014</c:v>
                </c:pt>
                <c:pt idx="42">
                  <c:v>2015</c:v>
                </c:pt>
                <c:pt idx="43">
                  <c:v>2016</c:v>
                </c:pt>
                <c:pt idx="44">
                  <c:v>2017</c:v>
                </c:pt>
                <c:pt idx="45">
                  <c:v>2018</c:v>
                </c:pt>
                <c:pt idx="46">
                  <c:v>2019</c:v>
                </c:pt>
                <c:pt idx="47">
                  <c:v>2020</c:v>
                </c:pt>
                <c:pt idx="48">
                  <c:v>2021</c:v>
                </c:pt>
                <c:pt idx="49">
                  <c:v>2022</c:v>
                </c:pt>
                <c:pt idx="50">
                  <c:v>2023</c:v>
                </c:pt>
                <c:pt idx="51">
                  <c:v>2024</c:v>
                </c:pt>
                <c:pt idx="52">
                  <c:v>2025</c:v>
                </c:pt>
              </c:numCache>
            </c:numRef>
          </c:cat>
          <c:val>
            <c:numRef>
              <c:f>그림4!$R$13:$R$65</c:f>
              <c:numCache>
                <c:formatCode>General</c:formatCode>
                <c:ptCount val="53"/>
                <c:pt idx="0">
                  <c:v>6.2</c:v>
                </c:pt>
                <c:pt idx="1">
                  <c:v>1.3</c:v>
                </c:pt>
                <c:pt idx="2">
                  <c:v>5.5</c:v>
                </c:pt>
                <c:pt idx="3">
                  <c:v>2.4</c:v>
                </c:pt>
                <c:pt idx="4">
                  <c:v>3</c:v>
                </c:pt>
                <c:pt idx="5">
                  <c:v>8.1</c:v>
                </c:pt>
                <c:pt idx="6">
                  <c:v>3.6</c:v>
                </c:pt>
                <c:pt idx="7">
                  <c:v>0.5</c:v>
                </c:pt>
                <c:pt idx="8">
                  <c:v>4.8</c:v>
                </c:pt>
                <c:pt idx="9">
                  <c:v>2.1</c:v>
                </c:pt>
                <c:pt idx="10">
                  <c:v>5.7</c:v>
                </c:pt>
                <c:pt idx="11">
                  <c:v>5.6</c:v>
                </c:pt>
                <c:pt idx="12">
                  <c:v>4.9000000000000004</c:v>
                </c:pt>
                <c:pt idx="13">
                  <c:v>1.9</c:v>
                </c:pt>
                <c:pt idx="14">
                  <c:v>1.8</c:v>
                </c:pt>
                <c:pt idx="15">
                  <c:v>2.7</c:v>
                </c:pt>
                <c:pt idx="16">
                  <c:v>2.2000000000000002</c:v>
                </c:pt>
                <c:pt idx="17">
                  <c:v>6.5</c:v>
                </c:pt>
                <c:pt idx="18">
                  <c:v>3.6</c:v>
                </c:pt>
                <c:pt idx="19">
                  <c:v>4.9000000000000004</c:v>
                </c:pt>
                <c:pt idx="20">
                  <c:v>0.2</c:v>
                </c:pt>
                <c:pt idx="21">
                  <c:v>16.8</c:v>
                </c:pt>
                <c:pt idx="22">
                  <c:v>8.6</c:v>
                </c:pt>
                <c:pt idx="23">
                  <c:v>5.8</c:v>
                </c:pt>
                <c:pt idx="24">
                  <c:v>5.3</c:v>
                </c:pt>
                <c:pt idx="25">
                  <c:v>5.8</c:v>
                </c:pt>
                <c:pt idx="26">
                  <c:v>2.2999999999999998</c:v>
                </c:pt>
                <c:pt idx="27">
                  <c:v>4.2</c:v>
                </c:pt>
                <c:pt idx="28">
                  <c:v>6</c:v>
                </c:pt>
                <c:pt idx="29">
                  <c:v>3.3</c:v>
                </c:pt>
                <c:pt idx="30">
                  <c:v>1.5</c:v>
                </c:pt>
                <c:pt idx="31">
                  <c:v>4.3</c:v>
                </c:pt>
                <c:pt idx="32">
                  <c:v>4.8</c:v>
                </c:pt>
                <c:pt idx="33">
                  <c:v>5.0999999999999996</c:v>
                </c:pt>
                <c:pt idx="34">
                  <c:v>6.1</c:v>
                </c:pt>
                <c:pt idx="35">
                  <c:v>6.1</c:v>
                </c:pt>
                <c:pt idx="36">
                  <c:v>2.5</c:v>
                </c:pt>
                <c:pt idx="37">
                  <c:v>11.5</c:v>
                </c:pt>
                <c:pt idx="38">
                  <c:v>5.6</c:v>
                </c:pt>
                <c:pt idx="39">
                  <c:v>9.1</c:v>
                </c:pt>
                <c:pt idx="40">
                  <c:v>14</c:v>
                </c:pt>
                <c:pt idx="41">
                  <c:v>3</c:v>
                </c:pt>
                <c:pt idx="42">
                  <c:v>4.2</c:v>
                </c:pt>
                <c:pt idx="43">
                  <c:v>10</c:v>
                </c:pt>
                <c:pt idx="44">
                  <c:v>10.1</c:v>
                </c:pt>
                <c:pt idx="45">
                  <c:v>16.600000000000001</c:v>
                </c:pt>
                <c:pt idx="46">
                  <c:v>10.199999999999999</c:v>
                </c:pt>
                <c:pt idx="47">
                  <c:v>7.4</c:v>
                </c:pt>
                <c:pt idx="48">
                  <c:v>5.5</c:v>
                </c:pt>
                <c:pt idx="49">
                  <c:v>13.2</c:v>
                </c:pt>
                <c:pt idx="50">
                  <c:v>8.1999999999999993</c:v>
                </c:pt>
                <c:pt idx="51">
                  <c:v>24.5</c:v>
                </c:pt>
                <c:pt idx="52">
                  <c:v>16.399999999999999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C86-493C-B6AD-6FC912076F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chemeClr val="tx1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2"/>
        <c:tickMarkSkip val="1"/>
        <c:noMultiLvlLbl val="0"/>
      </c:catAx>
      <c:valAx>
        <c:axId val="95007711"/>
        <c:scaling>
          <c:orientation val="minMax"/>
          <c:max val="25"/>
        </c:scaling>
        <c:delete val="0"/>
        <c:axPos val="l"/>
        <c:title>
          <c:tx>
            <c:rich>
              <a:bodyPr rot="0" vert="horz" wrap="none" lIns="0" tIns="0" rIns="0" bIns="0" anchor="ctr" anchorCtr="1"/>
              <a:lstStyle/>
              <a:p>
                <a:pPr algn="l">
                  <a:defRPr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j-ea"/>
                    <a:sym typeface="+mj-ea"/>
                  </a:defRPr>
                </a:pPr>
                <a:r>
                  <a:rPr lang="en-US" altLang="ko-KR"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j-ea"/>
                    <a:sym typeface="+mj-ea"/>
                  </a:rPr>
                  <a:t>(</a:t>
                </a:r>
                <a:r>
                  <a:rPr lang="ko-KR" altLang="en-US"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j-ea"/>
                    <a:sym typeface="+mj-ea"/>
                  </a:rPr>
                  <a:t>일</a:t>
                </a:r>
                <a:r>
                  <a:rPr lang="en-US" altLang="ko-KR"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j-ea"/>
                    <a:sym typeface="+mj-ea"/>
                  </a:rPr>
                  <a:t>)</a:t>
                </a:r>
                <a:endParaRPr lang="ko-KR" altLang="en-US" sz="10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2.0471161238173202E-2"/>
              <c:y val="1.8802186362726205E-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chemeClr val="tx1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showDLblsOverMax val="1"/>
  </c:chart>
  <c:spPr>
    <a:solidFill>
      <a:schemeClr val="bg1"/>
    </a:solidFill>
    <a:ln w="9525" cap="flat" cmpd="sng" algn="ctr">
      <a:noFill/>
      <a:round/>
    </a:ln>
    <a:effectLst/>
  </c:spPr>
  <c:txPr>
    <a:bodyPr rot="0" vert="horz" wrap="none" lIns="0" tIns="0" rIns="0" bIns="0" anchor="ctr" anchorCtr="1"/>
    <a:lstStyle/>
    <a:p>
      <a:pPr algn="l">
        <a:defRPr b="0" i="0" u="none"/>
      </a:pPr>
      <a:endParaRPr lang="ko-KR"/>
    </a:p>
  </c:txPr>
  <c:printSettings>
    <c:headerFooter/>
    <c:pageMargins b="0.75" l="0.7" r="0.7" t="0.75" header="0.3" footer="0.3"/>
    <c:pageSetup/>
  </c:printSettings>
  <c:extLst>
    <c:ext uri="CC8EB2C9-7E31-499d-B8F2-F6CE61031016">
      <ho:hncChartStyle xmlns:ho="http://schemas.haansoft.com/office/8.0" layoutIndex="-1" colorIndex="-1" styleIndex="-1"/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3207979202E-2"/>
          <c:y val="0.13954375695249163"/>
          <c:w val="0.94080418348312378"/>
          <c:h val="0.7712649376252188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그림5!$Q$12</c:f>
              <c:strCache>
                <c:ptCount val="1"/>
                <c:pt idx="0">
                  <c:v>냉방용 에너지 소비량</c:v>
                </c:pt>
              </c:strCache>
            </c:strRef>
          </c:tx>
          <c:invertIfNegative val="0"/>
          <c:cat>
            <c:numRef>
              <c:f>그림5!$P$13:$P$17</c:f>
              <c:numCache>
                <c:formatCode>General</c:formatCode>
                <c:ptCount val="5"/>
                <c:pt idx="0">
                  <c:v>2001</c:v>
                </c:pt>
                <c:pt idx="1">
                  <c:v>2013</c:v>
                </c:pt>
                <c:pt idx="2">
                  <c:v>2016</c:v>
                </c:pt>
                <c:pt idx="3">
                  <c:v>2019</c:v>
                </c:pt>
                <c:pt idx="4">
                  <c:v>2022</c:v>
                </c:pt>
              </c:numCache>
            </c:numRef>
          </c:cat>
          <c:val>
            <c:numRef>
              <c:f>그림5!$Q$13:$Q$17</c:f>
              <c:numCache>
                <c:formatCode>#,##0.0_ </c:formatCode>
                <c:ptCount val="5"/>
                <c:pt idx="0">
                  <c:v>1505.4336000000001</c:v>
                </c:pt>
                <c:pt idx="1">
                  <c:v>4583.1422129269595</c:v>
                </c:pt>
                <c:pt idx="2">
                  <c:v>4841.2610999999997</c:v>
                </c:pt>
                <c:pt idx="3">
                  <c:v>5487.3217999999997</c:v>
                </c:pt>
                <c:pt idx="4">
                  <c:v>5887.5487000000012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A36-4B45-A849-918FECAE1A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그림5!$R$12</c:f>
              <c:strCache>
                <c:ptCount val="1"/>
                <c:pt idx="0">
                  <c:v>냉방용 비중</c:v>
                </c:pt>
              </c:strCache>
            </c:strRef>
          </c:tx>
          <c:marker>
            <c:symbol val="circle"/>
            <c:size val="12"/>
            <c:spPr>
              <a:solidFill>
                <a:schemeClr val="bg1"/>
              </a:solidFill>
              <a:ln w="28575" cap="rnd" cmpd="sng">
                <a:solidFill>
                  <a:schemeClr val="accent1"/>
                </a:solidFill>
              </a:ln>
              <a:effectLst/>
            </c:spPr>
          </c:marker>
          <c:val>
            <c:numRef>
              <c:f>그림5!$R$13:$R$17</c:f>
              <c:numCache>
                <c:formatCode>#,##0.0_ </c:formatCode>
                <c:ptCount val="5"/>
                <c:pt idx="0">
                  <c:v>15.252324595292544</c:v>
                </c:pt>
                <c:pt idx="1">
                  <c:v>24.166879824790175</c:v>
                </c:pt>
                <c:pt idx="2">
                  <c:v>24.416812608220511</c:v>
                </c:pt>
                <c:pt idx="3">
                  <c:v>26.68569969596961</c:v>
                </c:pt>
                <c:pt idx="4">
                  <c:v>26.932593625646934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A36-4B45-A849-918FECAE1A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7448848"/>
        <c:axId val="863222784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chemeClr val="tx1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MarkSkip val="1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vert="horz" wrap="none" lIns="0" tIns="0" rIns="0" bIns="0" anchor="ctr" anchorCtr="1"/>
              <a:lstStyle/>
              <a:p>
                <a:pPr algn="l">
                  <a:defRPr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n-ea"/>
                    <a:sym typeface="+mn-ea"/>
                  </a:defRPr>
                </a:pPr>
                <a:r>
                  <a:rPr lang="en-US" altLang="ko-KR"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n-ea"/>
                    <a:sym typeface="+mn-ea"/>
                  </a:rPr>
                  <a:t>(</a:t>
                </a:r>
                <a:r>
                  <a:rPr lang="ko-KR" altLang="en-US"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n-ea"/>
                    <a:sym typeface="+mn-ea"/>
                  </a:rPr>
                  <a:t>천</a:t>
                </a:r>
                <a:r>
                  <a:rPr lang="en-US"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n-ea"/>
                    <a:sym typeface="+mn-ea"/>
                  </a:rPr>
                  <a:t>toe)</a:t>
                </a:r>
                <a:endParaRPr 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1.1625490621011821E-2"/>
              <c:y val="6.7669966996699651E-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chemeClr val="tx1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2138046575"/>
        <c:crosses val="autoZero"/>
        <c:crossBetween val="between"/>
      </c:valAx>
      <c:catAx>
        <c:axId val="937448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63222784"/>
        <c:crosses val="autoZero"/>
        <c:auto val="1"/>
        <c:lblAlgn val="ctr"/>
        <c:lblOffset val="100"/>
        <c:tickMarkSkip val="1"/>
        <c:noMultiLvlLbl val="0"/>
      </c:catAx>
      <c:valAx>
        <c:axId val="863222784"/>
        <c:scaling>
          <c:orientation val="minMax"/>
        </c:scaling>
        <c:delete val="0"/>
        <c:axPos val="r"/>
        <c:title>
          <c:tx>
            <c:rich>
              <a:bodyPr rot="0" vert="horz" wrap="none" lIns="0" tIns="0" rIns="0" bIns="0" anchor="ctr" anchorCtr="1"/>
              <a:lstStyle/>
              <a:p>
                <a:pPr algn="l">
                  <a:defRPr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n-ea"/>
                    <a:sym typeface="+mn-ea"/>
                  </a:defRPr>
                </a:pPr>
                <a:r>
                  <a:rPr lang="en-US" altLang="ko-KR"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n-ea"/>
                    <a:sym typeface="+mn-ea"/>
                  </a:rPr>
                  <a:t>(%)</a:t>
                </a:r>
                <a:endParaRPr lang="ko-KR" alt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95041007488742801"/>
              <c:y val="5.1504482731737744E-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chemeClr val="tx1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937448848"/>
        <c:crosses val="max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 w="9525">
          <a:noFill/>
        </a:ln>
        <a:effectLst/>
      </c:spPr>
      <c:txPr>
        <a:bodyPr rot="0" vert="horz" wrap="none" lIns="0" tIns="0" rIns="0" bIns="0" anchor="ctr" anchorCtr="1"/>
        <a:lstStyle/>
        <a:p>
          <a:pPr algn="l">
            <a:defRPr sz="1000" b="0" i="0" u="none">
              <a:solidFill>
                <a:schemeClr val="tx1"/>
              </a:solidFill>
              <a:latin typeface="+mj-ea"/>
              <a:ea typeface="+mj-ea"/>
              <a:cs typeface="+mn-ea"/>
              <a:sym typeface="+mn-ea"/>
            </a:defRPr>
          </a:pPr>
          <a:endParaRPr lang="ko-KR"/>
        </a:p>
      </c:txPr>
    </c:legend>
    <c:plotVisOnly val="0"/>
    <c:dispBlanksAs val="gap"/>
    <c:showDLblsOverMax val="1"/>
  </c:chart>
  <c:spPr>
    <a:solidFill>
      <a:schemeClr val="bg1"/>
    </a:solidFill>
    <a:ln w="9525" cap="flat" cmpd="sng" algn="ctr">
      <a:noFill/>
      <a:round/>
    </a:ln>
    <a:effectLst/>
  </c:spPr>
  <c:txPr>
    <a:bodyPr rot="0" vert="horz" wrap="none" lIns="0" tIns="0" rIns="0" bIns="0" anchor="ctr" anchorCtr="1"/>
    <a:lstStyle/>
    <a:p>
      <a:pPr algn="l">
        <a:defRPr sz="2000" b="0" i="0" u="none"/>
      </a:pPr>
      <a:endParaRPr lang="ko-KR"/>
    </a:p>
  </c:txPr>
  <c:printSettings>
    <c:headerFooter/>
    <c:pageMargins b="0.75" l="0.7" r="0.7" t="0.75" header="0.3" footer="0.3"/>
    <c:pageSetup/>
  </c:printSettings>
  <c:extLst>
    <c:ext uri="CC8EB2C9-7E31-499d-B8F2-F6CE61031016">
      <ho:hncChartStyle xmlns:ho="http://schemas.haansoft.com/office/8.0" layoutIndex="-1" colorIndex="-1" styleIndex="-1"/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3207979202E-2"/>
          <c:y val="9.3573585152626038E-2"/>
          <c:w val="0.94080418348312378"/>
          <c:h val="0.8172351121902465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그림6!$Q$12</c:f>
              <c:strCache>
                <c:ptCount val="1"/>
                <c:pt idx="0">
                  <c:v>난방·온수용 에너지 소비량</c:v>
                </c:pt>
              </c:strCache>
            </c:strRef>
          </c:tx>
          <c:invertIfNegative val="0"/>
          <c:cat>
            <c:numRef>
              <c:f>그림6!$P$13:$P$17</c:f>
              <c:numCache>
                <c:formatCode>General</c:formatCode>
                <c:ptCount val="5"/>
                <c:pt idx="0">
                  <c:v>2001</c:v>
                </c:pt>
                <c:pt idx="1">
                  <c:v>2013</c:v>
                </c:pt>
                <c:pt idx="2">
                  <c:v>2016</c:v>
                </c:pt>
                <c:pt idx="3">
                  <c:v>2019</c:v>
                </c:pt>
                <c:pt idx="4">
                  <c:v>2022</c:v>
                </c:pt>
              </c:numCache>
            </c:numRef>
          </c:cat>
          <c:val>
            <c:numRef>
              <c:f>그림6!$Q$13:$Q$17</c:f>
              <c:numCache>
                <c:formatCode>#,##0.0_ </c:formatCode>
                <c:ptCount val="5"/>
                <c:pt idx="0">
                  <c:v>3998.1464000000001</c:v>
                </c:pt>
                <c:pt idx="1">
                  <c:v>6534.5262572282254</c:v>
                </c:pt>
                <c:pt idx="2">
                  <c:v>5944.8087000000005</c:v>
                </c:pt>
                <c:pt idx="3">
                  <c:v>6123.5040999999992</c:v>
                </c:pt>
                <c:pt idx="4">
                  <c:v>7450.4012999999995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0BC-4C12-A268-F844524204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그림6!$R$12</c:f>
              <c:strCache>
                <c:ptCount val="1"/>
                <c:pt idx="0">
                  <c:v>난방·온수용 비중</c:v>
                </c:pt>
              </c:strCache>
            </c:strRef>
          </c:tx>
          <c:marker>
            <c:symbol val="circle"/>
            <c:size val="8"/>
            <c:spPr>
              <a:solidFill>
                <a:sysClr val="window" lastClr="FFFFFF"/>
              </a:solidFill>
              <a:ln>
                <a:solidFill>
                  <a:sysClr val="windowText" lastClr="000000"/>
                </a:solidFill>
              </a:ln>
            </c:spPr>
          </c:marker>
          <c:cat>
            <c:numRef>
              <c:f>그림6!$P$13:$P$17</c:f>
              <c:numCache>
                <c:formatCode>General</c:formatCode>
                <c:ptCount val="5"/>
                <c:pt idx="0">
                  <c:v>2001</c:v>
                </c:pt>
                <c:pt idx="1">
                  <c:v>2013</c:v>
                </c:pt>
                <c:pt idx="2">
                  <c:v>2016</c:v>
                </c:pt>
                <c:pt idx="3">
                  <c:v>2019</c:v>
                </c:pt>
                <c:pt idx="4">
                  <c:v>2022</c:v>
                </c:pt>
              </c:numCache>
            </c:numRef>
          </c:cat>
          <c:val>
            <c:numRef>
              <c:f>그림6!$R$13:$R$17</c:f>
              <c:numCache>
                <c:formatCode>#,##0.0_ </c:formatCode>
                <c:ptCount val="5"/>
                <c:pt idx="0">
                  <c:v>40.507284195264631</c:v>
                </c:pt>
                <c:pt idx="1">
                  <c:v>34.456515515698484</c:v>
                </c:pt>
                <c:pt idx="2">
                  <c:v>29.982534926616331</c:v>
                </c:pt>
                <c:pt idx="3">
                  <c:v>29.779553205652832</c:v>
                </c:pt>
                <c:pt idx="4">
                  <c:v>34.08186340112848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F0BC-4C12-A268-F844524204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4698399"/>
        <c:axId val="1644685919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chemeClr val="tx1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MarkSkip val="1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vert="horz" wrap="none" lIns="0" tIns="0" rIns="0" bIns="0" anchor="ctr" anchorCtr="1"/>
              <a:lstStyle/>
              <a:p>
                <a:pPr algn="l">
                  <a:defRPr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n-ea"/>
                    <a:sym typeface="+mn-ea"/>
                  </a:defRPr>
                </a:pPr>
                <a:r>
                  <a:rPr lang="en-US" altLang="ko-KR"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n-ea"/>
                    <a:sym typeface="+mn-ea"/>
                  </a:rPr>
                  <a:t>(</a:t>
                </a:r>
                <a:r>
                  <a:rPr lang="ko-KR" altLang="en-US"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n-ea"/>
                    <a:sym typeface="+mn-ea"/>
                  </a:rPr>
                  <a:t>천</a:t>
                </a:r>
                <a:r>
                  <a:rPr lang="en-US" sz="1000" b="0" i="0" u="none">
                    <a:solidFill>
                      <a:schemeClr val="tx1"/>
                    </a:solidFill>
                    <a:latin typeface="+mj-ea"/>
                    <a:ea typeface="+mj-ea"/>
                    <a:cs typeface="+mn-ea"/>
                    <a:sym typeface="+mn-ea"/>
                  </a:rPr>
                  <a:t>toe)</a:t>
                </a:r>
                <a:endParaRPr 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9.680208496798395E-4"/>
              <c:y val="1.6186927853530503E-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chemeClr val="tx1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1644685919"/>
        <c:scaling>
          <c:orientation val="minMax"/>
        </c:scaling>
        <c:delete val="0"/>
        <c:axPos val="r"/>
        <c:numFmt formatCode="#,##0.0_ " sourceLinked="1"/>
        <c:majorTickMark val="in"/>
        <c:minorTickMark val="none"/>
        <c:tickLblPos val="nextTo"/>
        <c:spPr>
          <a:ln/>
        </c:spPr>
        <c:txPr>
          <a:bodyPr/>
          <a:lstStyle/>
          <a:p>
            <a:pPr>
              <a:defRPr sz="1000">
                <a:solidFill>
                  <a:schemeClr val="tx1"/>
                </a:solidFill>
                <a:latin typeface="+mj-ea"/>
                <a:ea typeface="+mj-ea"/>
              </a:defRPr>
            </a:pPr>
            <a:endParaRPr lang="ko-KR"/>
          </a:p>
        </c:txPr>
        <c:crossAx val="1644698399"/>
        <c:crosses val="max"/>
        <c:crossBetween val="between"/>
      </c:valAx>
      <c:catAx>
        <c:axId val="16446983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4468591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 w="9525">
          <a:noFill/>
        </a:ln>
        <a:effectLst/>
      </c:spPr>
      <c:txPr>
        <a:bodyPr rot="0" vert="horz" wrap="none" lIns="0" tIns="0" rIns="0" bIns="0" anchor="ctr" anchorCtr="1"/>
        <a:lstStyle/>
        <a:p>
          <a:pPr algn="l">
            <a:defRPr sz="1000" b="0" i="0" u="none">
              <a:solidFill>
                <a:schemeClr val="tx1"/>
              </a:solidFill>
              <a:latin typeface="+mj-ea"/>
              <a:ea typeface="+mj-ea"/>
              <a:cs typeface="+mn-ea"/>
              <a:sym typeface="+mn-ea"/>
            </a:defRPr>
          </a:pPr>
          <a:endParaRPr lang="ko-KR"/>
        </a:p>
      </c:txPr>
    </c:legend>
    <c:plotVisOnly val="0"/>
    <c:dispBlanksAs val="gap"/>
    <c:showDLblsOverMax val="1"/>
  </c:chart>
  <c:spPr>
    <a:solidFill>
      <a:schemeClr val="bg1"/>
    </a:solidFill>
    <a:ln w="9525" cap="flat" cmpd="sng" algn="ctr">
      <a:noFill/>
      <a:round/>
    </a:ln>
    <a:effectLst/>
  </c:spPr>
  <c:txPr>
    <a:bodyPr rot="0" vert="horz" wrap="none" lIns="0" tIns="0" rIns="0" bIns="0" anchor="ctr" anchorCtr="1"/>
    <a:lstStyle/>
    <a:p>
      <a:pPr algn="l">
        <a:defRPr sz="2000" b="0" i="0" u="none"/>
      </a:pPr>
      <a:endParaRPr lang="ko-KR"/>
    </a:p>
  </c:txPr>
  <c:printSettings>
    <c:headerFooter/>
    <c:pageMargins b="0.75" l="0.7" r="0.7" t="0.75" header="0.3" footer="0.3"/>
    <c:pageSetup/>
  </c:printSettings>
  <c:extLst>
    <c:ext uri="CC8EB2C9-7E31-499d-B8F2-F6CE61031016">
      <ho:hncChartStyle xmlns:ho="http://schemas.haansoft.com/office/8.0" layoutIndex="-1" colorIndex="-1" styleIndex="-1"/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3207979202E-2"/>
          <c:y val="9.3573585152626038E-2"/>
          <c:w val="0.94080418348312378"/>
          <c:h val="0.8172351121902465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그림7!$Q$12</c:f>
              <c:strCache>
                <c:ptCount val="1"/>
                <c:pt idx="0">
                  <c:v>냉방용 에너지 소비량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</c:spPr>
          <c:invertIfNegative val="0"/>
          <c:cat>
            <c:numRef>
              <c:f>그림7!$P$13:$P$20</c:f>
              <c:numCache>
                <c:formatCode>General</c:formatCode>
                <c:ptCount val="8"/>
                <c:pt idx="0">
                  <c:v>2001</c:v>
                </c:pt>
                <c:pt idx="1">
                  <c:v>2004</c:v>
                </c:pt>
                <c:pt idx="2">
                  <c:v>2007</c:v>
                </c:pt>
                <c:pt idx="3">
                  <c:v>2010</c:v>
                </c:pt>
                <c:pt idx="4">
                  <c:v>2013</c:v>
                </c:pt>
                <c:pt idx="5">
                  <c:v>2016</c:v>
                </c:pt>
                <c:pt idx="6">
                  <c:v>2019</c:v>
                </c:pt>
                <c:pt idx="7">
                  <c:v>2022</c:v>
                </c:pt>
              </c:numCache>
            </c:numRef>
          </c:cat>
          <c:val>
            <c:numRef>
              <c:f>그림7!$Q$13:$Q$20</c:f>
              <c:numCache>
                <c:formatCode>#,##0.0_ </c:formatCode>
                <c:ptCount val="8"/>
                <c:pt idx="0">
                  <c:v>1101.0999999999985</c:v>
                </c:pt>
                <c:pt idx="1">
                  <c:v>1682.5999999999985</c:v>
                </c:pt>
                <c:pt idx="2">
                  <c:v>1784.5000000000018</c:v>
                </c:pt>
                <c:pt idx="3">
                  <c:v>2197.0999999999967</c:v>
                </c:pt>
                <c:pt idx="4">
                  <c:v>2644.5</c:v>
                </c:pt>
                <c:pt idx="5">
                  <c:v>2743.8999999999996</c:v>
                </c:pt>
                <c:pt idx="6">
                  <c:v>4603.4000000000015</c:v>
                </c:pt>
                <c:pt idx="7">
                  <c:v>4168.2000000000007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EF-4D7B-BB90-D93F3BB7EE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그림7!$R$12</c:f>
              <c:strCache>
                <c:ptCount val="1"/>
                <c:pt idx="0">
                  <c:v>냉방용 비중</c:v>
                </c:pt>
              </c:strCache>
            </c:strRef>
          </c:tx>
          <c:spPr>
            <a:ln>
              <a:solidFill>
                <a:srgbClr val="4472C4"/>
              </a:solidFill>
            </a:ln>
          </c:spPr>
          <c:marker>
            <c:symbol val="circle"/>
            <c:size val="5"/>
            <c:spPr>
              <a:solidFill>
                <a:schemeClr val="bg1"/>
              </a:solidFill>
              <a:ln w="15875" cap="rnd" cmpd="sng">
                <a:solidFill>
                  <a:srgbClr val="4472C4"/>
                </a:solidFill>
              </a:ln>
              <a:effectLst/>
            </c:spPr>
          </c:marker>
          <c:dPt>
            <c:idx val="7"/>
            <c:bubble3D val="0"/>
            <c:spPr>
              <a:ln w="25400">
                <a:solidFill>
                  <a:srgbClr val="4472C4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C4EF-4D7B-BB90-D93F3BB7EE1D}"/>
              </c:ext>
            </c:extLst>
          </c:dPt>
          <c:val>
            <c:numRef>
              <c:f>그림7!$R$13:$R$20</c:f>
              <c:numCache>
                <c:formatCode>#,##0.0_ </c:formatCode>
                <c:ptCount val="8"/>
                <c:pt idx="0">
                  <c:v>0.5</c:v>
                </c:pt>
                <c:pt idx="1">
                  <c:v>0.8</c:v>
                </c:pt>
                <c:pt idx="2">
                  <c:v>0.9</c:v>
                </c:pt>
                <c:pt idx="3">
                  <c:v>1</c:v>
                </c:pt>
                <c:pt idx="4">
                  <c:v>1.2</c:v>
                </c:pt>
                <c:pt idx="5">
                  <c:v>1.3</c:v>
                </c:pt>
                <c:pt idx="6">
                  <c:v>2.2000000000000002</c:v>
                </c:pt>
                <c:pt idx="7">
                  <c:v>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F-4D7B-BB90-D93F3BB7EE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7448848"/>
        <c:axId val="863222784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ysClr val="windowText" lastClr="000000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MarkSkip val="1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vert="horz" wrap="none" lIns="0" tIns="0" rIns="0" bIns="0" anchor="ctr" anchorCtr="1"/>
              <a:lstStyle/>
              <a:p>
                <a:pPr algn="l">
                  <a:defRPr sz="1000" b="0" i="0" u="none">
                    <a:solidFill>
                      <a:sysClr val="windowText" lastClr="000000"/>
                    </a:solidFill>
                    <a:latin typeface="+mj-ea"/>
                    <a:ea typeface="+mj-ea"/>
                    <a:cs typeface="+mn-ea"/>
                    <a:sym typeface="+mn-ea"/>
                  </a:defRPr>
                </a:pPr>
                <a:r>
                  <a:rPr lang="en-US" sz="1000" b="0" i="0" u="none">
                    <a:solidFill>
                      <a:sysClr val="windowText" lastClr="000000"/>
                    </a:solidFill>
                    <a:latin typeface="+mj-ea"/>
                    <a:ea typeface="+mj-ea"/>
                    <a:cs typeface="+mn-ea"/>
                    <a:sym typeface="+mn-ea"/>
                  </a:rPr>
                  <a:t>(Tcal)</a:t>
                </a:r>
                <a:endParaRPr 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1.1191047162270184E-2"/>
              <c:y val="2.6287316995978409E-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ysClr val="windowText" lastClr="000000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2138046575"/>
        <c:crosses val="autoZero"/>
        <c:crossBetween val="between"/>
        <c:majorUnit val="1000"/>
      </c:valAx>
      <c:catAx>
        <c:axId val="937448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63222784"/>
        <c:crosses val="autoZero"/>
        <c:auto val="1"/>
        <c:lblAlgn val="ctr"/>
        <c:lblOffset val="100"/>
        <c:tickMarkSkip val="1"/>
        <c:noMultiLvlLbl val="0"/>
      </c:catAx>
      <c:valAx>
        <c:axId val="863222784"/>
        <c:scaling>
          <c:orientation val="minMax"/>
        </c:scaling>
        <c:delete val="0"/>
        <c:axPos val="r"/>
        <c:title>
          <c:tx>
            <c:rich>
              <a:bodyPr rot="0" vert="horz" wrap="none" lIns="0" tIns="0" rIns="0" bIns="0" anchor="ctr" anchorCtr="1"/>
              <a:lstStyle/>
              <a:p>
                <a:pPr algn="l">
                  <a:defRPr sz="1000" b="0" i="0" u="none">
                    <a:solidFill>
                      <a:sysClr val="windowText" lastClr="000000"/>
                    </a:solidFill>
                    <a:latin typeface="+mj-ea"/>
                    <a:ea typeface="+mj-ea"/>
                    <a:cs typeface="+mn-ea"/>
                    <a:sym typeface="+mn-ea"/>
                  </a:defRPr>
                </a:pPr>
                <a:r>
                  <a:rPr lang="en-US" altLang="ko-KR" sz="1000" b="0" i="0" u="none">
                    <a:solidFill>
                      <a:sysClr val="windowText" lastClr="000000"/>
                    </a:solidFill>
                    <a:latin typeface="+mj-ea"/>
                    <a:ea typeface="+mj-ea"/>
                    <a:cs typeface="+mn-ea"/>
                    <a:sym typeface="+mn-ea"/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94797900262467194"/>
              <c:y val="2.6287316995978409E-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.0_);[Red]\(#,##0.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ysClr val="windowText" lastClr="000000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937448848"/>
        <c:crosses val="max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 w="9525">
          <a:noFill/>
        </a:ln>
        <a:effectLst/>
      </c:spPr>
      <c:txPr>
        <a:bodyPr rot="0" vert="horz" wrap="none" lIns="0" tIns="0" rIns="0" bIns="0" anchor="ctr" anchorCtr="1"/>
        <a:lstStyle/>
        <a:p>
          <a:pPr algn="l">
            <a:defRPr sz="1000" b="0" i="0" u="none">
              <a:solidFill>
                <a:sysClr val="windowText" lastClr="000000"/>
              </a:solidFill>
              <a:latin typeface="+mj-ea"/>
              <a:ea typeface="+mj-ea"/>
              <a:cs typeface="+mn-ea"/>
              <a:sym typeface="+mn-ea"/>
            </a:defRPr>
          </a:pPr>
          <a:endParaRPr lang="ko-KR"/>
        </a:p>
      </c:txPr>
    </c:legend>
    <c:plotVisOnly val="0"/>
    <c:dispBlanksAs val="gap"/>
    <c:showDLblsOverMax val="1"/>
  </c:chart>
  <c:spPr>
    <a:solidFill>
      <a:schemeClr val="bg1"/>
    </a:solidFill>
    <a:ln w="9525" cap="flat" cmpd="sng" algn="ctr">
      <a:noFill/>
      <a:round/>
    </a:ln>
    <a:effectLst/>
  </c:spPr>
  <c:txPr>
    <a:bodyPr rot="0" vert="horz" wrap="none" lIns="0" tIns="0" rIns="0" bIns="0" anchor="ctr" anchorCtr="1"/>
    <a:lstStyle/>
    <a:p>
      <a:pPr algn="l">
        <a:defRPr sz="2000" b="0" i="0" u="none"/>
      </a:pPr>
      <a:endParaRPr lang="ko-KR"/>
    </a:p>
  </c:txPr>
  <c:printSettings>
    <c:headerFooter/>
    <c:pageMargins b="0.75" l="0.7" r="0.7" t="0.75" header="0.3" footer="0.3"/>
    <c:pageSetup/>
  </c:printSettings>
  <c:extLst>
    <c:ext uri="CC8EB2C9-7E31-499d-B8F2-F6CE61031016">
      <ho:hncChartStyle xmlns:ho="http://schemas.haansoft.com/office/8.0" layoutIndex="-1" colorIndex="-1" styleIndex="-1"/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3207979202E-2"/>
          <c:y val="9.3573585152626038E-2"/>
          <c:w val="0.94080418348312378"/>
          <c:h val="0.8172351121902465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그림8!$Q$12</c:f>
              <c:strCache>
                <c:ptCount val="1"/>
                <c:pt idx="0">
                  <c:v>난방용 에너지량</c:v>
                </c:pt>
              </c:strCache>
            </c:strRef>
          </c:tx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</c:spPr>
          <c:invertIfNegative val="0"/>
          <c:cat>
            <c:numRef>
              <c:f>그림8!$P$13:$P$20</c:f>
              <c:numCache>
                <c:formatCode>General</c:formatCode>
                <c:ptCount val="8"/>
                <c:pt idx="0">
                  <c:v>2001</c:v>
                </c:pt>
                <c:pt idx="1">
                  <c:v>2004</c:v>
                </c:pt>
                <c:pt idx="2">
                  <c:v>2007</c:v>
                </c:pt>
                <c:pt idx="3">
                  <c:v>2010</c:v>
                </c:pt>
                <c:pt idx="4">
                  <c:v>2013</c:v>
                </c:pt>
                <c:pt idx="5">
                  <c:v>2016</c:v>
                </c:pt>
                <c:pt idx="6">
                  <c:v>2019</c:v>
                </c:pt>
                <c:pt idx="7">
                  <c:v>2022</c:v>
                </c:pt>
              </c:numCache>
            </c:numRef>
          </c:cat>
          <c:val>
            <c:numRef>
              <c:f>그림8!$Q$13:$Q$20</c:f>
              <c:numCache>
                <c:formatCode>#,##0_);[Red]\(#,##0\)</c:formatCode>
                <c:ptCount val="8"/>
                <c:pt idx="0">
                  <c:v>125189</c:v>
                </c:pt>
                <c:pt idx="1">
                  <c:v>118609</c:v>
                </c:pt>
                <c:pt idx="2">
                  <c:v>94305</c:v>
                </c:pt>
                <c:pt idx="3">
                  <c:v>123731</c:v>
                </c:pt>
                <c:pt idx="4">
                  <c:v>106502</c:v>
                </c:pt>
                <c:pt idx="5">
                  <c:v>101565</c:v>
                </c:pt>
                <c:pt idx="6">
                  <c:v>87972</c:v>
                </c:pt>
                <c:pt idx="7">
                  <c:v>88592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CE-4F15-BB3C-879EA7B17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그림8!$R$12</c:f>
              <c:strCache>
                <c:ptCount val="1"/>
                <c:pt idx="0">
                  <c:v>비중</c:v>
                </c:pt>
              </c:strCache>
            </c:strRef>
          </c:tx>
          <c:spPr>
            <a:ln w="25400">
              <a:solidFill>
                <a:srgbClr val="4472C4"/>
              </a:solidFill>
            </a:ln>
          </c:spPr>
          <c:marker>
            <c:symbol val="circle"/>
            <c:size val="5"/>
            <c:spPr>
              <a:solidFill>
                <a:schemeClr val="bg1"/>
              </a:solidFill>
              <a:ln w="15875" cap="rnd" cmpd="sng">
                <a:solidFill>
                  <a:srgbClr val="4472C4"/>
                </a:solidFill>
              </a:ln>
              <a:effectLst/>
            </c:spPr>
          </c:marker>
          <c:val>
            <c:numRef>
              <c:f>그림8!$R$13:$R$20</c:f>
              <c:numCache>
                <c:formatCode>#,##0.0_);[Red]\(#,##0.0\)</c:formatCode>
                <c:ptCount val="8"/>
                <c:pt idx="0">
                  <c:v>62.2</c:v>
                </c:pt>
                <c:pt idx="1">
                  <c:v>57.4</c:v>
                </c:pt>
                <c:pt idx="2">
                  <c:v>49.9</c:v>
                </c:pt>
                <c:pt idx="3">
                  <c:v>56.4</c:v>
                </c:pt>
                <c:pt idx="4">
                  <c:v>48.2</c:v>
                </c:pt>
                <c:pt idx="5">
                  <c:v>48.9</c:v>
                </c:pt>
                <c:pt idx="6">
                  <c:v>42.8</c:v>
                </c:pt>
                <c:pt idx="7">
                  <c:v>43.7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7CE-4F15-BB3C-879EA7B17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7448848"/>
        <c:axId val="863222784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ysClr val="windowText" lastClr="000000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MarkSkip val="1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vert="horz" wrap="none" lIns="0" tIns="0" rIns="0" bIns="0" anchor="ctr" anchorCtr="1"/>
              <a:lstStyle/>
              <a:p>
                <a:pPr algn="l">
                  <a:defRPr sz="1000" b="0" i="0" u="none">
                    <a:solidFill>
                      <a:sysClr val="windowText" lastClr="000000"/>
                    </a:solidFill>
                    <a:latin typeface="+mj-ea"/>
                    <a:ea typeface="+mj-ea"/>
                    <a:cs typeface="+mn-ea"/>
                    <a:sym typeface="+mn-ea"/>
                  </a:defRPr>
                </a:pPr>
                <a:r>
                  <a:rPr lang="en-US" sz="1000" b="0" i="0" u="none">
                    <a:solidFill>
                      <a:sysClr val="windowText" lastClr="000000"/>
                    </a:solidFill>
                    <a:latin typeface="+mj-ea"/>
                    <a:ea typeface="+mj-ea"/>
                    <a:cs typeface="+mn-ea"/>
                    <a:sym typeface="+mn-ea"/>
                  </a:rPr>
                  <a:t>(Tcal)</a:t>
                </a:r>
                <a:endParaRPr 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1.8292404660818821E-2"/>
              <c:y val="2.6988578234677107E-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ysClr val="windowText" lastClr="000000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2138046575"/>
        <c:crosses val="autoZero"/>
        <c:crossBetween val="between"/>
      </c:valAx>
      <c:catAx>
        <c:axId val="937448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63222784"/>
        <c:crosses val="autoZero"/>
        <c:auto val="1"/>
        <c:lblAlgn val="ctr"/>
        <c:lblOffset val="100"/>
        <c:tickMarkSkip val="1"/>
        <c:noMultiLvlLbl val="0"/>
      </c:catAx>
      <c:valAx>
        <c:axId val="863222784"/>
        <c:scaling>
          <c:orientation val="minMax"/>
        </c:scaling>
        <c:delete val="0"/>
        <c:axPos val="r"/>
        <c:title>
          <c:tx>
            <c:rich>
              <a:bodyPr rot="0" vert="horz" wrap="none" lIns="0" tIns="0" rIns="0" bIns="0" anchor="ctr" anchorCtr="1"/>
              <a:lstStyle/>
              <a:p>
                <a:pPr algn="l">
                  <a:defRPr sz="1000" b="0" i="0" u="none">
                    <a:solidFill>
                      <a:sysClr val="windowText" lastClr="000000"/>
                    </a:solidFill>
                    <a:latin typeface="+mj-ea"/>
                    <a:ea typeface="+mj-ea"/>
                    <a:cs typeface="+mn-ea"/>
                    <a:sym typeface="+mn-ea"/>
                  </a:defRPr>
                </a:pPr>
                <a:r>
                  <a:rPr lang="en-US" altLang="ko-KR" sz="1000" b="0" i="0" u="none">
                    <a:solidFill>
                      <a:sysClr val="windowText" lastClr="000000"/>
                    </a:solidFill>
                    <a:latin typeface="+mj-ea"/>
                    <a:ea typeface="+mj-ea"/>
                    <a:cs typeface="+mn-ea"/>
                    <a:sym typeface="+mn-ea"/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94942575170977739"/>
              <c:y val="1.9575092237808778E-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0" vert="horz" wrap="none" lIns="0" tIns="0" rIns="0" bIns="0" anchor="ctr" anchorCtr="1"/>
          <a:lstStyle/>
          <a:p>
            <a:pPr algn="l">
              <a:defRPr sz="1000" b="0" i="0" u="none">
                <a:solidFill>
                  <a:sysClr val="windowText" lastClr="000000"/>
                </a:solidFill>
                <a:latin typeface="+mj-ea"/>
                <a:ea typeface="+mj-ea"/>
                <a:cs typeface="+mn-ea"/>
                <a:sym typeface="+mn-ea"/>
              </a:defRPr>
            </a:pPr>
            <a:endParaRPr lang="ko-KR"/>
          </a:p>
        </c:txPr>
        <c:crossAx val="937448848"/>
        <c:crosses val="max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 w="9525">
          <a:noFill/>
        </a:ln>
        <a:effectLst/>
      </c:spPr>
      <c:txPr>
        <a:bodyPr rot="0" vert="horz" wrap="none" lIns="0" tIns="0" rIns="0" bIns="0" anchor="ctr" anchorCtr="1"/>
        <a:lstStyle/>
        <a:p>
          <a:pPr algn="l">
            <a:defRPr sz="1000" b="0" i="0" u="none">
              <a:solidFill>
                <a:sysClr val="windowText" lastClr="000000"/>
              </a:solidFill>
              <a:latin typeface="+mj-ea"/>
              <a:ea typeface="+mj-ea"/>
              <a:cs typeface="+mn-ea"/>
              <a:sym typeface="+mn-ea"/>
            </a:defRPr>
          </a:pPr>
          <a:endParaRPr lang="ko-KR"/>
        </a:p>
      </c:txPr>
    </c:legend>
    <c:plotVisOnly val="0"/>
    <c:dispBlanksAs val="gap"/>
    <c:showDLblsOverMax val="1"/>
  </c:chart>
  <c:spPr>
    <a:solidFill>
      <a:schemeClr val="bg1"/>
    </a:solidFill>
    <a:ln w="9525" cap="flat" cmpd="sng" algn="ctr">
      <a:noFill/>
      <a:round/>
    </a:ln>
    <a:effectLst/>
  </c:spPr>
  <c:txPr>
    <a:bodyPr rot="0" vert="horz" wrap="none" lIns="0" tIns="0" rIns="0" bIns="0" anchor="ctr" anchorCtr="1"/>
    <a:lstStyle/>
    <a:p>
      <a:pPr algn="l">
        <a:defRPr sz="2000" b="0" i="0" u="none"/>
      </a:pPr>
      <a:endParaRPr lang="ko-KR"/>
    </a:p>
  </c:txPr>
  <c:printSettings>
    <c:headerFooter/>
    <c:pageMargins b="0.75" l="0.7" r="0.7" t="0.75" header="0.3" footer="0.3"/>
    <c:pageSetup/>
  </c:printSettings>
  <c:extLst>
    <c:ext uri="CC8EB2C9-7E31-499d-B8F2-F6CE61031016">
      <ho:hncChartStyle xmlns:ho="http://schemas.haansoft.com/office/8.0" layoutIndex="-1" colorIndex="-1" styleIndex="-1"/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8743284048741553E-2"/>
          <c:w val="0.92344705120662374"/>
          <c:h val="0.8120654275582323"/>
        </c:manualLayout>
      </c:layout>
      <c:lineChart>
        <c:grouping val="standard"/>
        <c:varyColors val="0"/>
        <c:ser>
          <c:idx val="0"/>
          <c:order val="0"/>
          <c:tx>
            <c:strRef>
              <c:f>그림9!$Q$12</c:f>
              <c:strCache>
                <c:ptCount val="1"/>
                <c:pt idx="0">
                  <c:v>전체평균</c:v>
                </c:pt>
              </c:strCache>
            </c:strRef>
          </c:tx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chemeClr val="accent1"/>
                </a:solidFill>
              </a:ln>
              <a:effectLst/>
            </c:spPr>
          </c:marker>
          <c:cat>
            <c:numRef>
              <c:f>그림9!$P$13:$P$31</c:f>
              <c:numCache>
                <c:formatCode>General</c:formatCode>
                <c:ptCount val="19"/>
                <c:pt idx="0" formatCode="0_ 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  <c:pt idx="15">
                  <c:v>2021</c:v>
                </c:pt>
                <c:pt idx="16">
                  <c:v>2022</c:v>
                </c:pt>
                <c:pt idx="17">
                  <c:v>2023</c:v>
                </c:pt>
                <c:pt idx="18">
                  <c:v>2024</c:v>
                </c:pt>
              </c:numCache>
            </c:numRef>
          </c:cat>
          <c:val>
            <c:numRef>
              <c:f>그림9!$Q$13:$Q$31</c:f>
              <c:numCache>
                <c:formatCode>0.0_);[Red]\(0.0\)</c:formatCode>
                <c:ptCount val="19"/>
                <c:pt idx="0">
                  <c:v>2.9</c:v>
                </c:pt>
                <c:pt idx="1">
                  <c:v>2.8</c:v>
                </c:pt>
                <c:pt idx="2">
                  <c:v>2.9</c:v>
                </c:pt>
                <c:pt idx="3">
                  <c:v>2.9</c:v>
                </c:pt>
                <c:pt idx="4">
                  <c:v>3.1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2.7</c:v>
                </c:pt>
                <c:pt idx="9">
                  <c:v>2.5</c:v>
                </c:pt>
                <c:pt idx="10">
                  <c:v>2.2999999999999998</c:v>
                </c:pt>
                <c:pt idx="11">
                  <c:v>2.2999999999999998</c:v>
                </c:pt>
                <c:pt idx="12">
                  <c:v>2.2000000000000002</c:v>
                </c:pt>
                <c:pt idx="13">
                  <c:v>1.9</c:v>
                </c:pt>
                <c:pt idx="14">
                  <c:v>1.9</c:v>
                </c:pt>
                <c:pt idx="15">
                  <c:v>1.8</c:v>
                </c:pt>
                <c:pt idx="16">
                  <c:v>1.8</c:v>
                </c:pt>
                <c:pt idx="17">
                  <c:v>2.1</c:v>
                </c:pt>
                <c:pt idx="18">
                  <c:v>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7B-4D2E-AB58-E94F79443C7B}"/>
            </c:ext>
          </c:extLst>
        </c:ser>
        <c:ser>
          <c:idx val="1"/>
          <c:order val="1"/>
          <c:tx>
            <c:strRef>
              <c:f>그림9!$R$12</c:f>
              <c:strCache>
                <c:ptCount val="1"/>
                <c:pt idx="0">
                  <c:v>1분위</c:v>
                </c:pt>
              </c:strCache>
            </c:strRef>
          </c:tx>
          <c:marker>
            <c:symbol val="circle"/>
            <c:size val="12"/>
            <c:spPr>
              <a:solidFill>
                <a:schemeClr val="bg1"/>
              </a:solidFill>
              <a:ln w="31750">
                <a:solidFill>
                  <a:srgbClr val="00B0F0"/>
                </a:solidFill>
              </a:ln>
              <a:effectLst/>
            </c:spPr>
          </c:marker>
          <c:cat>
            <c:numRef>
              <c:f>그림9!$P$13:$P$31</c:f>
              <c:numCache>
                <c:formatCode>General</c:formatCode>
                <c:ptCount val="19"/>
                <c:pt idx="0" formatCode="0_ 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  <c:pt idx="15">
                  <c:v>2021</c:v>
                </c:pt>
                <c:pt idx="16">
                  <c:v>2022</c:v>
                </c:pt>
                <c:pt idx="17">
                  <c:v>2023</c:v>
                </c:pt>
                <c:pt idx="18">
                  <c:v>2024</c:v>
                </c:pt>
              </c:numCache>
            </c:numRef>
          </c:cat>
          <c:val>
            <c:numRef>
              <c:f>그림9!$R$13:$R$31</c:f>
              <c:numCache>
                <c:formatCode>0.0_);[Red]\(0.0\)</c:formatCode>
                <c:ptCount val="19"/>
                <c:pt idx="0">
                  <c:v>10.4</c:v>
                </c:pt>
                <c:pt idx="1">
                  <c:v>10.8</c:v>
                </c:pt>
                <c:pt idx="2">
                  <c:v>11.7</c:v>
                </c:pt>
                <c:pt idx="3">
                  <c:v>12.5</c:v>
                </c:pt>
                <c:pt idx="4">
                  <c:v>14.3</c:v>
                </c:pt>
                <c:pt idx="5">
                  <c:v>14.2</c:v>
                </c:pt>
                <c:pt idx="6">
                  <c:v>13.5</c:v>
                </c:pt>
                <c:pt idx="7">
                  <c:v>14</c:v>
                </c:pt>
                <c:pt idx="8">
                  <c:v>12.1</c:v>
                </c:pt>
                <c:pt idx="9">
                  <c:v>9.4</c:v>
                </c:pt>
                <c:pt idx="10">
                  <c:v>9.8000000000000007</c:v>
                </c:pt>
                <c:pt idx="11">
                  <c:v>11.5</c:v>
                </c:pt>
                <c:pt idx="12">
                  <c:v>13.1</c:v>
                </c:pt>
                <c:pt idx="13">
                  <c:v>9.6</c:v>
                </c:pt>
                <c:pt idx="14">
                  <c:v>9</c:v>
                </c:pt>
                <c:pt idx="15">
                  <c:v>8.8000000000000007</c:v>
                </c:pt>
                <c:pt idx="16">
                  <c:v>9.1999999999999993</c:v>
                </c:pt>
                <c:pt idx="17">
                  <c:v>10.199999999999999</c:v>
                </c:pt>
                <c:pt idx="18">
                  <c:v>9.3000000000000007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7B-4D2E-AB58-E94F79443C7B}"/>
            </c:ext>
          </c:extLst>
        </c:ser>
        <c:ser>
          <c:idx val="2"/>
          <c:order val="2"/>
          <c:tx>
            <c:strRef>
              <c:f>그림9!$S$12</c:f>
              <c:strCache>
                <c:ptCount val="1"/>
                <c:pt idx="0">
                  <c:v>2분위</c:v>
                </c:pt>
              </c:strCache>
            </c:strRef>
          </c:tx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rgbClr val="E7E6E6">
                    <a:lumMod val="90000"/>
                  </a:srgbClr>
                </a:solidFill>
              </a:ln>
              <a:effectLst/>
            </c:spPr>
          </c:marker>
          <c:cat>
            <c:numRef>
              <c:f>그림9!$P$13:$P$31</c:f>
              <c:numCache>
                <c:formatCode>General</c:formatCode>
                <c:ptCount val="19"/>
                <c:pt idx="0" formatCode="0_ 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  <c:pt idx="15">
                  <c:v>2021</c:v>
                </c:pt>
                <c:pt idx="16">
                  <c:v>2022</c:v>
                </c:pt>
                <c:pt idx="17">
                  <c:v>2023</c:v>
                </c:pt>
                <c:pt idx="18">
                  <c:v>2024</c:v>
                </c:pt>
              </c:numCache>
            </c:numRef>
          </c:cat>
          <c:val>
            <c:numRef>
              <c:f>그림9!$S$13:$S$31</c:f>
              <c:numCache>
                <c:formatCode>0.0_);[Red]\(0.0\)</c:formatCode>
                <c:ptCount val="19"/>
                <c:pt idx="0">
                  <c:v>6</c:v>
                </c:pt>
                <c:pt idx="1">
                  <c:v>6.1</c:v>
                </c:pt>
                <c:pt idx="2">
                  <c:v>6.3</c:v>
                </c:pt>
                <c:pt idx="3">
                  <c:v>6.6</c:v>
                </c:pt>
                <c:pt idx="4">
                  <c:v>7</c:v>
                </c:pt>
                <c:pt idx="5">
                  <c:v>6.8</c:v>
                </c:pt>
                <c:pt idx="6">
                  <c:v>6.8</c:v>
                </c:pt>
                <c:pt idx="7">
                  <c:v>6.8</c:v>
                </c:pt>
                <c:pt idx="8">
                  <c:v>6.5</c:v>
                </c:pt>
                <c:pt idx="9">
                  <c:v>5.9</c:v>
                </c:pt>
                <c:pt idx="10">
                  <c:v>5.6</c:v>
                </c:pt>
                <c:pt idx="11">
                  <c:v>5.7</c:v>
                </c:pt>
                <c:pt idx="12">
                  <c:v>6.9</c:v>
                </c:pt>
                <c:pt idx="13">
                  <c:v>4.9000000000000004</c:v>
                </c:pt>
                <c:pt idx="14">
                  <c:v>4.8</c:v>
                </c:pt>
                <c:pt idx="15">
                  <c:v>4.5</c:v>
                </c:pt>
                <c:pt idx="16">
                  <c:v>4.7</c:v>
                </c:pt>
                <c:pt idx="17">
                  <c:v>5.2</c:v>
                </c:pt>
                <c:pt idx="18">
                  <c:v>5.0999999999999996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7B-4D2E-AB58-E94F79443C7B}"/>
            </c:ext>
          </c:extLst>
        </c:ser>
        <c:ser>
          <c:idx val="3"/>
          <c:order val="3"/>
          <c:tx>
            <c:strRef>
              <c:f>그림9!$T$12</c:f>
              <c:strCache>
                <c:ptCount val="1"/>
                <c:pt idx="0">
                  <c:v>9분위</c:v>
                </c:pt>
              </c:strCache>
            </c:strRef>
          </c:tx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ysClr val="windowText" lastClr="000000">
                    <a:lumMod val="50000"/>
                    <a:lumOff val="50000"/>
                  </a:sysClr>
                </a:solidFill>
              </a:ln>
              <a:effectLst/>
            </c:spPr>
          </c:marker>
          <c:cat>
            <c:numRef>
              <c:f>그림9!$P$13:$P$31</c:f>
              <c:numCache>
                <c:formatCode>General</c:formatCode>
                <c:ptCount val="19"/>
                <c:pt idx="0" formatCode="0_ 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  <c:pt idx="15">
                  <c:v>2021</c:v>
                </c:pt>
                <c:pt idx="16">
                  <c:v>2022</c:v>
                </c:pt>
                <c:pt idx="17">
                  <c:v>2023</c:v>
                </c:pt>
                <c:pt idx="18">
                  <c:v>2024</c:v>
                </c:pt>
              </c:numCache>
            </c:numRef>
          </c:cat>
          <c:val>
            <c:numRef>
              <c:f>그림9!$T$13:$T$31</c:f>
              <c:numCache>
                <c:formatCode>0.0_);[Red]\(0.0\)</c:formatCode>
                <c:ptCount val="19"/>
                <c:pt idx="0">
                  <c:v>2.2000000000000002</c:v>
                </c:pt>
                <c:pt idx="1">
                  <c:v>2.2000000000000002</c:v>
                </c:pt>
                <c:pt idx="2">
                  <c:v>2.1</c:v>
                </c:pt>
                <c:pt idx="3">
                  <c:v>2.1</c:v>
                </c:pt>
                <c:pt idx="4">
                  <c:v>2.4</c:v>
                </c:pt>
                <c:pt idx="5">
                  <c:v>2.2999999999999998</c:v>
                </c:pt>
                <c:pt idx="6">
                  <c:v>2.2000000000000002</c:v>
                </c:pt>
                <c:pt idx="7">
                  <c:v>2.2000000000000002</c:v>
                </c:pt>
                <c:pt idx="8">
                  <c:v>2</c:v>
                </c:pt>
                <c:pt idx="9">
                  <c:v>1.9</c:v>
                </c:pt>
                <c:pt idx="10">
                  <c:v>1.7</c:v>
                </c:pt>
                <c:pt idx="11">
                  <c:v>1.6</c:v>
                </c:pt>
                <c:pt idx="12">
                  <c:v>1.6</c:v>
                </c:pt>
                <c:pt idx="13">
                  <c:v>1.4</c:v>
                </c:pt>
                <c:pt idx="14">
                  <c:v>1.4</c:v>
                </c:pt>
                <c:pt idx="15">
                  <c:v>1.4</c:v>
                </c:pt>
                <c:pt idx="16">
                  <c:v>1.4</c:v>
                </c:pt>
                <c:pt idx="17">
                  <c:v>1.6</c:v>
                </c:pt>
                <c:pt idx="18">
                  <c:v>1.6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17B-4D2E-AB58-E94F79443C7B}"/>
            </c:ext>
          </c:extLst>
        </c:ser>
        <c:ser>
          <c:idx val="4"/>
          <c:order val="4"/>
          <c:tx>
            <c:strRef>
              <c:f>그림9!$U$12</c:f>
              <c:strCache>
                <c:ptCount val="1"/>
                <c:pt idx="0">
                  <c:v>10분위</c:v>
                </c:pt>
              </c:strCache>
            </c:strRef>
          </c:tx>
          <c:marker>
            <c:symbol val="circle"/>
            <c:size val="12"/>
            <c:spPr>
              <a:solidFill>
                <a:schemeClr val="bg1"/>
              </a:solidFill>
              <a:ln w="28575">
                <a:solidFill>
                  <a:sysClr val="windowText" lastClr="000000">
                    <a:lumMod val="85000"/>
                    <a:lumOff val="15000"/>
                  </a:sysClr>
                </a:solidFill>
              </a:ln>
              <a:effectLst/>
            </c:spPr>
          </c:marker>
          <c:cat>
            <c:numRef>
              <c:f>그림9!$P$13:$P$31</c:f>
              <c:numCache>
                <c:formatCode>General</c:formatCode>
                <c:ptCount val="19"/>
                <c:pt idx="0" formatCode="0_ 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  <c:pt idx="12">
                  <c:v>2018</c:v>
                </c:pt>
                <c:pt idx="13">
                  <c:v>2019</c:v>
                </c:pt>
                <c:pt idx="14">
                  <c:v>2020</c:v>
                </c:pt>
                <c:pt idx="15">
                  <c:v>2021</c:v>
                </c:pt>
                <c:pt idx="16">
                  <c:v>2022</c:v>
                </c:pt>
                <c:pt idx="17">
                  <c:v>2023</c:v>
                </c:pt>
                <c:pt idx="18">
                  <c:v>2024</c:v>
                </c:pt>
              </c:numCache>
            </c:numRef>
          </c:cat>
          <c:val>
            <c:numRef>
              <c:f>그림9!$U$13:$U$31</c:f>
              <c:numCache>
                <c:formatCode>0.0_);[Red]\(0.0\)</c:formatCode>
                <c:ptCount val="19"/>
                <c:pt idx="0">
                  <c:v>1.7</c:v>
                </c:pt>
                <c:pt idx="1">
                  <c:v>1.6</c:v>
                </c:pt>
                <c:pt idx="2">
                  <c:v>1.6</c:v>
                </c:pt>
                <c:pt idx="3">
                  <c:v>1.6</c:v>
                </c:pt>
                <c:pt idx="4">
                  <c:v>1.8</c:v>
                </c:pt>
                <c:pt idx="5">
                  <c:v>1.7</c:v>
                </c:pt>
                <c:pt idx="6">
                  <c:v>1.7</c:v>
                </c:pt>
                <c:pt idx="7">
                  <c:v>1.7</c:v>
                </c:pt>
                <c:pt idx="8">
                  <c:v>1.5</c:v>
                </c:pt>
                <c:pt idx="9">
                  <c:v>1.4</c:v>
                </c:pt>
                <c:pt idx="10">
                  <c:v>1.2</c:v>
                </c:pt>
                <c:pt idx="11">
                  <c:v>1.2</c:v>
                </c:pt>
                <c:pt idx="12">
                  <c:v>1.1000000000000001</c:v>
                </c:pt>
                <c:pt idx="13">
                  <c:v>0.9</c:v>
                </c:pt>
                <c:pt idx="14">
                  <c:v>1</c:v>
                </c:pt>
                <c:pt idx="15">
                  <c:v>0.9</c:v>
                </c:pt>
                <c:pt idx="16">
                  <c:v>0.9</c:v>
                </c:pt>
                <c:pt idx="17">
                  <c:v>1.1000000000000001</c:v>
                </c:pt>
                <c:pt idx="18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17B-4D2E-AB58-E94F79443C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 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2.5937041459602978E-2"/>
              <c:y val="2.0896622332069899E-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.0_);[Red]\(0.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8743284048741553E-2"/>
          <c:w val="0.887561193623432"/>
          <c:h val="0.8120654275582323"/>
        </c:manualLayout>
      </c:layout>
      <c:lineChart>
        <c:grouping val="standard"/>
        <c:varyColors val="0"/>
        <c:ser>
          <c:idx val="0"/>
          <c:order val="0"/>
          <c:tx>
            <c:strRef>
              <c:f>그림10!$Q$12</c:f>
              <c:strCache>
                <c:ptCount val="1"/>
                <c:pt idx="0">
                  <c:v>소비자물가지수</c:v>
                </c:pt>
              </c:strCache>
            </c:strRef>
          </c:tx>
          <c:spPr>
            <a:ln w="25400"/>
          </c:spPr>
          <c:marker>
            <c:symbol val="none"/>
          </c:marker>
          <c:cat>
            <c:numRef>
              <c:f>그림10!$P$13:$P$48</c:f>
              <c:numCache>
                <c:formatCode>0_);[Red]\(0\)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그림10!$Q$13:$Q$48</c:f>
              <c:numCache>
                <c:formatCode>#,##0.0_);[Red]\(#,##0.0\)</c:formatCode>
                <c:ptCount val="36"/>
                <c:pt idx="0">
                  <c:v>100</c:v>
                </c:pt>
                <c:pt idx="1">
                  <c:v>109.3</c:v>
                </c:pt>
                <c:pt idx="2">
                  <c:v>116.1</c:v>
                </c:pt>
                <c:pt idx="3">
                  <c:v>121.7</c:v>
                </c:pt>
                <c:pt idx="4">
                  <c:v>129.30000000000001</c:v>
                </c:pt>
                <c:pt idx="5">
                  <c:v>135.1</c:v>
                </c:pt>
                <c:pt idx="6">
                  <c:v>141.80000000000001</c:v>
                </c:pt>
                <c:pt idx="7">
                  <c:v>148.1</c:v>
                </c:pt>
                <c:pt idx="8">
                  <c:v>159.19999999999999</c:v>
                </c:pt>
                <c:pt idx="9">
                  <c:v>160.5</c:v>
                </c:pt>
                <c:pt idx="10">
                  <c:v>164.1</c:v>
                </c:pt>
                <c:pt idx="11">
                  <c:v>170.8</c:v>
                </c:pt>
                <c:pt idx="12">
                  <c:v>175.5</c:v>
                </c:pt>
                <c:pt idx="13">
                  <c:v>181.7</c:v>
                </c:pt>
                <c:pt idx="14">
                  <c:v>188.2</c:v>
                </c:pt>
                <c:pt idx="15">
                  <c:v>193.4</c:v>
                </c:pt>
                <c:pt idx="16">
                  <c:v>197.7</c:v>
                </c:pt>
                <c:pt idx="17">
                  <c:v>202.7</c:v>
                </c:pt>
                <c:pt idx="18">
                  <c:v>212.2</c:v>
                </c:pt>
                <c:pt idx="19">
                  <c:v>218.1</c:v>
                </c:pt>
                <c:pt idx="20">
                  <c:v>224.5</c:v>
                </c:pt>
                <c:pt idx="21">
                  <c:v>233.5</c:v>
                </c:pt>
                <c:pt idx="22">
                  <c:v>238.6</c:v>
                </c:pt>
                <c:pt idx="23">
                  <c:v>241.7</c:v>
                </c:pt>
                <c:pt idx="24">
                  <c:v>244.8</c:v>
                </c:pt>
                <c:pt idx="25">
                  <c:v>246.5</c:v>
                </c:pt>
                <c:pt idx="26">
                  <c:v>248.9</c:v>
                </c:pt>
                <c:pt idx="27">
                  <c:v>253.8</c:v>
                </c:pt>
                <c:pt idx="28">
                  <c:v>257.5</c:v>
                </c:pt>
                <c:pt idx="29">
                  <c:v>258.5</c:v>
                </c:pt>
                <c:pt idx="30">
                  <c:v>259.89999999999998</c:v>
                </c:pt>
                <c:pt idx="31">
                  <c:v>266.39999999999998</c:v>
                </c:pt>
                <c:pt idx="32">
                  <c:v>279.89999999999998</c:v>
                </c:pt>
                <c:pt idx="33">
                  <c:v>290</c:v>
                </c:pt>
                <c:pt idx="34">
                  <c:v>296.7</c:v>
                </c:pt>
                <c:pt idx="35">
                  <c:v>303.04054054054058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B1-495E-AD98-C785E253A030}"/>
            </c:ext>
          </c:extLst>
        </c:ser>
        <c:ser>
          <c:idx val="1"/>
          <c:order val="1"/>
          <c:tx>
            <c:strRef>
              <c:f>그림10!$R$12</c:f>
              <c:strCache>
                <c:ptCount val="1"/>
                <c:pt idx="0">
                  <c:v>전기료</c:v>
                </c:pt>
              </c:strCache>
            </c:strRef>
          </c:tx>
          <c:spPr>
            <a:ln w="25400"/>
          </c:spPr>
          <c:marker>
            <c:symbol val="none"/>
          </c:marker>
          <c:cat>
            <c:numRef>
              <c:f>그림10!$P$13:$P$48</c:f>
              <c:numCache>
                <c:formatCode>0_);[Red]\(0\)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그림10!$R$13:$R$48</c:f>
              <c:numCache>
                <c:formatCode>#,##0.0_);[Red]\(#,##0.0\)</c:formatCode>
                <c:ptCount val="36"/>
                <c:pt idx="0">
                  <c:v>100</c:v>
                </c:pt>
                <c:pt idx="1">
                  <c:v>106.4</c:v>
                </c:pt>
                <c:pt idx="2">
                  <c:v>118.2</c:v>
                </c:pt>
                <c:pt idx="3">
                  <c:v>119.7</c:v>
                </c:pt>
                <c:pt idx="4">
                  <c:v>119.7</c:v>
                </c:pt>
                <c:pt idx="5">
                  <c:v>120.3</c:v>
                </c:pt>
                <c:pt idx="6">
                  <c:v>120.7</c:v>
                </c:pt>
                <c:pt idx="7">
                  <c:v>123.7</c:v>
                </c:pt>
                <c:pt idx="8">
                  <c:v>135.19999999999999</c:v>
                </c:pt>
                <c:pt idx="9">
                  <c:v>136.30000000000001</c:v>
                </c:pt>
                <c:pt idx="10">
                  <c:v>136.9</c:v>
                </c:pt>
                <c:pt idx="11">
                  <c:v>143.19999999999999</c:v>
                </c:pt>
                <c:pt idx="12">
                  <c:v>141.19999999999999</c:v>
                </c:pt>
                <c:pt idx="13">
                  <c:v>136.6</c:v>
                </c:pt>
                <c:pt idx="14">
                  <c:v>133</c:v>
                </c:pt>
                <c:pt idx="15">
                  <c:v>131.9</c:v>
                </c:pt>
                <c:pt idx="16">
                  <c:v>133.9</c:v>
                </c:pt>
                <c:pt idx="17">
                  <c:v>134.5</c:v>
                </c:pt>
                <c:pt idx="18">
                  <c:v>134.5</c:v>
                </c:pt>
                <c:pt idx="19">
                  <c:v>134.5</c:v>
                </c:pt>
                <c:pt idx="20">
                  <c:v>135.6</c:v>
                </c:pt>
                <c:pt idx="21">
                  <c:v>138.30000000000001</c:v>
                </c:pt>
                <c:pt idx="22">
                  <c:v>141.1</c:v>
                </c:pt>
                <c:pt idx="23">
                  <c:v>146.4</c:v>
                </c:pt>
                <c:pt idx="24">
                  <c:v>149.69999999999999</c:v>
                </c:pt>
                <c:pt idx="25">
                  <c:v>147.19999999999999</c:v>
                </c:pt>
                <c:pt idx="26">
                  <c:v>141.1</c:v>
                </c:pt>
                <c:pt idx="27">
                  <c:v>132.19999999999999</c:v>
                </c:pt>
                <c:pt idx="28">
                  <c:v>128.4</c:v>
                </c:pt>
                <c:pt idx="29">
                  <c:v>128.69999999999999</c:v>
                </c:pt>
                <c:pt idx="30">
                  <c:v>128.69999999999999</c:v>
                </c:pt>
                <c:pt idx="31">
                  <c:v>128</c:v>
                </c:pt>
                <c:pt idx="32">
                  <c:v>144.5</c:v>
                </c:pt>
                <c:pt idx="33">
                  <c:v>177.7</c:v>
                </c:pt>
                <c:pt idx="34">
                  <c:v>180.7</c:v>
                </c:pt>
                <c:pt idx="35">
                  <c:v>410.5590941259731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B1-495E-AD98-C785E253A030}"/>
            </c:ext>
          </c:extLst>
        </c:ser>
        <c:ser>
          <c:idx val="2"/>
          <c:order val="2"/>
          <c:tx>
            <c:strRef>
              <c:f>그림10!$S$12</c:f>
              <c:strCache>
                <c:ptCount val="1"/>
                <c:pt idx="0">
                  <c:v>도시가스</c:v>
                </c:pt>
              </c:strCache>
            </c:strRef>
          </c:tx>
          <c:spPr>
            <a:ln w="25400"/>
          </c:spPr>
          <c:marker>
            <c:symbol val="none"/>
          </c:marker>
          <c:cat>
            <c:numRef>
              <c:f>그림10!$P$13:$P$48</c:f>
              <c:numCache>
                <c:formatCode>0_);[Red]\(0\)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그림10!$S$13:$S$48</c:f>
              <c:numCache>
                <c:formatCode>#,##0.0_);[Red]\(#,##0.0\)</c:formatCode>
                <c:ptCount val="36"/>
                <c:pt idx="0">
                  <c:v>100</c:v>
                </c:pt>
                <c:pt idx="1">
                  <c:v>99.2</c:v>
                </c:pt>
                <c:pt idx="2">
                  <c:v>100.6</c:v>
                </c:pt>
                <c:pt idx="3">
                  <c:v>104.6</c:v>
                </c:pt>
                <c:pt idx="4">
                  <c:v>102.3</c:v>
                </c:pt>
                <c:pt idx="5">
                  <c:v>103.5</c:v>
                </c:pt>
                <c:pt idx="6">
                  <c:v>106.8</c:v>
                </c:pt>
                <c:pt idx="7">
                  <c:v>115.6</c:v>
                </c:pt>
                <c:pt idx="8">
                  <c:v>158.30000000000001</c:v>
                </c:pt>
                <c:pt idx="9">
                  <c:v>147.9</c:v>
                </c:pt>
                <c:pt idx="10">
                  <c:v>168.8</c:v>
                </c:pt>
                <c:pt idx="11">
                  <c:v>200.4</c:v>
                </c:pt>
                <c:pt idx="12">
                  <c:v>179.5</c:v>
                </c:pt>
                <c:pt idx="13">
                  <c:v>189</c:v>
                </c:pt>
                <c:pt idx="14">
                  <c:v>194.9</c:v>
                </c:pt>
                <c:pt idx="15">
                  <c:v>203.8</c:v>
                </c:pt>
                <c:pt idx="16">
                  <c:v>233.4</c:v>
                </c:pt>
                <c:pt idx="17">
                  <c:v>244.7</c:v>
                </c:pt>
                <c:pt idx="18">
                  <c:v>262.10000000000002</c:v>
                </c:pt>
                <c:pt idx="19">
                  <c:v>279.3</c:v>
                </c:pt>
                <c:pt idx="20">
                  <c:v>290.8</c:v>
                </c:pt>
                <c:pt idx="21">
                  <c:v>316.7</c:v>
                </c:pt>
                <c:pt idx="22">
                  <c:v>340.9</c:v>
                </c:pt>
                <c:pt idx="23">
                  <c:v>361.9</c:v>
                </c:pt>
                <c:pt idx="24">
                  <c:v>385.1</c:v>
                </c:pt>
                <c:pt idx="25">
                  <c:v>324.10000000000002</c:v>
                </c:pt>
                <c:pt idx="26">
                  <c:v>268</c:v>
                </c:pt>
                <c:pt idx="27">
                  <c:v>277.3</c:v>
                </c:pt>
                <c:pt idx="28">
                  <c:v>265.3</c:v>
                </c:pt>
                <c:pt idx="29">
                  <c:v>274.7</c:v>
                </c:pt>
                <c:pt idx="30">
                  <c:v>265.2</c:v>
                </c:pt>
                <c:pt idx="31">
                  <c:v>250.9</c:v>
                </c:pt>
                <c:pt idx="32">
                  <c:v>290.5</c:v>
                </c:pt>
                <c:pt idx="33">
                  <c:v>353.6</c:v>
                </c:pt>
                <c:pt idx="34">
                  <c:v>371.5</c:v>
                </c:pt>
                <c:pt idx="35">
                  <c:v>179.95136449608216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DB1-495E-AD98-C785E253A030}"/>
            </c:ext>
          </c:extLst>
        </c:ser>
        <c:ser>
          <c:idx val="3"/>
          <c:order val="3"/>
          <c:tx>
            <c:strRef>
              <c:f>그림10!$T$12</c:f>
              <c:strCache>
                <c:ptCount val="1"/>
                <c:pt idx="0">
                  <c:v>전기, 가스 및 기타연료</c:v>
                </c:pt>
              </c:strCache>
            </c:strRef>
          </c:tx>
          <c:spPr>
            <a:ln w="25400"/>
          </c:spPr>
          <c:marker>
            <c:symbol val="none"/>
          </c:marker>
          <c:cat>
            <c:numRef>
              <c:f>그림10!$P$13:$P$48</c:f>
              <c:numCache>
                <c:formatCode>0_);[Red]\(0\)</c:formatCode>
                <c:ptCount val="36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  <c:pt idx="34">
                  <c:v>2024</c:v>
                </c:pt>
                <c:pt idx="35">
                  <c:v>2025</c:v>
                </c:pt>
              </c:numCache>
            </c:numRef>
          </c:cat>
          <c:val>
            <c:numRef>
              <c:f>그림10!$T$13:$T$48</c:f>
              <c:numCache>
                <c:formatCode>#,##0.0_);[Red]\(#,##0.0\)</c:formatCode>
                <c:ptCount val="36"/>
                <c:pt idx="0">
                  <c:v>100</c:v>
                </c:pt>
                <c:pt idx="1">
                  <c:v>108</c:v>
                </c:pt>
                <c:pt idx="2">
                  <c:v>115.2</c:v>
                </c:pt>
                <c:pt idx="3">
                  <c:v>119.4</c:v>
                </c:pt>
                <c:pt idx="4">
                  <c:v>121.9</c:v>
                </c:pt>
                <c:pt idx="5">
                  <c:v>124.5</c:v>
                </c:pt>
                <c:pt idx="6">
                  <c:v>133.80000000000001</c:v>
                </c:pt>
                <c:pt idx="7">
                  <c:v>148</c:v>
                </c:pt>
                <c:pt idx="8">
                  <c:v>185.4</c:v>
                </c:pt>
                <c:pt idx="9">
                  <c:v>176.9</c:v>
                </c:pt>
                <c:pt idx="10">
                  <c:v>200.1</c:v>
                </c:pt>
                <c:pt idx="11">
                  <c:v>220.8</c:v>
                </c:pt>
                <c:pt idx="12">
                  <c:v>209</c:v>
                </c:pt>
                <c:pt idx="13">
                  <c:v>219.3</c:v>
                </c:pt>
                <c:pt idx="14">
                  <c:v>231.1</c:v>
                </c:pt>
                <c:pt idx="15">
                  <c:v>245.1</c:v>
                </c:pt>
                <c:pt idx="16">
                  <c:v>264.2</c:v>
                </c:pt>
                <c:pt idx="17">
                  <c:v>270.7</c:v>
                </c:pt>
                <c:pt idx="18">
                  <c:v>293.10000000000002</c:v>
                </c:pt>
                <c:pt idx="19">
                  <c:v>291.39999999999998</c:v>
                </c:pt>
                <c:pt idx="20">
                  <c:v>302.8</c:v>
                </c:pt>
                <c:pt idx="21">
                  <c:v>322.3</c:v>
                </c:pt>
                <c:pt idx="22">
                  <c:v>338.8</c:v>
                </c:pt>
                <c:pt idx="23">
                  <c:v>353.6</c:v>
                </c:pt>
                <c:pt idx="24">
                  <c:v>366.7</c:v>
                </c:pt>
                <c:pt idx="25">
                  <c:v>331.5</c:v>
                </c:pt>
                <c:pt idx="26">
                  <c:v>295.3</c:v>
                </c:pt>
                <c:pt idx="27">
                  <c:v>291.7</c:v>
                </c:pt>
                <c:pt idx="28">
                  <c:v>283.8</c:v>
                </c:pt>
                <c:pt idx="29">
                  <c:v>288.60000000000002</c:v>
                </c:pt>
                <c:pt idx="30">
                  <c:v>283.10000000000002</c:v>
                </c:pt>
                <c:pt idx="31">
                  <c:v>279.2</c:v>
                </c:pt>
                <c:pt idx="32">
                  <c:v>327.39999999999998</c:v>
                </c:pt>
                <c:pt idx="33">
                  <c:v>392.6</c:v>
                </c:pt>
                <c:pt idx="34">
                  <c:v>404.6</c:v>
                </c:pt>
                <c:pt idx="35">
                  <c:v>386.6836369421685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DB1-495E-AD98-C785E253A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ln w="12700"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000">
                <a:solidFill>
                  <a:sysClr val="windowText" lastClr="000000"/>
                </a:solidFill>
                <a:latin typeface="+mj-ea"/>
                <a:ea typeface="+mj-ea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5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/>
              <a:lstStyle/>
              <a:p>
                <a:pPr>
                  <a:defRPr sz="1000">
                    <a:solidFill>
                      <a:sysClr val="windowText" lastClr="000000"/>
                    </a:solidFill>
                  </a:defRPr>
                </a:pPr>
                <a:r>
                  <a:rPr lang="en-US" altLang="ko-KR" sz="1000" b="0">
                    <a:solidFill>
                      <a:sysClr val="windowText" lastClr="000000"/>
                    </a:solidFill>
                    <a:latin typeface="+mn-ea"/>
                    <a:ea typeface="+mn-ea"/>
                  </a:rPr>
                  <a:t>(1990=100)</a:t>
                </a:r>
                <a:endParaRPr lang="ko-KR" altLang="en-US" sz="1000" b="0">
                  <a:solidFill>
                    <a:sysClr val="windowText" lastClr="000000"/>
                  </a:solidFill>
                  <a:latin typeface="+mn-ea"/>
                  <a:ea typeface="+mn-ea"/>
                </a:endParaRPr>
              </a:p>
            </c:rich>
          </c:tx>
          <c:layout>
            <c:manualLayout>
              <c:xMode val="edge"/>
              <c:yMode val="edge"/>
              <c:x val="9.5638919080114973E-3"/>
              <c:y val="2.0909270416079082E-2"/>
            </c:manualLayout>
          </c:layout>
          <c:overlay val="0"/>
        </c:title>
        <c:numFmt formatCode="General" sourceLinked="0"/>
        <c:majorTickMark val="in"/>
        <c:minorTickMark val="none"/>
        <c:tickLblPos val="nextTo"/>
        <c:spPr>
          <a:ln w="12700">
            <a:solidFill>
              <a:sysClr val="windowText" lastClr="000000"/>
            </a:solidFill>
          </a:ln>
        </c:spPr>
        <c:txPr>
          <a:bodyPr/>
          <a:lstStyle/>
          <a:p>
            <a:pPr>
              <a:defRPr sz="1000">
                <a:latin typeface="+mj-ea"/>
                <a:ea typeface="+mj-ea"/>
              </a:defRPr>
            </a:pPr>
            <a:endParaRPr lang="ko-KR"/>
          </a:p>
        </c:txPr>
        <c:crossAx val="2138046575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14321586920103474"/>
          <c:y val="1.2553494443101781E-2"/>
          <c:w val="0.62153218233041974"/>
          <c:h val="5.0557713619130945E-2"/>
        </c:manualLayout>
      </c:layout>
      <c:overlay val="1"/>
      <c:txPr>
        <a:bodyPr/>
        <a:lstStyle/>
        <a:p>
          <a:pPr>
            <a:defRPr sz="1000">
              <a:solidFill>
                <a:sysClr val="windowText" lastClr="000000"/>
              </a:solidFill>
              <a:latin typeface="+mj-ea"/>
              <a:ea typeface="+mj-ea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4492983</xdr:colOff>
      <xdr:row>2</xdr:row>
      <xdr:rowOff>14102</xdr:rowOff>
    </xdr:from>
    <xdr:to>
      <xdr:col>3</xdr:col>
      <xdr:colOff>2877</xdr:colOff>
      <xdr:row>3</xdr:row>
      <xdr:rowOff>176027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C9BA359-4114-463D-A08B-6B93021A2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64458" y="395102"/>
          <a:ext cx="1310619" cy="352425"/>
        </a:xfrm>
        <a:prstGeom prst="rect">
          <a:avLst/>
        </a:prstGeom>
      </xdr:spPr>
    </xdr:pic>
    <xdr:clientData/>
  </xdr:twoCellAnchor>
  <xdr:oneCellAnchor>
    <xdr:from>
      <xdr:col>0</xdr:col>
      <xdr:colOff>257174</xdr:colOff>
      <xdr:row>1</xdr:row>
      <xdr:rowOff>85723</xdr:rowOff>
    </xdr:from>
    <xdr:ext cx="2107976" cy="647702"/>
    <xdr:pic>
      <xdr:nvPicPr>
        <xdr:cNvPr id="9" name="그림 8">
          <a:extLst>
            <a:ext uri="{FF2B5EF4-FFF2-40B4-BE49-F238E27FC236}">
              <a16:creationId xmlns:a16="http://schemas.microsoft.com/office/drawing/2014/main" id="{658F5E76-FDEE-4D2E-8272-B5943220D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07976" cy="647702"/>
        </a:xfrm>
        <a:prstGeom prst="rect">
          <a:avLst/>
        </a:prstGeom>
      </xdr:spPr>
    </xdr:pic>
    <xdr:clientData/>
  </xdr:oneCellAnchor>
  <xdr:oneCellAnchor>
    <xdr:from>
      <xdr:col>4</xdr:col>
      <xdr:colOff>561976</xdr:colOff>
      <xdr:row>1</xdr:row>
      <xdr:rowOff>123351</xdr:rowOff>
    </xdr:from>
    <xdr:ext cx="1443318" cy="515126"/>
    <xdr:pic>
      <xdr:nvPicPr>
        <xdr:cNvPr id="10" name="그림 9">
          <a:extLst>
            <a:ext uri="{FF2B5EF4-FFF2-40B4-BE49-F238E27FC236}">
              <a16:creationId xmlns:a16="http://schemas.microsoft.com/office/drawing/2014/main" id="{6DEF9E3C-3448-410D-A3D5-B1179CB24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19976" y="313851"/>
          <a:ext cx="1443318" cy="51512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1975D20-2D3E-4435-BEA0-F0F66B001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37</xdr:row>
      <xdr:rowOff>133350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E33A68EA-62B9-4F8B-9D41-9C72C4108B29}"/>
            </a:ext>
          </a:extLst>
        </xdr:cNvPr>
        <xdr:cNvSpPr/>
      </xdr:nvSpPr>
      <xdr:spPr>
        <a:xfrm>
          <a:off x="180975" y="1885950"/>
          <a:ext cx="8772525" cy="49434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462CF34-570F-4A14-B54B-6B5285E8368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/>
        <a:p>
          <a:pPr algn="l">
            <a:lnSpc>
              <a:spcPct val="100000"/>
            </a:lnSpc>
            <a:spcAft>
              <a:spcPct val="20000"/>
            </a:spcAft>
          </a:pPr>
          <a:fld id="{56966BB4-2342-45B5-AB0D-53A9C2A27477}" type="TxLink">
            <a:rPr lang="en-US" altLang="en-US" sz="1200" b="1" i="0" u="none" strike="noStrike">
              <a:solidFill>
                <a:srgbClr val="4472C4"/>
              </a:solidFill>
              <a:latin typeface="+mn-ea"/>
              <a:ea typeface="+mn-ea"/>
              <a:cs typeface="함초롬돋움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ix-1] 일차에너지 공급량, 1990-2024p)</a:t>
          </a:fld>
          <a:endParaRPr lang="en-US" altLang="en-US" sz="1200" b="1">
            <a:solidFill>
              <a:schemeClr val="accent1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2A8B74C3-784D-4BCC-8304-0274A5AEE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8C31B1AB-514A-474E-A22D-C3057AEDF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781050</xdr:colOff>
      <xdr:row>10</xdr:row>
      <xdr:rowOff>0</xdr:rowOff>
    </xdr:from>
    <xdr:to>
      <xdr:col>12</xdr:col>
      <xdr:colOff>498102</xdr:colOff>
      <xdr:row>12</xdr:row>
      <xdr:rowOff>25881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F1EEB019-31B6-4E24-9AE7-C8F86A47A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39050" y="2000250"/>
          <a:ext cx="1202952" cy="368781"/>
        </a:xfrm>
        <a:prstGeom prst="rect">
          <a:avLst/>
        </a:prstGeom>
      </xdr:spPr>
    </xdr:pic>
    <xdr:clientData/>
  </xdr:twoCellAnchor>
  <xdr:absoluteAnchor>
    <xdr:pos x="400050" y="2514601"/>
    <xdr:ext cx="8201025" cy="3733800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0F5109C7-A80D-4E9D-AAB5-C7B56CE985B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666750</xdr:colOff>
      <xdr:row>33</xdr:row>
      <xdr:rowOff>85725</xdr:rowOff>
    </xdr:from>
    <xdr:to>
      <xdr:col>9</xdr:col>
      <xdr:colOff>9525</xdr:colOff>
      <xdr:row>36</xdr:row>
      <xdr:rowOff>38101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75BDF90-AD50-4360-88FA-C606C85C96D7}"/>
            </a:ext>
          </a:extLst>
        </xdr:cNvPr>
        <xdr:cNvSpPr txBox="1"/>
      </xdr:nvSpPr>
      <xdr:spPr>
        <a:xfrm>
          <a:off x="666750" y="6076950"/>
          <a:ext cx="5514975" cy="466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2024</a:t>
          </a:r>
          <a:r>
            <a:rPr lang="ko-KR" altLang="en-US" sz="800">
              <a:latin typeface="+mj-ea"/>
              <a:ea typeface="+mj-ea"/>
            </a:rPr>
            <a:t>년은 잠정치임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산업통상자원부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·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에너지경제연구원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국가에너지통계종합정보시스템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</a:t>
          </a:r>
          <a:r>
            <a:rPr lang="en-US" altLang="ko-KR" sz="800" baseline="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ko-KR" altLang="en-US" sz="800" baseline="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각 연도</a:t>
          </a:r>
          <a:endParaRPr lang="en-US" altLang="ko-KR" sz="800">
            <a:solidFill>
              <a:schemeClr val="dk1"/>
            </a:solidFill>
            <a:effectLst/>
            <a:latin typeface="+mj-ea"/>
            <a:ea typeface="+mj-ea"/>
            <a:cs typeface="+mn-cs"/>
          </a:endParaRPr>
        </a:p>
        <a:p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203F9E1-5FCF-4D3A-A18A-D8D8CF102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41</xdr:row>
      <xdr:rowOff>38100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58D819BD-51FC-4988-B740-D1066F7D4094}"/>
            </a:ext>
          </a:extLst>
        </xdr:cNvPr>
        <xdr:cNvSpPr/>
      </xdr:nvSpPr>
      <xdr:spPr>
        <a:xfrm>
          <a:off x="180975" y="1885950"/>
          <a:ext cx="8772525" cy="54673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8956802-7CA6-4266-99BF-BB52AB7C816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/>
        <a:p>
          <a:pPr algn="l">
            <a:lnSpc>
              <a:spcPct val="100000"/>
            </a:lnSpc>
            <a:spcAft>
              <a:spcPct val="20000"/>
            </a:spcAft>
          </a:pPr>
          <a:fld id="{7C5C0280-FCFB-469B-B1B7-5A1A8B64405B}" type="TxLink">
            <a:rPr lang="en-US" altLang="en-US" sz="1200" b="1" i="0" u="none" strike="noStrike">
              <a:solidFill>
                <a:srgbClr val="4472C4"/>
              </a:solidFill>
              <a:latin typeface="+mn-ea"/>
              <a:ea typeface="+mn-ea"/>
              <a:cs typeface="함초롬돋움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ix-2] 에너지원별 구성, 1990-2025</a:t>
          </a:fld>
          <a:endParaRPr lang="en-US" altLang="ko-KR" sz="1200" b="1">
            <a:solidFill>
              <a:schemeClr val="accent1"/>
            </a:solidFill>
            <a:latin typeface="+mn-ea"/>
            <a:ea typeface="+mn-ea"/>
          </a:endParaRPr>
        </a:p>
      </xdr:txBody>
    </xdr:sp>
    <xdr:clientData/>
  </xdr:twoCellAnchor>
  <xdr:oneCellAnchor>
    <xdr:from>
      <xdr:col>1</xdr:col>
      <xdr:colOff>323850</xdr:colOff>
      <xdr:row>13</xdr:row>
      <xdr:rowOff>95250</xdr:rowOff>
    </xdr:from>
    <xdr:ext cx="229743" cy="314060"/>
    <xdr:sp macro="" textlink="#REF!">
      <xdr:nvSpPr>
        <xdr:cNvPr id="10" name="TextBox 9">
          <a:extLst>
            <a:ext uri="{FF2B5EF4-FFF2-40B4-BE49-F238E27FC236}">
              <a16:creationId xmlns:a16="http://schemas.microsoft.com/office/drawing/2014/main" id="{03DB6FE4-CCB5-49A8-9820-915A012FBB70}"/>
            </a:ext>
          </a:extLst>
        </xdr:cNvPr>
        <xdr:cNvSpPr txBox="1"/>
      </xdr:nvSpPr>
      <xdr:spPr>
        <a:xfrm>
          <a:off x="1009650" y="2628900"/>
          <a:ext cx="229743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D6760887-0B6B-44EA-AFD0-DC7936D34E9F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endParaRPr lang="ko-KR" altLang="en-US" sz="1100"/>
        </a:p>
      </xdr:txBody>
    </xdr:sp>
    <xdr:clientData/>
  </xdr:oneCellAnchor>
  <xdr:oneCellAnchor>
    <xdr:from>
      <xdr:col>11</xdr:col>
      <xdr:colOff>257175</xdr:colOff>
      <xdr:row>13</xdr:row>
      <xdr:rowOff>95250</xdr:rowOff>
    </xdr:from>
    <xdr:ext cx="229743" cy="314060"/>
    <xdr:sp macro="" textlink="#REF!">
      <xdr:nvSpPr>
        <xdr:cNvPr id="15" name="TextBox 14">
          <a:extLst>
            <a:ext uri="{FF2B5EF4-FFF2-40B4-BE49-F238E27FC236}">
              <a16:creationId xmlns:a16="http://schemas.microsoft.com/office/drawing/2014/main" id="{75CA460C-755C-4FD4-BE33-2FD25269D31A}"/>
            </a:ext>
          </a:extLst>
        </xdr:cNvPr>
        <xdr:cNvSpPr txBox="1"/>
      </xdr:nvSpPr>
      <xdr:spPr>
        <a:xfrm>
          <a:off x="7915275" y="2628900"/>
          <a:ext cx="229743" cy="3140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749B9E1A-A9E3-4B9E-8BA4-4F01CE64A25D}" type="TxLink">
            <a:rPr lang="ko-KR" altLang="en-US" sz="10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endParaRPr lang="ko-KR" altLang="en-US" sz="1100"/>
        </a:p>
      </xdr:txBody>
    </xdr:sp>
    <xdr:clientData/>
  </xdr:one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115E728A-14DC-44E6-918C-3AD1BB7F9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39D38D43-2103-4F77-A8C3-9873DCF73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190500</xdr:rowOff>
    </xdr:from>
    <xdr:to>
      <xdr:col>12</xdr:col>
      <xdr:colOff>526677</xdr:colOff>
      <xdr:row>11</xdr:row>
      <xdr:rowOff>168756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11F97F0A-4856-4FF9-AFBF-7311FC8C1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7625" y="1971675"/>
          <a:ext cx="1202952" cy="368781"/>
        </a:xfrm>
        <a:prstGeom prst="rect">
          <a:avLst/>
        </a:prstGeom>
      </xdr:spPr>
    </xdr:pic>
    <xdr:clientData/>
  </xdr:twoCellAnchor>
  <xdr:absoluteAnchor>
    <xdr:pos x="666750" y="2438399"/>
    <xdr:ext cx="7981950" cy="4419601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4276729D-B991-456D-93CC-68CF014CEB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247650</xdr:colOff>
      <xdr:row>36</xdr:row>
      <xdr:rowOff>57150</xdr:rowOff>
    </xdr:from>
    <xdr:to>
      <xdr:col>9</xdr:col>
      <xdr:colOff>514350</xdr:colOff>
      <xdr:row>39</xdr:row>
      <xdr:rowOff>9525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74474E9-0447-4868-8619-72E2B8BCCE6E}"/>
            </a:ext>
          </a:extLst>
        </xdr:cNvPr>
        <xdr:cNvSpPr txBox="1"/>
      </xdr:nvSpPr>
      <xdr:spPr>
        <a:xfrm>
          <a:off x="933450" y="6515100"/>
          <a:ext cx="5753100" cy="4667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/>
            <a:t>주</a:t>
          </a:r>
          <a:r>
            <a:rPr lang="en-US" altLang="ko-KR" sz="800"/>
            <a:t>: </a:t>
          </a:r>
          <a:r>
            <a:rPr lang="ko-KR" altLang="en-US" sz="800"/>
            <a:t>일차에너지 공급량의 원별 구성 비중임</a:t>
          </a:r>
          <a:r>
            <a:rPr lang="en-US" altLang="ko-KR" sz="800"/>
            <a:t>.</a:t>
          </a:r>
        </a:p>
        <a:p>
          <a:pPr eaLnBrk="1" fontAlgn="auto" latinLnBrk="0" hangingPunct="1"/>
          <a:r>
            <a:rPr lang="ko-KR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산업통상자원부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·</a:t>
          </a:r>
          <a:r>
            <a:rPr lang="ko-KR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에너지경제연구원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국가에너지통계종합정보시스템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n-US" altLang="ko-KR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endParaRPr lang="ko-KR" altLang="ko-KR" sz="800"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4899E08-4C48-422C-A4FA-F155D762A1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39</xdr:row>
      <xdr:rowOff>19050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73DC062E-15AA-4A64-A94E-12485281C41E}"/>
            </a:ext>
          </a:extLst>
        </xdr:cNvPr>
        <xdr:cNvSpPr/>
      </xdr:nvSpPr>
      <xdr:spPr>
        <a:xfrm>
          <a:off x="180975" y="1885950"/>
          <a:ext cx="8772525" cy="52863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B44D4A4-61E6-43C8-87C4-8BCBF5DDABF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ix-3] 부문별 에너지 수요 비중, 1990-2025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696212D-A95E-43FB-8E4F-D1811BDB9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CDDF577D-5009-4061-BAEC-AB938515D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790575</xdr:colOff>
      <xdr:row>10</xdr:row>
      <xdr:rowOff>0</xdr:rowOff>
    </xdr:from>
    <xdr:to>
      <xdr:col>12</xdr:col>
      <xdr:colOff>507627</xdr:colOff>
      <xdr:row>12</xdr:row>
      <xdr:rowOff>25881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807EF62-6895-4CB1-A037-8A0339787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48575" y="2000250"/>
          <a:ext cx="1202952" cy="368781"/>
        </a:xfrm>
        <a:prstGeom prst="rect">
          <a:avLst/>
        </a:prstGeom>
      </xdr:spPr>
    </xdr:pic>
    <xdr:clientData/>
  </xdr:twoCellAnchor>
  <xdr:absoluteAnchor>
    <xdr:pos x="590550" y="2495551"/>
    <xdr:ext cx="8020050" cy="3981450"/>
    <xdr:graphicFrame macro="">
      <xdr:nvGraphicFramePr>
        <xdr:cNvPr id="15" name="차트 14">
          <a:extLst>
            <a:ext uri="{FF2B5EF4-FFF2-40B4-BE49-F238E27FC236}">
              <a16:creationId xmlns:a16="http://schemas.microsoft.com/office/drawing/2014/main" id="{D3FD1914-D817-4A35-BC2C-FCCD50A3CD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342900</xdr:colOff>
      <xdr:row>34</xdr:row>
      <xdr:rowOff>57150</xdr:rowOff>
    </xdr:from>
    <xdr:to>
      <xdr:col>10</xdr:col>
      <xdr:colOff>409575</xdr:colOff>
      <xdr:row>37</xdr:row>
      <xdr:rowOff>104775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B9DAB50-72EB-4ABA-BB41-3C103CCCCD92}"/>
            </a:ext>
          </a:extLst>
        </xdr:cNvPr>
        <xdr:cNvSpPr txBox="1"/>
      </xdr:nvSpPr>
      <xdr:spPr>
        <a:xfrm>
          <a:off x="1028700" y="6257925"/>
          <a:ext cx="6238875" cy="619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최종 에너지 소비량 기준임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산업통상자원부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·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에너지경제연구원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국가에너지통계종합정보시스템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</a:t>
          </a:r>
          <a:r>
            <a:rPr lang="en-US" altLang="ko-KR" sz="800" baseline="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ko-KR" altLang="ko-KR" sz="800" baseline="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각 연도</a:t>
          </a:r>
          <a:endParaRPr lang="ko-KR" altLang="ko-KR" sz="800">
            <a:effectLst/>
            <a:latin typeface="+mj-ea"/>
            <a:ea typeface="+mj-ea"/>
          </a:endParaRPr>
        </a:p>
        <a:p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F0A0482-3784-488E-BDD3-028925705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600075</xdr:colOff>
      <xdr:row>66</xdr:row>
      <xdr:rowOff>47625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E7049DE9-9B47-46A3-AC85-C8FC6FBF020C}"/>
            </a:ext>
          </a:extLst>
        </xdr:cNvPr>
        <xdr:cNvSpPr/>
      </xdr:nvSpPr>
      <xdr:spPr>
        <a:xfrm>
          <a:off x="180975" y="1885949"/>
          <a:ext cx="8772525" cy="100679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4222121-3B14-4333-AE69-6C35113A8D5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ix-4] 폭염 및 열대야 일수, 1973-2024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80EF358-61E6-4E9B-A2CB-BA4851E66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EFB8720F-E67A-4427-B546-AA1D16660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190500</xdr:rowOff>
    </xdr:from>
    <xdr:to>
      <xdr:col>12</xdr:col>
      <xdr:colOff>526677</xdr:colOff>
      <xdr:row>11</xdr:row>
      <xdr:rowOff>149706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A61EDA06-5848-4FF8-A4AB-1FA644816F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7625" y="1971675"/>
          <a:ext cx="1202952" cy="368781"/>
        </a:xfrm>
        <a:prstGeom prst="rect">
          <a:avLst/>
        </a:prstGeom>
      </xdr:spPr>
    </xdr:pic>
    <xdr:clientData/>
  </xdr:twoCellAnchor>
  <xdr:absoluteAnchor>
    <xdr:pos x="304800" y="2771775"/>
    <xdr:ext cx="8343900" cy="3714750"/>
    <xdr:graphicFrame macro="">
      <xdr:nvGraphicFramePr>
        <xdr:cNvPr id="15" name="차트 14">
          <a:extLst>
            <a:ext uri="{FF2B5EF4-FFF2-40B4-BE49-F238E27FC236}">
              <a16:creationId xmlns:a16="http://schemas.microsoft.com/office/drawing/2014/main" id="{A5C2AD9B-6DB3-4817-A1DB-46716A5CC3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323850</xdr:colOff>
      <xdr:row>12</xdr:row>
      <xdr:rowOff>142875</xdr:rowOff>
    </xdr:from>
    <xdr:to>
      <xdr:col>2</xdr:col>
      <xdr:colOff>9525</xdr:colOff>
      <xdr:row>14</xdr:row>
      <xdr:rowOff>85725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42FAA84-531B-4CFF-A35D-F3205FB030C4}"/>
            </a:ext>
          </a:extLst>
        </xdr:cNvPr>
        <xdr:cNvSpPr txBox="1"/>
      </xdr:nvSpPr>
      <xdr:spPr>
        <a:xfrm>
          <a:off x="323850" y="2505075"/>
          <a:ext cx="10572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 b="1">
              <a:solidFill>
                <a:schemeClr val="tx1"/>
              </a:solidFill>
              <a:latin typeface="+mj-ea"/>
              <a:ea typeface="+mj-ea"/>
            </a:rPr>
            <a:t>1) </a:t>
          </a:r>
          <a:r>
            <a:rPr lang="ko-KR" altLang="en-US" sz="1000" b="1">
              <a:solidFill>
                <a:schemeClr val="tx1"/>
              </a:solidFill>
              <a:latin typeface="+mj-ea"/>
              <a:ea typeface="+mj-ea"/>
            </a:rPr>
            <a:t>폭염일수</a:t>
          </a:r>
        </a:p>
      </xdr:txBody>
    </xdr:sp>
    <xdr:clientData/>
  </xdr:twoCellAnchor>
  <xdr:twoCellAnchor>
    <xdr:from>
      <xdr:col>0</xdr:col>
      <xdr:colOff>381000</xdr:colOff>
      <xdr:row>35</xdr:row>
      <xdr:rowOff>133350</xdr:rowOff>
    </xdr:from>
    <xdr:to>
      <xdr:col>2</xdr:col>
      <xdr:colOff>66675</xdr:colOff>
      <xdr:row>37</xdr:row>
      <xdr:rowOff>76200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6658E216-5359-45CE-8EE8-199FB2C1763E}"/>
            </a:ext>
          </a:extLst>
        </xdr:cNvPr>
        <xdr:cNvSpPr txBox="1"/>
      </xdr:nvSpPr>
      <xdr:spPr>
        <a:xfrm>
          <a:off x="381000" y="6438900"/>
          <a:ext cx="10572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 b="1">
              <a:solidFill>
                <a:schemeClr val="tx1"/>
              </a:solidFill>
              <a:latin typeface="+mj-ea"/>
              <a:ea typeface="+mj-ea"/>
            </a:rPr>
            <a:t>2) </a:t>
          </a:r>
          <a:r>
            <a:rPr lang="ko-KR" altLang="en-US" sz="1000" b="1">
              <a:solidFill>
                <a:schemeClr val="tx1"/>
              </a:solidFill>
              <a:latin typeface="+mj-ea"/>
              <a:ea typeface="+mj-ea"/>
            </a:rPr>
            <a:t>열대야일수</a:t>
          </a:r>
        </a:p>
      </xdr:txBody>
    </xdr:sp>
    <xdr:clientData/>
  </xdr:twoCellAnchor>
  <xdr:absoluteAnchor>
    <xdr:pos x="352425" y="6677026"/>
    <xdr:ext cx="8162925" cy="3952874"/>
    <xdr:graphicFrame macro="">
      <xdr:nvGraphicFramePr>
        <xdr:cNvPr id="17" name="차트 16">
          <a:extLst>
            <a:ext uri="{FF2B5EF4-FFF2-40B4-BE49-F238E27FC236}">
              <a16:creationId xmlns:a16="http://schemas.microsoft.com/office/drawing/2014/main" id="{E4ED25EA-A482-4ED5-8C4D-BD65BB2E01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  <xdr:twoCellAnchor>
    <xdr:from>
      <xdr:col>0</xdr:col>
      <xdr:colOff>657225</xdr:colOff>
      <xdr:row>59</xdr:row>
      <xdr:rowOff>123825</xdr:rowOff>
    </xdr:from>
    <xdr:to>
      <xdr:col>9</xdr:col>
      <xdr:colOff>647700</xdr:colOff>
      <xdr:row>63</xdr:row>
      <xdr:rowOff>28575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C97C53B-51A8-41C4-A906-0D9463A84E64}"/>
            </a:ext>
          </a:extLst>
        </xdr:cNvPr>
        <xdr:cNvSpPr txBox="1"/>
      </xdr:nvSpPr>
      <xdr:spPr>
        <a:xfrm>
          <a:off x="657225" y="10696575"/>
          <a:ext cx="6162675" cy="666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1) </a:t>
          </a:r>
          <a:r>
            <a:rPr lang="ko-KR" altLang="en-US" sz="800">
              <a:latin typeface="+mj-ea"/>
              <a:ea typeface="+mj-ea"/>
            </a:rPr>
            <a:t>폭염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일 최고 기온이 </a:t>
          </a:r>
          <a:r>
            <a:rPr lang="en-US" altLang="ko-KR" sz="800">
              <a:latin typeface="+mj-ea"/>
              <a:ea typeface="+mj-ea"/>
            </a:rPr>
            <a:t>33°C </a:t>
          </a:r>
          <a:r>
            <a:rPr lang="ko-KR" altLang="en-US" sz="800">
              <a:latin typeface="+mj-ea"/>
              <a:ea typeface="+mj-ea"/>
            </a:rPr>
            <a:t>이상인경우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en-US" altLang="ko-KR" sz="800">
              <a:latin typeface="+mj-ea"/>
              <a:ea typeface="+mj-ea"/>
            </a:rPr>
            <a:t>    </a:t>
          </a:r>
          <a:r>
            <a:rPr lang="en-US" altLang="ko-KR" sz="800" baseline="0">
              <a:latin typeface="+mj-ea"/>
              <a:ea typeface="+mj-ea"/>
            </a:rPr>
            <a:t> </a:t>
          </a:r>
          <a:r>
            <a:rPr lang="en-US" altLang="ko-KR" sz="800">
              <a:latin typeface="+mj-ea"/>
              <a:ea typeface="+mj-ea"/>
            </a:rPr>
            <a:t>2)</a:t>
          </a:r>
          <a:r>
            <a:rPr lang="en-US" altLang="ko-KR" sz="800" baseline="0">
              <a:latin typeface="+mj-ea"/>
              <a:ea typeface="+mj-ea"/>
            </a:rPr>
            <a:t> </a:t>
          </a:r>
          <a:r>
            <a:rPr lang="ko-KR" altLang="en-US" sz="800" baseline="0">
              <a:latin typeface="+mj-ea"/>
              <a:ea typeface="+mj-ea"/>
            </a:rPr>
            <a:t>열대야</a:t>
          </a:r>
          <a:r>
            <a:rPr lang="en-US" altLang="ko-KR" sz="800" baseline="0">
              <a:latin typeface="+mj-ea"/>
              <a:ea typeface="+mj-ea"/>
            </a:rPr>
            <a:t>: </a:t>
          </a:r>
          <a:r>
            <a:rPr lang="ko-KR" altLang="en-US" sz="800" baseline="0">
              <a:latin typeface="+mj-ea"/>
              <a:ea typeface="+mj-ea"/>
            </a:rPr>
            <a:t>밤</a:t>
          </a:r>
          <a:r>
            <a:rPr lang="en-US" altLang="ko-KR" sz="800" baseline="0">
              <a:latin typeface="+mj-ea"/>
              <a:ea typeface="+mj-ea"/>
            </a:rPr>
            <a:t>(</a:t>
          </a:r>
          <a:r>
            <a:rPr lang="ko-KR" altLang="en-US" sz="800" baseline="0">
              <a:latin typeface="+mj-ea"/>
              <a:ea typeface="+mj-ea"/>
            </a:rPr>
            <a:t>당일 </a:t>
          </a:r>
          <a:r>
            <a:rPr lang="en-US" altLang="ko-KR" sz="800" baseline="0">
              <a:latin typeface="+mj-ea"/>
              <a:ea typeface="+mj-ea"/>
            </a:rPr>
            <a:t>18</a:t>
          </a:r>
          <a:r>
            <a:rPr lang="ko-KR" altLang="en-US" sz="800" baseline="0">
              <a:latin typeface="+mj-ea"/>
              <a:ea typeface="+mj-ea"/>
            </a:rPr>
            <a:t>시</a:t>
          </a:r>
          <a:r>
            <a:rPr lang="en-US" altLang="ko-KR" sz="800" baseline="0">
              <a:latin typeface="+mj-ea"/>
              <a:ea typeface="+mj-ea"/>
            </a:rPr>
            <a:t>~</a:t>
          </a:r>
          <a:r>
            <a:rPr lang="ko-KR" altLang="en-US" sz="800" baseline="0">
              <a:latin typeface="+mj-ea"/>
              <a:ea typeface="+mj-ea"/>
            </a:rPr>
            <a:t>익일</a:t>
          </a:r>
          <a:r>
            <a:rPr lang="en-US" altLang="ko-KR" sz="800" baseline="0">
              <a:latin typeface="+mj-ea"/>
              <a:ea typeface="+mj-ea"/>
            </a:rPr>
            <a:t>09</a:t>
          </a:r>
          <a:r>
            <a:rPr lang="ko-KR" altLang="en-US" sz="800" baseline="0">
              <a:latin typeface="+mj-ea"/>
              <a:ea typeface="+mj-ea"/>
            </a:rPr>
            <a:t>시</a:t>
          </a:r>
          <a:r>
            <a:rPr lang="en-US" altLang="ko-KR" sz="800" baseline="0">
              <a:latin typeface="+mj-ea"/>
              <a:ea typeface="+mj-ea"/>
            </a:rPr>
            <a:t>) </a:t>
          </a:r>
          <a:r>
            <a:rPr lang="ko-KR" altLang="en-US" sz="800" baseline="0">
              <a:latin typeface="+mj-ea"/>
              <a:ea typeface="+mj-ea"/>
            </a:rPr>
            <a:t>최저 기온이 </a:t>
          </a:r>
          <a:r>
            <a:rPr lang="en-US" altLang="ko-KR" sz="800">
              <a:latin typeface="+mj-ea"/>
              <a:ea typeface="+mj-ea"/>
            </a:rPr>
            <a:t>25°C </a:t>
          </a:r>
          <a:r>
            <a:rPr lang="ko-KR" altLang="en-US" sz="800">
              <a:latin typeface="+mj-ea"/>
              <a:ea typeface="+mj-ea"/>
            </a:rPr>
            <a:t>이상인 경우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기상청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기상자료개방포털</a:t>
          </a:r>
          <a:r>
            <a:rPr lang="en-US" altLang="ko-KR" sz="800">
              <a:latin typeface="+mj-ea"/>
              <a:ea typeface="+mj-ea"/>
            </a:rPr>
            <a:t>(https://data.kma.go.kr), 2025. 8.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46</xdr:row>
      <xdr:rowOff>152400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AB531C66-22A9-4A75-A51A-42710179A31B}"/>
            </a:ext>
          </a:extLst>
        </xdr:cNvPr>
        <xdr:cNvSpPr/>
      </xdr:nvSpPr>
      <xdr:spPr>
        <a:xfrm>
          <a:off x="180975" y="1885949"/>
          <a:ext cx="8772525" cy="657225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9C7CCED7-06CE-4B99-A7F1-D54D320C515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4845DC2-02E7-4EC1-89FC-F8C23DAB02A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ix-5] 상업·공공 부문의 냉방용 에너지 소비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237004</xdr:colOff>
      <xdr:row>58</xdr:row>
      <xdr:rowOff>29698</xdr:rowOff>
    </xdr:from>
    <xdr:to>
      <xdr:col>12</xdr:col>
      <xdr:colOff>495300</xdr:colOff>
      <xdr:row>65</xdr:row>
      <xdr:rowOff>0</xdr:rowOff>
    </xdr:to>
    <xdr:sp macro="" textlink="$P$120">
      <xdr:nvSpPr>
        <xdr:cNvPr id="5" name="TextBox 4">
          <a:extLst>
            <a:ext uri="{FF2B5EF4-FFF2-40B4-BE49-F238E27FC236}">
              <a16:creationId xmlns:a16="http://schemas.microsoft.com/office/drawing/2014/main" id="{37C698E1-9A91-41CD-8D52-E8FA188E3FD6}"/>
            </a:ext>
          </a:extLst>
        </xdr:cNvPr>
        <xdr:cNvSpPr txBox="1"/>
      </xdr:nvSpPr>
      <xdr:spPr>
        <a:xfrm>
          <a:off x="237004" y="10392898"/>
          <a:ext cx="8602196" cy="1170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C38BB34-725E-48EF-BE84-7E83CD046AE8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endParaRPr lang="en-US" altLang="en-US" sz="800"/>
        </a:p>
      </xdr:txBody>
    </xdr:sp>
    <xdr:clientData/>
  </xdr:twoCellAnchor>
  <xdr:twoCellAnchor editAs="absolute">
    <xdr:from>
      <xdr:col>0</xdr:col>
      <xdr:colOff>247649</xdr:colOff>
      <xdr:row>35</xdr:row>
      <xdr:rowOff>0</xdr:rowOff>
    </xdr:from>
    <xdr:to>
      <xdr:col>4</xdr:col>
      <xdr:colOff>295275</xdr:colOff>
      <xdr:row>36</xdr:row>
      <xdr:rowOff>104775</xdr:rowOff>
    </xdr:to>
    <xdr:sp macro="" textlink="$P$67">
      <xdr:nvSpPr>
        <xdr:cNvPr id="10" name="TextBox 9">
          <a:extLst>
            <a:ext uri="{FF2B5EF4-FFF2-40B4-BE49-F238E27FC236}">
              <a16:creationId xmlns:a16="http://schemas.microsoft.com/office/drawing/2014/main" id="{C6FE9598-66F5-4BDB-9007-5C61483BC554}"/>
            </a:ext>
          </a:extLst>
        </xdr:cNvPr>
        <xdr:cNvSpPr txBox="1"/>
      </xdr:nvSpPr>
      <xdr:spPr>
        <a:xfrm>
          <a:off x="247649" y="6305550"/>
          <a:ext cx="2790826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403D59CB-0DB5-4ABB-893E-E938A12A422B}" type="TxLink">
            <a:rPr lang="en-US" altLang="en-US" sz="10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l"/>
            <a:t> </a:t>
          </a:fld>
          <a:endParaRPr lang="ko-KR" altLang="en-US" sz="800" b="1">
            <a:latin typeface="+mj-ea"/>
            <a:ea typeface="+mj-ea"/>
          </a:endParaRPr>
        </a:p>
      </xdr:txBody>
    </xdr:sp>
    <xdr:clientData/>
  </xdr:twoCellAnchor>
  <xdr:twoCellAnchor editAs="absolute">
    <xdr:from>
      <xdr:col>7</xdr:col>
      <xdr:colOff>57150</xdr:colOff>
      <xdr:row>2</xdr:row>
      <xdr:rowOff>19050</xdr:rowOff>
    </xdr:from>
    <xdr:to>
      <xdr:col>8</xdr:col>
      <xdr:colOff>681969</xdr:colOff>
      <xdr:row>3</xdr:row>
      <xdr:rowOff>180975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1028C64-61AC-4830-B90E-15F3AB43D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750" y="400050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A8C0B9D-948D-467B-8401-F815D0C8E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B375CAEE-0FAF-472F-B3BC-A674940FC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12</xdr:col>
      <xdr:colOff>517152</xdr:colOff>
      <xdr:row>12</xdr:row>
      <xdr:rowOff>25881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53938EC4-832E-416F-AAD0-AFD8A05CDF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8100" y="2000250"/>
          <a:ext cx="1202952" cy="368781"/>
        </a:xfrm>
        <a:prstGeom prst="rect">
          <a:avLst/>
        </a:prstGeom>
      </xdr:spPr>
    </xdr:pic>
    <xdr:clientData/>
  </xdr:twoCellAnchor>
  <xdr:absoluteAnchor>
    <xdr:pos x="438150" y="2609850"/>
    <xdr:ext cx="8305800" cy="4810125"/>
    <xdr:graphicFrame macro="">
      <xdr:nvGraphicFramePr>
        <xdr:cNvPr id="12" name="차트 11">
          <a:extLst>
            <a:ext uri="{FF2B5EF4-FFF2-40B4-BE49-F238E27FC236}">
              <a16:creationId xmlns:a16="http://schemas.microsoft.com/office/drawing/2014/main" id="{C29DE966-D4DC-4E22-9205-B61EE4DEBC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209550</xdr:colOff>
      <xdr:row>40</xdr:row>
      <xdr:rowOff>114301</xdr:rowOff>
    </xdr:from>
    <xdr:to>
      <xdr:col>10</xdr:col>
      <xdr:colOff>276225</xdr:colOff>
      <xdr:row>42</xdr:row>
      <xdr:rowOff>228601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1E1CAAC0-4A89-432C-9DAE-6D7715564C32}"/>
            </a:ext>
          </a:extLst>
        </xdr:cNvPr>
        <xdr:cNvSpPr txBox="1"/>
      </xdr:nvSpPr>
      <xdr:spPr>
        <a:xfrm>
          <a:off x="895350" y="7277101"/>
          <a:ext cx="6238875" cy="457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최종 에너지 소비량 기준임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산업통상자원부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「에너지총조사 보고서」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1F1CEF4-071A-4030-A21B-3C29D1EAC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38</xdr:row>
      <xdr:rowOff>47625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5A2863E7-11E8-47BA-AE32-F16593D04548}"/>
            </a:ext>
          </a:extLst>
        </xdr:cNvPr>
        <xdr:cNvSpPr/>
      </xdr:nvSpPr>
      <xdr:spPr>
        <a:xfrm>
          <a:off x="180975" y="1885950"/>
          <a:ext cx="8772525" cy="51244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8A969A3-6DC6-47EC-8683-4322D3EE334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ix-6] 상업·공공 부문의 난방용 에너지 소비, 2001-2022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11</xdr:col>
      <xdr:colOff>0</xdr:colOff>
      <xdr:row>10</xdr:row>
      <xdr:rowOff>0</xdr:rowOff>
    </xdr:from>
    <xdr:to>
      <xdr:col>12</xdr:col>
      <xdr:colOff>517152</xdr:colOff>
      <xdr:row>12</xdr:row>
      <xdr:rowOff>25881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DCA3A00-81BC-42BC-BA78-F6A5CBA1E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8100" y="2000250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9888CDE3-A9B9-4434-9617-7C4C471FA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52D8BDA-FE02-46A3-818E-9D03B6091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409575" y="2466975"/>
    <xdr:ext cx="8124825" cy="3905250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8DBF7D62-AC61-48F5-816B-5609FD0D62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11</xdr:col>
      <xdr:colOff>466725</xdr:colOff>
      <xdr:row>12</xdr:row>
      <xdr:rowOff>152400</xdr:rowOff>
    </xdr:from>
    <xdr:to>
      <xdr:col>12</xdr:col>
      <xdr:colOff>238125</xdr:colOff>
      <xdr:row>14</xdr:row>
      <xdr:rowOff>85725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F8D3D65-EAC3-4454-BE2B-BD598801C6BC}"/>
            </a:ext>
          </a:extLst>
        </xdr:cNvPr>
        <xdr:cNvSpPr txBox="1"/>
      </xdr:nvSpPr>
      <xdr:spPr>
        <a:xfrm>
          <a:off x="8124825" y="2514600"/>
          <a:ext cx="457200" cy="276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000">
              <a:latin typeface="+mj-ea"/>
              <a:ea typeface="+mj-ea"/>
            </a:rPr>
            <a:t>(%)</a:t>
          </a:r>
          <a:endParaRPr lang="ko-KR" altLang="en-US" sz="1000">
            <a:latin typeface="+mj-ea"/>
            <a:ea typeface="+mj-ea"/>
          </a:endParaRPr>
        </a:p>
      </xdr:txBody>
    </xdr:sp>
    <xdr:clientData/>
  </xdr:twoCellAnchor>
  <xdr:twoCellAnchor>
    <xdr:from>
      <xdr:col>1</xdr:col>
      <xdr:colOff>142875</xdr:colOff>
      <xdr:row>34</xdr:row>
      <xdr:rowOff>123824</xdr:rowOff>
    </xdr:from>
    <xdr:to>
      <xdr:col>10</xdr:col>
      <xdr:colOff>209550</xdr:colOff>
      <xdr:row>37</xdr:row>
      <xdr:rowOff>161924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70D717E-FFC1-4030-9B85-C8946EFF2E40}"/>
            </a:ext>
          </a:extLst>
        </xdr:cNvPr>
        <xdr:cNvSpPr txBox="1"/>
      </xdr:nvSpPr>
      <xdr:spPr>
        <a:xfrm>
          <a:off x="828675" y="6286499"/>
          <a:ext cx="6238875" cy="619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1) </a:t>
          </a:r>
          <a:r>
            <a:rPr lang="ko-KR" altLang="en-US" sz="800">
              <a:latin typeface="+mj-ea"/>
              <a:ea typeface="+mj-ea"/>
            </a:rPr>
            <a:t>최종 에너지 소비량 기준임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en-US" altLang="ko-KR" sz="800">
              <a:latin typeface="+mj-ea"/>
              <a:ea typeface="+mj-ea"/>
            </a:rPr>
            <a:t>     2) </a:t>
          </a:r>
          <a:r>
            <a:rPr lang="ko-KR" altLang="en-US" sz="800">
              <a:latin typeface="+mj-ea"/>
              <a:ea typeface="+mj-ea"/>
            </a:rPr>
            <a:t>난방용 에너지와 온수용</a:t>
          </a:r>
          <a:r>
            <a:rPr lang="ko-KR" altLang="en-US" sz="800" baseline="0">
              <a:latin typeface="+mj-ea"/>
              <a:ea typeface="+mj-ea"/>
            </a:rPr>
            <a:t> 에너지의 합계 기준임</a:t>
          </a:r>
          <a:r>
            <a:rPr lang="en-US" altLang="ko-KR" sz="800" baseline="0">
              <a:latin typeface="+mj-ea"/>
              <a:ea typeface="+mj-ea"/>
            </a:rPr>
            <a:t>.</a:t>
          </a:r>
          <a:endParaRPr lang="en-US" altLang="ko-KR" sz="800">
            <a:latin typeface="+mj-ea"/>
            <a:ea typeface="+mj-ea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산업통상자원부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「에너지총조사 보고서」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134863</xdr:colOff>
      <xdr:row>2</xdr:row>
      <xdr:rowOff>12370</xdr:rowOff>
    </xdr:from>
    <xdr:to>
      <xdr:col>7</xdr:col>
      <xdr:colOff>445357</xdr:colOff>
      <xdr:row>3</xdr:row>
      <xdr:rowOff>174295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C38222E-C7D0-4074-B6AE-F27C1768F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11713" y="393370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76349</xdr:colOff>
      <xdr:row>3</xdr:row>
      <xdr:rowOff>180975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197186B-05E3-4D45-A034-7FA495E78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47625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5</xdr:col>
      <xdr:colOff>933451</xdr:colOff>
      <xdr:row>3</xdr:row>
      <xdr:rowOff>86027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2345E4D-D318-47E8-A862-811E9391F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647700</xdr:colOff>
      <xdr:row>20</xdr:row>
      <xdr:rowOff>152401</xdr:rowOff>
    </xdr:from>
    <xdr:to>
      <xdr:col>7</xdr:col>
      <xdr:colOff>609600</xdr:colOff>
      <xdr:row>22</xdr:row>
      <xdr:rowOff>57151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0E1B8F7-2087-455E-8ABC-64E321739735}"/>
            </a:ext>
          </a:extLst>
        </xdr:cNvPr>
        <xdr:cNvSpPr txBox="1"/>
      </xdr:nvSpPr>
      <xdr:spPr>
        <a:xfrm>
          <a:off x="647700" y="4029076"/>
          <a:ext cx="6238875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산업통상자원부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「에너지총조사 보고서」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97ACDEA-B7D0-4C6C-9AF2-179CE0AB39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209550</xdr:colOff>
      <xdr:row>9</xdr:row>
      <xdr:rowOff>95249</xdr:rowOff>
    </xdr:from>
    <xdr:to>
      <xdr:col>12</xdr:col>
      <xdr:colOff>638175</xdr:colOff>
      <xdr:row>41</xdr:row>
      <xdr:rowOff>371474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75F27593-891F-45C4-860F-52B191F54078}"/>
            </a:ext>
          </a:extLst>
        </xdr:cNvPr>
        <xdr:cNvSpPr/>
      </xdr:nvSpPr>
      <xdr:spPr>
        <a:xfrm>
          <a:off x="209550" y="1876424"/>
          <a:ext cx="8772525" cy="62388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5918A60-AE96-42DB-AF5D-3029BA63269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ix-7] 가정 부문의 냉방용 에너지 소비, 2001-2022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78E993E-3C48-402C-951F-8DA7444D4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D09C2DD-DDFC-4E8A-ABBF-55AD00B68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10</xdr:col>
      <xdr:colOff>790575</xdr:colOff>
      <xdr:row>10</xdr:row>
      <xdr:rowOff>9525</xdr:rowOff>
    </xdr:from>
    <xdr:to>
      <xdr:col>12</xdr:col>
      <xdr:colOff>507627</xdr:colOff>
      <xdr:row>12</xdr:row>
      <xdr:rowOff>35406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E706C7EB-3F2A-4CEF-9C1A-B20E3817FD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48575" y="2009775"/>
          <a:ext cx="1202952" cy="368781"/>
        </a:xfrm>
        <a:prstGeom prst="rect">
          <a:avLst/>
        </a:prstGeom>
      </xdr:spPr>
    </xdr:pic>
    <xdr:clientData/>
  </xdr:twoCellAnchor>
  <xdr:absoluteAnchor>
    <xdr:pos x="676275" y="2524125"/>
    <xdr:ext cx="7943850" cy="4581525"/>
    <xdr:graphicFrame macro="">
      <xdr:nvGraphicFramePr>
        <xdr:cNvPr id="11" name="차트 10">
          <a:extLst>
            <a:ext uri="{FF2B5EF4-FFF2-40B4-BE49-F238E27FC236}">
              <a16:creationId xmlns:a16="http://schemas.microsoft.com/office/drawing/2014/main" id="{F2BB8F49-469A-4451-A5A3-F10C7A9C44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523875</xdr:colOff>
      <xdr:row>37</xdr:row>
      <xdr:rowOff>142874</xdr:rowOff>
    </xdr:from>
    <xdr:to>
      <xdr:col>11</xdr:col>
      <xdr:colOff>352425</xdr:colOff>
      <xdr:row>41</xdr:row>
      <xdr:rowOff>133350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858DEFE-530F-488B-9B69-FA18B423722A}"/>
            </a:ext>
          </a:extLst>
        </xdr:cNvPr>
        <xdr:cNvSpPr txBox="1"/>
      </xdr:nvSpPr>
      <xdr:spPr>
        <a:xfrm>
          <a:off x="1209675" y="7124699"/>
          <a:ext cx="6800850" cy="75247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900">
              <a:latin typeface="+mj-ea"/>
              <a:ea typeface="+mj-ea"/>
            </a:rPr>
            <a:t>주</a:t>
          </a:r>
          <a:r>
            <a:rPr lang="en-US" altLang="ko-KR" sz="900">
              <a:latin typeface="+mj-ea"/>
              <a:ea typeface="+mj-ea"/>
            </a:rPr>
            <a:t>: 1) </a:t>
          </a:r>
          <a:r>
            <a:rPr lang="ko-KR" altLang="en-US" sz="900">
              <a:latin typeface="+mj-ea"/>
              <a:ea typeface="+mj-ea"/>
            </a:rPr>
            <a:t>매해 </a:t>
          </a:r>
          <a:r>
            <a:rPr lang="en-US" altLang="ko-KR" sz="900">
              <a:latin typeface="+mj-ea"/>
              <a:ea typeface="+mj-ea"/>
            </a:rPr>
            <a:t>6~9</a:t>
          </a:r>
          <a:r>
            <a:rPr lang="ko-KR" altLang="en-US" sz="900">
              <a:latin typeface="+mj-ea"/>
              <a:ea typeface="+mj-ea"/>
            </a:rPr>
            <a:t>월 가정 부문 전력 소비량에서 </a:t>
          </a:r>
          <a:r>
            <a:rPr lang="en-US" altLang="ko-KR" sz="900">
              <a:latin typeface="+mj-ea"/>
              <a:ea typeface="+mj-ea"/>
            </a:rPr>
            <a:t>5</a:t>
          </a:r>
          <a:r>
            <a:rPr lang="ko-KR" altLang="en-US" sz="900">
              <a:latin typeface="+mj-ea"/>
              <a:ea typeface="+mj-ea"/>
            </a:rPr>
            <a:t>월의 전력소비량</a:t>
          </a:r>
          <a:r>
            <a:rPr lang="en-US" altLang="ko-KR" sz="900">
              <a:latin typeface="+mj-ea"/>
              <a:ea typeface="+mj-ea"/>
            </a:rPr>
            <a:t>*4</a:t>
          </a:r>
          <a:r>
            <a:rPr lang="ko-KR" altLang="en-US" sz="900">
              <a:latin typeface="+mj-ea"/>
              <a:ea typeface="+mj-ea"/>
            </a:rPr>
            <a:t>를 차감하여 추산한 값임</a:t>
          </a:r>
          <a:r>
            <a:rPr lang="en-US" altLang="ko-KR" sz="900">
              <a:latin typeface="+mj-ea"/>
              <a:ea typeface="+mj-ea"/>
            </a:rPr>
            <a:t>.</a:t>
          </a:r>
        </a:p>
        <a:p>
          <a:r>
            <a:rPr lang="en-US" altLang="ko-KR" sz="900" baseline="0">
              <a:latin typeface="+mj-ea"/>
              <a:ea typeface="+mj-ea"/>
            </a:rPr>
            <a:t>    2) </a:t>
          </a:r>
          <a:r>
            <a:rPr lang="ko-KR" altLang="en-US" sz="900" baseline="0">
              <a:latin typeface="+mj-ea"/>
              <a:ea typeface="+mj-ea"/>
            </a:rPr>
            <a:t>냉방용 비중은 가정 부문 전체 에너지 소비량 대비 냉방용 에너지 소비의 비중임</a:t>
          </a:r>
          <a:r>
            <a:rPr lang="en-US" altLang="ko-KR" sz="900" baseline="0">
              <a:latin typeface="+mj-ea"/>
              <a:ea typeface="+mj-ea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900" baseline="0">
              <a:latin typeface="+mj-ea"/>
              <a:ea typeface="+mj-ea"/>
            </a:rPr>
            <a:t>출처</a:t>
          </a:r>
          <a:r>
            <a:rPr lang="en-US" altLang="ko-KR" sz="900" baseline="0">
              <a:latin typeface="+mj-ea"/>
              <a:ea typeface="+mj-ea"/>
            </a:rPr>
            <a:t>: </a:t>
          </a:r>
          <a:r>
            <a:rPr lang="ko-KR" altLang="en-US" sz="900" baseline="0">
              <a:latin typeface="+mj-ea"/>
              <a:ea typeface="+mj-ea"/>
            </a:rPr>
            <a:t>산업통상자원부</a:t>
          </a:r>
          <a:r>
            <a:rPr lang="en-US" altLang="ko-KR" sz="900" baseline="0">
              <a:latin typeface="+mj-ea"/>
              <a:ea typeface="+mj-ea"/>
            </a:rPr>
            <a:t>, </a:t>
          </a:r>
          <a:r>
            <a:rPr lang="ko-KR" altLang="ko-KR" sz="9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「에너지총조사 보고서」</a:t>
          </a:r>
          <a:r>
            <a:rPr lang="en-US" altLang="ko-KR" sz="9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ko-KR" sz="9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각 연도</a:t>
          </a:r>
          <a:r>
            <a:rPr lang="en-US" altLang="ko-KR" sz="9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</a:t>
          </a:r>
          <a:endParaRPr lang="ko-KR" altLang="ko-KR" sz="900">
            <a:effectLst/>
            <a:latin typeface="+mj-ea"/>
            <a:ea typeface="+mj-ea"/>
          </a:endParaRPr>
        </a:p>
        <a:p>
          <a:r>
            <a:rPr lang="en-US" altLang="ko-KR" sz="900" baseline="0">
              <a:latin typeface="+mj-ea"/>
              <a:ea typeface="+mj-ea"/>
            </a:rPr>
            <a:t> </a:t>
          </a:r>
          <a:endParaRPr lang="ko-KR" altLang="en-US" sz="900">
            <a:latin typeface="+mj-ea"/>
            <a:ea typeface="+mj-ea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544438</xdr:colOff>
      <xdr:row>2</xdr:row>
      <xdr:rowOff>69520</xdr:rowOff>
    </xdr:from>
    <xdr:to>
      <xdr:col>6</xdr:col>
      <xdr:colOff>883507</xdr:colOff>
      <xdr:row>3</xdr:row>
      <xdr:rowOff>136195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0B2DB52-0838-479D-8996-987EA2288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45038" y="450520"/>
          <a:ext cx="1310619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1000274</xdr:colOff>
      <xdr:row>4</xdr:row>
      <xdr:rowOff>161925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85CA99C-A01E-4AC7-8F00-FCF3153398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</xdr:row>
      <xdr:rowOff>123351</xdr:rowOff>
    </xdr:from>
    <xdr:to>
      <xdr:col>5</xdr:col>
      <xdr:colOff>219075</xdr:colOff>
      <xdr:row>4</xdr:row>
      <xdr:rowOff>66977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5D102F0-FFB6-4617-A1E0-97699FD13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76651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1000274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557F1A7-8648-4448-B18F-F7A55B9D17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</xdr:row>
      <xdr:rowOff>123351</xdr:rowOff>
    </xdr:from>
    <xdr:to>
      <xdr:col>5</xdr:col>
      <xdr:colOff>219075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9B972B4-68E4-441B-AE82-BC529D024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609600</xdr:colOff>
      <xdr:row>20</xdr:row>
      <xdr:rowOff>152399</xdr:rowOff>
    </xdr:from>
    <xdr:to>
      <xdr:col>6</xdr:col>
      <xdr:colOff>1076325</xdr:colOff>
      <xdr:row>23</xdr:row>
      <xdr:rowOff>85725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E6B7485-DE72-4709-9C60-29B89AA393D2}"/>
            </a:ext>
          </a:extLst>
        </xdr:cNvPr>
        <xdr:cNvSpPr txBox="1"/>
      </xdr:nvSpPr>
      <xdr:spPr>
        <a:xfrm>
          <a:off x="609600" y="3962399"/>
          <a:ext cx="6238875" cy="5143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주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연탄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석유류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도시가스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열에너지의 합계임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출처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: 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산업통상자원부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「에너지총조사 보고서」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r>
            <a:rPr lang="en-US" altLang="ko-KR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en-US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0AC6C94-6C68-4F26-97CD-08C9309A2C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48</xdr:row>
      <xdr:rowOff>9525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BFADBA05-5367-4333-AFF5-BBFFA932EFD2}"/>
            </a:ext>
          </a:extLst>
        </xdr:cNvPr>
        <xdr:cNvSpPr/>
      </xdr:nvSpPr>
      <xdr:spPr>
        <a:xfrm>
          <a:off x="180975" y="1885950"/>
          <a:ext cx="8772525" cy="679132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C09918E-5E9B-4BA4-99DF-21DE804CFC0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ix-8] 가정 부문의 난방용 에너지 소비, 2001-2022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11</xdr:col>
      <xdr:colOff>38100</xdr:colOff>
      <xdr:row>9</xdr:row>
      <xdr:rowOff>200025</xdr:rowOff>
    </xdr:from>
    <xdr:to>
      <xdr:col>12</xdr:col>
      <xdr:colOff>555252</xdr:colOff>
      <xdr:row>12</xdr:row>
      <xdr:rowOff>6831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DC32706C-BB52-4CCA-BE92-7C5576441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6200" y="1981200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497A5F47-A45A-41A9-B0F5-7F3507FAD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BA4CEE68-970C-4AD2-A3F7-ABA140BC4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571501" y="2505075"/>
    <xdr:ext cx="8020050" cy="4600575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7B147AFC-B272-4B21-9D2A-090AE7D8B27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247650</xdr:colOff>
      <xdr:row>39</xdr:row>
      <xdr:rowOff>57150</xdr:rowOff>
    </xdr:from>
    <xdr:to>
      <xdr:col>11</xdr:col>
      <xdr:colOff>495300</xdr:colOff>
      <xdr:row>42</xdr:row>
      <xdr:rowOff>57150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7ED47F1-31FC-49C9-964F-56D35825991D}"/>
            </a:ext>
          </a:extLst>
        </xdr:cNvPr>
        <xdr:cNvSpPr txBox="1"/>
      </xdr:nvSpPr>
      <xdr:spPr>
        <a:xfrm>
          <a:off x="933450" y="7029450"/>
          <a:ext cx="7219950" cy="5524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900">
              <a:latin typeface="+mj-ea"/>
              <a:ea typeface="+mj-ea"/>
            </a:rPr>
            <a:t>주</a:t>
          </a:r>
          <a:r>
            <a:rPr lang="en-US" altLang="ko-KR" sz="900">
              <a:latin typeface="+mj-ea"/>
              <a:ea typeface="+mj-ea"/>
            </a:rPr>
            <a:t>: 1) </a:t>
          </a:r>
          <a:r>
            <a:rPr lang="ko-KR" altLang="en-US" sz="900">
              <a:latin typeface="+mj-ea"/>
              <a:ea typeface="+mj-ea"/>
            </a:rPr>
            <a:t>매해 </a:t>
          </a:r>
          <a:r>
            <a:rPr lang="en-US" altLang="ko-KR" sz="900">
              <a:latin typeface="+mj-ea"/>
              <a:ea typeface="+mj-ea"/>
            </a:rPr>
            <a:t>7</a:t>
          </a:r>
          <a:r>
            <a:rPr lang="ko-KR" altLang="en-US" sz="900">
              <a:latin typeface="+mj-ea"/>
              <a:ea typeface="+mj-ea"/>
            </a:rPr>
            <a:t>월과 </a:t>
          </a:r>
          <a:r>
            <a:rPr lang="en-US" altLang="ko-KR" sz="900">
              <a:latin typeface="+mj-ea"/>
              <a:ea typeface="+mj-ea"/>
            </a:rPr>
            <a:t>8</a:t>
          </a:r>
          <a:r>
            <a:rPr lang="ko-KR" altLang="en-US" sz="900">
              <a:latin typeface="+mj-ea"/>
              <a:ea typeface="+mj-ea"/>
            </a:rPr>
            <a:t>월의 열원</a:t>
          </a:r>
          <a:r>
            <a:rPr lang="en-US" altLang="ko-KR" sz="900">
              <a:latin typeface="+mj-ea"/>
              <a:ea typeface="+mj-ea"/>
            </a:rPr>
            <a:t>(</a:t>
          </a:r>
          <a:r>
            <a:rPr lang="ko-KR" altLang="en-US" sz="900">
              <a:latin typeface="+mj-ea"/>
              <a:ea typeface="+mj-ea"/>
            </a:rPr>
            <a:t>연탄</a:t>
          </a:r>
          <a:r>
            <a:rPr lang="en-US" altLang="ko-KR" sz="900">
              <a:latin typeface="+mj-ea"/>
              <a:ea typeface="+mj-ea"/>
            </a:rPr>
            <a:t>, </a:t>
          </a:r>
          <a:r>
            <a:rPr lang="ko-KR" altLang="en-US" sz="900">
              <a:latin typeface="+mj-ea"/>
              <a:ea typeface="+mj-ea"/>
            </a:rPr>
            <a:t>석유류</a:t>
          </a:r>
          <a:r>
            <a:rPr lang="en-US" altLang="ko-KR" sz="900">
              <a:latin typeface="+mj-ea"/>
              <a:ea typeface="+mj-ea"/>
            </a:rPr>
            <a:t>, </a:t>
          </a:r>
          <a:r>
            <a:rPr lang="ko-KR" altLang="en-US" sz="900">
              <a:latin typeface="+mj-ea"/>
              <a:ea typeface="+mj-ea"/>
            </a:rPr>
            <a:t>도시가스</a:t>
          </a:r>
          <a:r>
            <a:rPr lang="en-US" altLang="ko-KR" sz="900">
              <a:latin typeface="+mj-ea"/>
              <a:ea typeface="+mj-ea"/>
            </a:rPr>
            <a:t>,</a:t>
          </a:r>
          <a:r>
            <a:rPr lang="en-US" altLang="ko-KR" sz="900" baseline="0">
              <a:latin typeface="+mj-ea"/>
              <a:ea typeface="+mj-ea"/>
            </a:rPr>
            <a:t> </a:t>
          </a:r>
          <a:r>
            <a:rPr lang="ko-KR" altLang="en-US" sz="900" baseline="0">
              <a:latin typeface="+mj-ea"/>
              <a:ea typeface="+mj-ea"/>
            </a:rPr>
            <a:t>열에너지</a:t>
          </a:r>
          <a:r>
            <a:rPr lang="en-US" altLang="ko-KR" sz="900" baseline="0">
              <a:latin typeface="+mj-ea"/>
              <a:ea typeface="+mj-ea"/>
            </a:rPr>
            <a:t>)</a:t>
          </a:r>
          <a:r>
            <a:rPr lang="ko-KR" altLang="en-US" sz="900" baseline="0">
              <a:latin typeface="+mj-ea"/>
              <a:ea typeface="+mj-ea"/>
            </a:rPr>
            <a:t>의 소비량 평균값을 다른 달의 열원 소비량에서 차감하여 추산한 값임</a:t>
          </a:r>
          <a:r>
            <a:rPr lang="en-US" altLang="ko-KR" sz="900" baseline="0">
              <a:latin typeface="+mj-ea"/>
              <a:ea typeface="+mj-ea"/>
            </a:rPr>
            <a:t>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900" baseline="0">
              <a:latin typeface="+mj-ea"/>
              <a:ea typeface="+mj-ea"/>
            </a:rPr>
            <a:t>출처</a:t>
          </a:r>
          <a:r>
            <a:rPr lang="en-US" altLang="ko-KR" sz="900" baseline="0">
              <a:latin typeface="+mj-ea"/>
              <a:ea typeface="+mj-ea"/>
            </a:rPr>
            <a:t>: </a:t>
          </a:r>
          <a:r>
            <a:rPr lang="ko-KR" altLang="en-US" sz="900" baseline="0">
              <a:latin typeface="+mj-ea"/>
              <a:ea typeface="+mj-ea"/>
            </a:rPr>
            <a:t>산업통상자원부</a:t>
          </a:r>
          <a:r>
            <a:rPr lang="en-US" altLang="ko-KR" sz="900" baseline="0">
              <a:latin typeface="+mj-ea"/>
              <a:ea typeface="+mj-ea"/>
            </a:rPr>
            <a:t>, </a:t>
          </a:r>
          <a:r>
            <a:rPr lang="ko-KR" altLang="ko-KR" sz="9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「에너지총조사 보고서」</a:t>
          </a:r>
          <a:r>
            <a:rPr lang="en-US" altLang="ko-KR" sz="9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ko-KR" sz="9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각 연도</a:t>
          </a:r>
          <a:r>
            <a:rPr lang="en-US" altLang="ko-KR" sz="9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.</a:t>
          </a:r>
          <a:endParaRPr lang="ko-KR" altLang="ko-KR" sz="900">
            <a:effectLst/>
            <a:latin typeface="+mj-ea"/>
            <a:ea typeface="+mj-ea"/>
          </a:endParaRPr>
        </a:p>
        <a:p>
          <a:r>
            <a:rPr lang="en-US" altLang="ko-KR" sz="900" baseline="0">
              <a:latin typeface="+mj-ea"/>
              <a:ea typeface="+mj-ea"/>
            </a:rPr>
            <a:t> </a:t>
          </a:r>
          <a:endParaRPr lang="ko-KR" altLang="en-US" sz="900">
            <a:latin typeface="+mj-ea"/>
            <a:ea typeface="+mj-ea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649213</xdr:colOff>
      <xdr:row>2</xdr:row>
      <xdr:rowOff>21895</xdr:rowOff>
    </xdr:from>
    <xdr:to>
      <xdr:col>7</xdr:col>
      <xdr:colOff>226282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C971BFE-C006-45F3-BA91-F7B6B57E7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2138" y="402895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190649</xdr:colOff>
      <xdr:row>3</xdr:row>
      <xdr:rowOff>180975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43541EE-063E-4132-B022-04BE0BBB8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47625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114301</xdr:colOff>
      <xdr:row>3</xdr:row>
      <xdr:rowOff>86027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C17BBCE-9119-4097-B49F-11AC0F2B13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90951" y="313851"/>
          <a:ext cx="1447800" cy="34367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36</xdr:row>
      <xdr:rowOff>95250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4750C5F0-59B2-46C7-9754-64BC158EBA1C}"/>
            </a:ext>
          </a:extLst>
        </xdr:cNvPr>
        <xdr:cNvSpPr/>
      </xdr:nvSpPr>
      <xdr:spPr>
        <a:xfrm>
          <a:off x="180975" y="1885950"/>
          <a:ext cx="8772525" cy="48958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8193252-5B0F-4BA3-BA71-74FC2A7A735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ix-9] 소득분위별 가계소득 대비 연료비 비중, 2006-2024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32DA2F01-ED4D-4B31-855A-F80036BCD0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831B899B-8C53-468B-87E9-7347B25D8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200025</xdr:rowOff>
    </xdr:from>
    <xdr:to>
      <xdr:col>12</xdr:col>
      <xdr:colOff>526677</xdr:colOff>
      <xdr:row>12</xdr:row>
      <xdr:rowOff>6831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D76859F7-4545-4B67-8E86-497A531A0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7625" y="1981200"/>
          <a:ext cx="1202952" cy="368781"/>
        </a:xfrm>
        <a:prstGeom prst="rect">
          <a:avLst/>
        </a:prstGeom>
      </xdr:spPr>
    </xdr:pic>
    <xdr:clientData/>
  </xdr:twoCellAnchor>
  <xdr:absoluteAnchor>
    <xdr:pos x="561976" y="2486025"/>
    <xdr:ext cx="8001000" cy="3371850"/>
    <xdr:graphicFrame macro="">
      <xdr:nvGraphicFramePr>
        <xdr:cNvPr id="9" name="차트 8">
          <a:extLst>
            <a:ext uri="{FF2B5EF4-FFF2-40B4-BE49-F238E27FC236}">
              <a16:creationId xmlns:a16="http://schemas.microsoft.com/office/drawing/2014/main" id="{47079739-85D0-4523-937C-E51CD1488AA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twoCellAnchor>
    <xdr:from>
      <xdr:col>1</xdr:col>
      <xdr:colOff>200025</xdr:colOff>
      <xdr:row>32</xdr:row>
      <xdr:rowOff>95250</xdr:rowOff>
    </xdr:from>
    <xdr:to>
      <xdr:col>11</xdr:col>
      <xdr:colOff>447675</xdr:colOff>
      <xdr:row>35</xdr:row>
      <xdr:rowOff>114300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E7DF653-5B76-41B9-A13C-99BC201B841A}"/>
            </a:ext>
          </a:extLst>
        </xdr:cNvPr>
        <xdr:cNvSpPr txBox="1"/>
      </xdr:nvSpPr>
      <xdr:spPr>
        <a:xfrm>
          <a:off x="885825" y="5867400"/>
          <a:ext cx="7219950" cy="5524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900">
              <a:latin typeface="+mj-ea"/>
              <a:ea typeface="+mj-ea"/>
            </a:rPr>
            <a:t>주</a:t>
          </a:r>
          <a:r>
            <a:rPr lang="en-US" altLang="ko-KR" sz="900">
              <a:latin typeface="+mj-ea"/>
              <a:ea typeface="+mj-ea"/>
            </a:rPr>
            <a:t>: </a:t>
          </a:r>
          <a:r>
            <a:rPr lang="ko-KR" altLang="en-US" sz="900">
              <a:latin typeface="+mj-ea"/>
              <a:ea typeface="+mj-ea"/>
            </a:rPr>
            <a:t>전국 </a:t>
          </a:r>
          <a:r>
            <a:rPr lang="en-US" altLang="ko-KR" sz="900">
              <a:latin typeface="+mj-ea"/>
              <a:ea typeface="+mj-ea"/>
            </a:rPr>
            <a:t>1</a:t>
          </a:r>
          <a:r>
            <a:rPr lang="ko-KR" altLang="en-US" sz="900">
              <a:latin typeface="+mj-ea"/>
              <a:ea typeface="+mj-ea"/>
            </a:rPr>
            <a:t>인 이상 가계 기준임</a:t>
          </a:r>
          <a:r>
            <a:rPr lang="en-US" altLang="ko-KR" sz="900">
              <a:latin typeface="+mj-ea"/>
              <a:ea typeface="+mj-ea"/>
            </a:rPr>
            <a:t>. </a:t>
          </a:r>
          <a:r>
            <a:rPr lang="ko-KR" altLang="en-US" sz="900">
              <a:latin typeface="+mj-ea"/>
              <a:ea typeface="+mj-ea"/>
            </a:rPr>
            <a:t>기간별 상세 기준은 가계동향조사 설명자료 참조</a:t>
          </a:r>
          <a:r>
            <a:rPr lang="en-US" altLang="ko-KR" sz="900">
              <a:latin typeface="+mj-ea"/>
              <a:ea typeface="+mj-ea"/>
            </a:rPr>
            <a:t>.</a:t>
          </a:r>
        </a:p>
        <a:p>
          <a:r>
            <a:rPr lang="ko-KR" altLang="en-US" sz="900" baseline="0">
              <a:latin typeface="+mj-ea"/>
              <a:ea typeface="+mj-ea"/>
            </a:rPr>
            <a:t>출처</a:t>
          </a:r>
          <a:r>
            <a:rPr lang="en-US" altLang="ko-KR" sz="900" baseline="0">
              <a:latin typeface="+mj-ea"/>
              <a:ea typeface="+mj-ea"/>
            </a:rPr>
            <a:t>: </a:t>
          </a:r>
          <a:r>
            <a:rPr lang="ko-KR" altLang="en-US" sz="900" baseline="0">
              <a:latin typeface="+mj-ea"/>
              <a:ea typeface="+mj-ea"/>
            </a:rPr>
            <a:t>국가데이터처</a:t>
          </a:r>
          <a:r>
            <a:rPr lang="en-US" altLang="ko-KR" sz="900" baseline="0">
              <a:latin typeface="+mj-ea"/>
              <a:ea typeface="+mj-ea"/>
            </a:rPr>
            <a:t>, </a:t>
          </a:r>
          <a:r>
            <a:rPr lang="ko-KR" altLang="ko-KR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</a:t>
          </a:r>
          <a:r>
            <a:rPr lang="ko-KR" altLang="en-US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가계동향조사</a:t>
          </a:r>
          <a:r>
            <a:rPr lang="ko-KR" altLang="ko-KR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</a:t>
          </a:r>
          <a:r>
            <a:rPr lang="en-US" altLang="ko-KR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 연도</a:t>
          </a:r>
          <a:endParaRPr lang="ko-KR" altLang="en-US" sz="900">
            <a:latin typeface="+mj-ea"/>
            <a:ea typeface="+mj-ea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4C4C318-AE54-4EE8-8811-0E2473B95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47</xdr:row>
      <xdr:rowOff>85725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65854166-86FD-4049-9945-2D4CFEBCB94E}"/>
            </a:ext>
          </a:extLst>
        </xdr:cNvPr>
        <xdr:cNvSpPr/>
      </xdr:nvSpPr>
      <xdr:spPr>
        <a:xfrm>
          <a:off x="180975" y="1885949"/>
          <a:ext cx="8772525" cy="65436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0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030D2E0C-3D27-4012-8453-67A42EB78BA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ix-10]소비자물가지수와 에너지 물가지수, 1990-2025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96059039-8F0A-45A6-B5BF-9FC5D25733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D30F5E95-659D-44B9-AD10-A03D24D68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9</xdr:row>
      <xdr:rowOff>171450</xdr:rowOff>
    </xdr:from>
    <xdr:to>
      <xdr:col>12</xdr:col>
      <xdr:colOff>526677</xdr:colOff>
      <xdr:row>11</xdr:row>
      <xdr:rowOff>149706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10F23C89-BA8B-4C45-89DE-222FB9295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7625" y="1952625"/>
          <a:ext cx="1202952" cy="368781"/>
        </a:xfrm>
        <a:prstGeom prst="rect">
          <a:avLst/>
        </a:prstGeom>
      </xdr:spPr>
    </xdr:pic>
    <xdr:clientData/>
  </xdr:twoCellAnchor>
  <xdr:absoluteAnchor>
    <xdr:pos x="476251" y="2533650"/>
    <xdr:ext cx="8305800" cy="4286250"/>
    <xdr:graphicFrame macro="">
      <xdr:nvGraphicFramePr>
        <xdr:cNvPr id="13" name="차트 12">
          <a:extLst>
            <a:ext uri="{FF2B5EF4-FFF2-40B4-BE49-F238E27FC236}">
              <a16:creationId xmlns:a16="http://schemas.microsoft.com/office/drawing/2014/main" id="{4A0E63F0-E34C-424E-BA97-882174F6FF9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66675</xdr:colOff>
      <xdr:row>40</xdr:row>
      <xdr:rowOff>19050</xdr:rowOff>
    </xdr:from>
    <xdr:to>
      <xdr:col>11</xdr:col>
      <xdr:colOff>180975</xdr:colOff>
      <xdr:row>43</xdr:row>
      <xdr:rowOff>123825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0E718BD-DC70-473D-8D03-B0AB016330C9}"/>
            </a:ext>
          </a:extLst>
        </xdr:cNvPr>
        <xdr:cNvSpPr txBox="1"/>
      </xdr:nvSpPr>
      <xdr:spPr>
        <a:xfrm>
          <a:off x="752475" y="7162800"/>
          <a:ext cx="7086600" cy="619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1) '</a:t>
          </a:r>
          <a:r>
            <a:rPr lang="ko-KR" altLang="en-US" sz="800">
              <a:latin typeface="+mj-ea"/>
              <a:ea typeface="+mj-ea"/>
            </a:rPr>
            <a:t>전기</a:t>
          </a:r>
          <a:r>
            <a:rPr lang="en-US" altLang="ko-KR" sz="800">
              <a:latin typeface="+mj-ea"/>
              <a:ea typeface="+mj-ea"/>
            </a:rPr>
            <a:t>, </a:t>
          </a:r>
          <a:r>
            <a:rPr lang="ko-KR" altLang="en-US" sz="800">
              <a:latin typeface="+mj-ea"/>
              <a:ea typeface="+mj-ea"/>
            </a:rPr>
            <a:t>가스</a:t>
          </a:r>
          <a:r>
            <a:rPr lang="en-US" altLang="ko-KR" sz="800" baseline="0">
              <a:latin typeface="+mj-ea"/>
              <a:ea typeface="+mj-ea"/>
            </a:rPr>
            <a:t> </a:t>
          </a:r>
          <a:r>
            <a:rPr lang="ko-KR" altLang="en-US" sz="800" baseline="0">
              <a:latin typeface="+mj-ea"/>
              <a:ea typeface="+mj-ea"/>
            </a:rPr>
            <a:t>및 기타연로</a:t>
          </a:r>
          <a:r>
            <a:rPr lang="en-US" altLang="ko-KR" sz="800" baseline="0">
              <a:latin typeface="+mj-ea"/>
              <a:ea typeface="+mj-ea"/>
            </a:rPr>
            <a:t>'</a:t>
          </a:r>
          <a:r>
            <a:rPr lang="ko-KR" altLang="en-US" sz="800" baseline="0">
              <a:latin typeface="+mj-ea"/>
              <a:ea typeface="+mj-ea"/>
            </a:rPr>
            <a:t>는 지출 목적별 물가지수이고</a:t>
          </a:r>
          <a:r>
            <a:rPr lang="en-US" altLang="ko-KR" sz="800" baseline="0">
              <a:latin typeface="+mj-ea"/>
              <a:ea typeface="+mj-ea"/>
            </a:rPr>
            <a:t>, </a:t>
          </a:r>
          <a:r>
            <a:rPr lang="ko-KR" altLang="en-US" sz="800" baseline="0">
              <a:latin typeface="+mj-ea"/>
              <a:ea typeface="+mj-ea"/>
            </a:rPr>
            <a:t>도시가스</a:t>
          </a:r>
          <a:r>
            <a:rPr lang="en-US" altLang="ko-KR" sz="800" baseline="0">
              <a:latin typeface="+mj-ea"/>
              <a:ea typeface="+mj-ea"/>
            </a:rPr>
            <a:t>, </a:t>
          </a:r>
          <a:r>
            <a:rPr lang="ko-KR" altLang="en-US" sz="800" baseline="0">
              <a:latin typeface="+mj-ea"/>
              <a:ea typeface="+mj-ea"/>
            </a:rPr>
            <a:t>전기료는 품목별 물가임</a:t>
          </a:r>
          <a:r>
            <a:rPr lang="en-US" altLang="ko-KR" sz="800" baseline="0">
              <a:latin typeface="+mj-ea"/>
              <a:ea typeface="+mj-ea"/>
            </a:rPr>
            <a:t>.</a:t>
          </a:r>
        </a:p>
        <a:p>
          <a:r>
            <a:rPr lang="en-US" altLang="ko-KR" sz="800" baseline="0">
              <a:latin typeface="+mj-ea"/>
              <a:ea typeface="+mj-ea"/>
            </a:rPr>
            <a:t>    2) 1990</a:t>
          </a:r>
          <a:r>
            <a:rPr lang="ko-KR" altLang="en-US" sz="800" baseline="0">
              <a:latin typeface="+mj-ea"/>
              <a:ea typeface="+mj-ea"/>
            </a:rPr>
            <a:t>년을 </a:t>
          </a:r>
          <a:r>
            <a:rPr lang="en-US" altLang="ko-KR" sz="800" baseline="0">
              <a:latin typeface="+mj-ea"/>
              <a:ea typeface="+mj-ea"/>
            </a:rPr>
            <a:t>100</a:t>
          </a:r>
          <a:r>
            <a:rPr lang="ko-KR" altLang="en-US" sz="800" baseline="0">
              <a:latin typeface="+mj-ea"/>
              <a:ea typeface="+mj-ea"/>
            </a:rPr>
            <a:t>으로 했을때의 수치임</a:t>
          </a:r>
          <a:r>
            <a:rPr lang="en-US" altLang="ko-KR" sz="800" baseline="0">
              <a:latin typeface="+mj-ea"/>
              <a:ea typeface="+mj-ea"/>
            </a:rPr>
            <a:t>.</a:t>
          </a:r>
        </a:p>
        <a:p>
          <a:r>
            <a:rPr lang="ko-KR" altLang="en-US" sz="800" baseline="0">
              <a:latin typeface="+mj-ea"/>
              <a:ea typeface="+mj-ea"/>
            </a:rPr>
            <a:t>출처</a:t>
          </a:r>
          <a:r>
            <a:rPr lang="en-US" altLang="ko-KR" sz="800" baseline="0">
              <a:latin typeface="+mj-ea"/>
              <a:ea typeface="+mj-ea"/>
            </a:rPr>
            <a:t>: </a:t>
          </a:r>
          <a:r>
            <a:rPr lang="ko-KR" altLang="ko-KR" sz="800" baseline="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국가데이터처</a:t>
          </a:r>
          <a:r>
            <a:rPr lang="en-US" altLang="ko-KR" sz="800" baseline="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「가계동향조사」</a:t>
          </a:r>
          <a:r>
            <a:rPr lang="en-US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ko-KR" sz="800">
              <a:solidFill>
                <a:schemeClr val="dk1"/>
              </a:solidFill>
              <a:effectLst/>
              <a:latin typeface="+mj-ea"/>
              <a:ea typeface="+mj-ea"/>
              <a:cs typeface="+mn-cs"/>
            </a:rPr>
            <a:t>각 연도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oecd.org/APPLIC/SID/EDUCAT/EAG/IND/1997/DATA/ENGLISH/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2"/>
    </sheetNames>
    <definedNames>
      <definedName name="Country_Mean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/>
      </a:ln>
      <a:ln w="12700" cap="flat" cmpd="sng" algn="ctr">
        <a:solidFill>
          <a:schemeClr val="phClr"/>
        </a:solidFill>
        <a:prstDash val="solid"/>
        <a:miter/>
      </a:ln>
      <a:ln w="19050" cap="flat" cmpd="sng" algn="ctr">
        <a:solidFill>
          <a:schemeClr val="phClr"/>
        </a:solidFill>
        <a:prstDash val="solid"/>
        <a:miter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/>
      </a:ln>
      <a:ln w="12700" cap="flat" cmpd="sng" algn="ctr">
        <a:solidFill>
          <a:schemeClr val="phClr"/>
        </a:solidFill>
        <a:prstDash val="solid"/>
        <a:miter/>
      </a:ln>
      <a:ln w="19050" cap="flat" cmpd="sng" algn="ctr">
        <a:solidFill>
          <a:schemeClr val="phClr"/>
        </a:solidFill>
        <a:prstDash val="solid"/>
        <a:miter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/>
      </a:ln>
      <a:ln w="12700" cap="flat" cmpd="sng" algn="ctr">
        <a:solidFill>
          <a:schemeClr val="phClr"/>
        </a:solidFill>
        <a:prstDash val="solid"/>
        <a:miter/>
      </a:ln>
      <a:ln w="19050" cap="flat" cmpd="sng" algn="ctr">
        <a:solidFill>
          <a:schemeClr val="phClr"/>
        </a:solidFill>
        <a:prstDash val="solid"/>
        <a:miter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/>
      </a:ln>
      <a:ln w="12700" cap="flat" cmpd="sng" algn="ctr">
        <a:solidFill>
          <a:schemeClr val="phClr"/>
        </a:solidFill>
        <a:prstDash val="solid"/>
        <a:miter/>
      </a:ln>
      <a:ln w="19050" cap="flat" cmpd="sng" algn="ctr">
        <a:solidFill>
          <a:schemeClr val="phClr"/>
        </a:solidFill>
        <a:prstDash val="solid"/>
        <a:miter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/>
      </a:ln>
      <a:ln w="12700" cap="flat" cmpd="sng" algn="ctr">
        <a:solidFill>
          <a:schemeClr val="phClr"/>
        </a:solidFill>
        <a:prstDash val="solid"/>
        <a:miter/>
      </a:ln>
      <a:ln w="19050" cap="flat" cmpd="sng" algn="ctr">
        <a:solidFill>
          <a:schemeClr val="phClr"/>
        </a:solidFill>
        <a:prstDash val="solid"/>
        <a:miter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/>
      </a:ln>
      <a:ln w="12700" cap="flat" cmpd="sng" algn="ctr">
        <a:solidFill>
          <a:schemeClr val="phClr"/>
        </a:solidFill>
        <a:prstDash val="solid"/>
        <a:miter/>
      </a:ln>
      <a:ln w="19050" cap="flat" cmpd="sng" algn="ctr">
        <a:solidFill>
          <a:schemeClr val="phClr"/>
        </a:solidFill>
        <a:prstDash val="solid"/>
        <a:miter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1C185-30CF-4D1D-B365-556D95875652}">
  <dimension ref="A1:X24"/>
  <sheetViews>
    <sheetView showGridLines="0" zoomScaleNormal="100" workbookViewId="0">
      <pane ySplit="10" topLeftCell="A11" activePane="bottomLeft" state="frozen"/>
      <selection activeCell="A9" sqref="A9"/>
      <selection pane="bottomLeft" activeCell="B21" sqref="B21"/>
    </sheetView>
  </sheetViews>
  <sheetFormatPr defaultRowHeight="13.5"/>
  <cols>
    <col min="1" max="1" width="4.875" customWidth="1"/>
    <col min="2" max="2" width="67.125" customWidth="1"/>
    <col min="5" max="5" width="10.5" bestFit="1" customWidth="1"/>
    <col min="6" max="6" width="15.25" customWidth="1"/>
    <col min="13" max="13" width="5.25" customWidth="1"/>
  </cols>
  <sheetData>
    <row r="1" spans="1:24" s="24" customFormat="1" ht="15"/>
    <row r="2" spans="1:24" s="24" customFormat="1" ht="15" customHeight="1">
      <c r="X2" s="216"/>
    </row>
    <row r="3" spans="1:24" s="24" customFormat="1" ht="15" customHeight="1">
      <c r="K3" s="63" t="s">
        <v>0</v>
      </c>
      <c r="L3" s="67" t="s">
        <v>12</v>
      </c>
      <c r="X3" s="216"/>
    </row>
    <row r="4" spans="1:24" s="24" customFormat="1" ht="15" customHeight="1">
      <c r="K4" s="63" t="s">
        <v>1</v>
      </c>
      <c r="L4" s="63"/>
      <c r="X4" s="216"/>
    </row>
    <row r="5" spans="1:24" s="24" customFormat="1" ht="54">
      <c r="K5" s="63" t="s">
        <v>2</v>
      </c>
      <c r="L5" s="65" t="s">
        <v>11</v>
      </c>
      <c r="X5" s="64"/>
    </row>
    <row r="6" spans="1:24" s="24" customFormat="1" ht="15">
      <c r="K6" s="63" t="s">
        <v>3</v>
      </c>
      <c r="L6" s="4" t="s">
        <v>4</v>
      </c>
    </row>
    <row r="7" spans="1:24" s="24" customFormat="1" ht="15">
      <c r="K7" s="63"/>
      <c r="L7" s="9" t="s">
        <v>5</v>
      </c>
    </row>
    <row r="8" spans="1:24" s="24" customFormat="1" ht="15">
      <c r="K8" s="63"/>
      <c r="L8" s="9"/>
    </row>
    <row r="9" spans="1:24" s="3" customFormat="1" ht="15" customHeight="1">
      <c r="E9" s="2"/>
      <c r="F9" s="4"/>
    </row>
    <row r="10" spans="1:24" s="61" customFormat="1" ht="31.5">
      <c r="B10" s="62" t="s">
        <v>86</v>
      </c>
    </row>
    <row r="11" spans="1:24">
      <c r="A11" s="5"/>
      <c r="B11" s="5"/>
    </row>
    <row r="12" spans="1:24" s="7" customFormat="1" ht="19.5" customHeight="1">
      <c r="A12" s="6"/>
      <c r="B12" s="60" t="s">
        <v>17</v>
      </c>
    </row>
    <row r="13" spans="1:24" s="7" customFormat="1" ht="19.5" customHeight="1">
      <c r="A13" s="6"/>
      <c r="B13" s="60" t="s">
        <v>26</v>
      </c>
    </row>
    <row r="14" spans="1:24" s="7" customFormat="1" ht="19.5" customHeight="1">
      <c r="A14" s="6"/>
      <c r="B14" s="60" t="s">
        <v>27</v>
      </c>
    </row>
    <row r="15" spans="1:24" s="7" customFormat="1" ht="19.5" customHeight="1">
      <c r="A15" s="6"/>
      <c r="B15" s="60" t="s">
        <v>34</v>
      </c>
    </row>
    <row r="16" spans="1:24" s="7" customFormat="1" ht="19.5" customHeight="1">
      <c r="A16" s="6"/>
      <c r="B16" s="60" t="s">
        <v>35</v>
      </c>
    </row>
    <row r="17" spans="1:2" s="7" customFormat="1" ht="19.5" customHeight="1">
      <c r="A17" s="6"/>
      <c r="B17" s="60" t="s">
        <v>36</v>
      </c>
    </row>
    <row r="18" spans="1:2" s="7" customFormat="1" ht="19.5" customHeight="1">
      <c r="A18" s="6"/>
      <c r="B18" s="60" t="s">
        <v>54</v>
      </c>
    </row>
    <row r="19" spans="1:2" s="7" customFormat="1" ht="19.5" customHeight="1">
      <c r="A19" s="6"/>
      <c r="B19" s="60" t="s">
        <v>37</v>
      </c>
    </row>
    <row r="20" spans="1:2" s="7" customFormat="1" ht="19.5" customHeight="1">
      <c r="A20" s="6"/>
      <c r="B20" s="60" t="s">
        <v>38</v>
      </c>
    </row>
    <row r="21" spans="1:2" s="7" customFormat="1" ht="19.5" customHeight="1">
      <c r="A21" s="6"/>
      <c r="B21" s="60" t="s">
        <v>39</v>
      </c>
    </row>
    <row r="22" spans="1:2" s="7" customFormat="1" ht="19.5" customHeight="1">
      <c r="A22" s="8"/>
      <c r="B22" s="60" t="s">
        <v>40</v>
      </c>
    </row>
    <row r="23" spans="1:2" s="7" customFormat="1" ht="19.5" customHeight="1">
      <c r="A23" s="6"/>
      <c r="B23" s="60" t="s">
        <v>41</v>
      </c>
    </row>
    <row r="24" spans="1:2" s="7" customFormat="1" ht="19.5" customHeight="1">
      <c r="A24" s="6"/>
      <c r="B24" s="60" t="s">
        <v>85</v>
      </c>
    </row>
  </sheetData>
  <mergeCells count="1">
    <mergeCell ref="X2:X4"/>
  </mergeCells>
  <phoneticPr fontId="3" type="noConversion"/>
  <hyperlinks>
    <hyperlink ref="B12" location="그림1!Print_Area" display="[그림 Ⅸ-1] 상수도 보급률, 1947-2023" xr:uid="{5AAED0BC-3FAE-402C-A6FB-2BB709F57C1D}"/>
    <hyperlink ref="B13:B23" location="그림1!A1" display="그림 1. 권역별 주택보급률, 2010-2020" xr:uid="{EC30455D-0300-4DDC-92EA-91E793262B59}"/>
    <hyperlink ref="B13" location="그림2!Print_Area" display="[그림 Ⅸ-2] 하수도 보급률, 1981-2023" xr:uid="{5AC64829-5F4B-4A6C-8093-46E8FC965DD3}"/>
    <hyperlink ref="B14" location="그림3!Print_Area" display="[그림 Ⅸ-3] 4대강 하류 주요 지점의 BOD 농도, 1990-2024" xr:uid="{5D989EFE-D213-4F58-9DE2-4ACF38F07A36}"/>
    <hyperlink ref="B15" location="그림4!Print_Area" display="[그림 Ⅸ-4] 주요 도시의 아황산가스(SO2) 연평균 농도, 1990-2023" xr:uid="{8A0689EF-4312-4E95-90D1-A99103D033EA}"/>
    <hyperlink ref="B16" location="그림5!Print_Area" display="[그림 Ⅸ-5] 주요 도시의 미세먼지(PM10) 연평균 농도, 1995-2023" xr:uid="{478E4871-B032-4B6E-9493-721E2DD196A3}"/>
    <hyperlink ref="B17" location="그림6!Print_Area" display="[그림 Ⅸ-6] 주요 도시의 초미세먼지(PM2.5) 연평균 농도, 2015-2023" xr:uid="{E06843C2-BC7B-47F8-BC81-CFF6AF490058}"/>
    <hyperlink ref="B19" location="그림7!Print_Area" display="[그림 Ⅸ-7] 폐기물 범주별 발생량, 1996-2023" xr:uid="{73EA39D1-6EDC-4F6B-82ED-2E38763C4148}"/>
    <hyperlink ref="B21" location="그림8!Print_Area" display="[그림 Ⅸ-8] 폐기물의 처리 방법별 구성 비율, 2023" xr:uid="{9F688EB6-5AE0-41A8-8D7E-0C2DEFA45362}"/>
    <hyperlink ref="B23" location="그림9!Print_Area" display="[그림 Ⅸ-9] 온실가스 배출량, 1990-2022" xr:uid="{DB06FEE1-1242-4545-A685-8161483991CC}"/>
    <hyperlink ref="B22" location="표3!Print_Area" display="&lt;표 Ⅸ-3&gt; 에너지 사용량, 1990-2023" xr:uid="{5626A329-CA09-4267-9737-32DC186CE2D3}"/>
    <hyperlink ref="B24" location="그림10!A1" display="[그림 Ⅸ-10] 에너지원별 사용량의 구성, 1990-2023" xr:uid="{8F669691-FC0B-401A-9017-7FF63FA08007}"/>
    <hyperlink ref="B18" location="표1!Print_Area" display="&lt;표IX-1&gt; 하천과 호소의 좋은물 달성률, 2024" xr:uid="{FE2B77C9-17A8-45FC-AC16-1A5CF433D982}"/>
    <hyperlink ref="B20" location="표2!Print_Area" display="&lt;표IX-2&gt; 생활폐기물 주요 품목별 배출량 및 재활용률, 2013-2022" xr:uid="{6E749CFC-EC72-490A-A9F8-04BBA518414A}"/>
    <hyperlink ref="L7" location="표지!A1" display="표지 돌아가기" xr:uid="{795C3745-5852-4141-A460-5D961EF9AE13}"/>
    <hyperlink ref="L5" r:id="rId1" xr:uid="{EE413893-B4A6-480B-A9F5-656F447731AB}"/>
  </hyperlinks>
  <pageMargins left="0.70866141732283472" right="0.70866141732283472" top="0.47244094488188981" bottom="0.47244094488188981" header="0.31496062992125984" footer="0.31496062992125984"/>
  <pageSetup paperSize="9" scale="50" orientation="landscape" horizontalDpi="4294967294" verticalDpi="4294967294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0F78A-172A-45DE-95B8-19F47EC00775}">
  <dimension ref="A2:AB119"/>
  <sheetViews>
    <sheetView showGridLines="0" zoomScaleNormal="100" workbookViewId="0">
      <pane ySplit="8" topLeftCell="A18" activePane="bottomLeft" state="frozen"/>
      <selection activeCell="A9" sqref="A9"/>
      <selection pane="bottomLeft"/>
    </sheetView>
  </sheetViews>
  <sheetFormatPr defaultRowHeight="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1.75" style="24" customWidth="1"/>
    <col min="17" max="17" width="14.125" style="24" bestFit="1" customWidth="1"/>
    <col min="18" max="18" width="22.875" style="24" bestFit="1" customWidth="1"/>
    <col min="19" max="19" width="26.5" style="24" customWidth="1"/>
    <col min="20" max="21" width="7.625" style="24" customWidth="1"/>
    <col min="22" max="22" width="9.625" style="24" customWidth="1"/>
    <col min="23" max="23" width="12.5" style="24" bestFit="1" customWidth="1"/>
    <col min="24" max="24" width="5.625" style="24" bestFit="1" customWidth="1"/>
    <col min="25" max="31" width="9" style="24"/>
    <col min="32" max="35" width="15.625" style="24" customWidth="1"/>
    <col min="36" max="16384" width="9" style="24"/>
  </cols>
  <sheetData>
    <row r="2" spans="1:24" ht="15" customHeight="1">
      <c r="X2" s="216"/>
    </row>
    <row r="3" spans="1:24" ht="15" customHeight="1">
      <c r="K3" s="63" t="s">
        <v>0</v>
      </c>
      <c r="L3" s="67" t="s">
        <v>12</v>
      </c>
      <c r="X3" s="216"/>
    </row>
    <row r="4" spans="1:24" ht="15" customHeight="1">
      <c r="K4" s="63" t="s">
        <v>1</v>
      </c>
      <c r="L4" s="63"/>
      <c r="X4" s="216"/>
    </row>
    <row r="5" spans="1:24" ht="15" customHeight="1">
      <c r="K5" s="63" t="s">
        <v>2</v>
      </c>
      <c r="L5" s="65" t="s">
        <v>11</v>
      </c>
      <c r="X5" s="64"/>
    </row>
    <row r="6" spans="1:24">
      <c r="K6" s="63" t="s">
        <v>3</v>
      </c>
      <c r="L6" s="4" t="s">
        <v>4</v>
      </c>
    </row>
    <row r="7" spans="1:24">
      <c r="K7" s="63"/>
      <c r="L7" s="9" t="s">
        <v>5</v>
      </c>
    </row>
    <row r="8" spans="1:24" s="61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8.75">
      <c r="P10" s="12" t="s">
        <v>33</v>
      </c>
    </row>
    <row r="11" spans="1:24" s="13" customFormat="1" ht="13.5">
      <c r="P11" s="28"/>
      <c r="Q11" s="68"/>
      <c r="R11" s="28"/>
      <c r="S11" s="28"/>
      <c r="T11" s="28"/>
    </row>
    <row r="12" spans="1:24" s="13" customFormat="1" ht="13.5">
      <c r="P12" s="125" t="s">
        <v>18</v>
      </c>
      <c r="Q12" s="142" t="s">
        <v>19</v>
      </c>
      <c r="R12" s="142" t="s">
        <v>20</v>
      </c>
      <c r="S12" s="142" t="s">
        <v>21</v>
      </c>
      <c r="T12" s="35"/>
    </row>
    <row r="13" spans="1:24" s="13" customFormat="1" ht="17.25" customHeight="1">
      <c r="P13" s="102">
        <v>1990</v>
      </c>
      <c r="Q13" s="144">
        <v>89.28</v>
      </c>
      <c r="R13" s="144">
        <v>2.1</v>
      </c>
      <c r="S13" s="144">
        <v>1.8</v>
      </c>
      <c r="T13" s="35"/>
      <c r="U13" s="30"/>
      <c r="V13" s="14"/>
      <c r="W13" s="15"/>
    </row>
    <row r="14" spans="1:24" s="13" customFormat="1" ht="13.5">
      <c r="P14" s="141">
        <v>1991</v>
      </c>
      <c r="Q14" s="144">
        <v>96.801000000000002</v>
      </c>
      <c r="R14" s="144">
        <v>2.2000000000000002</v>
      </c>
      <c r="S14" s="144">
        <v>1.8</v>
      </c>
      <c r="T14" s="35"/>
      <c r="U14" s="17"/>
    </row>
    <row r="15" spans="1:24" s="13" customFormat="1" ht="13.5">
      <c r="P15" s="141">
        <v>1992</v>
      </c>
      <c r="Q15" s="144">
        <v>110.524</v>
      </c>
      <c r="R15" s="144">
        <v>2.5</v>
      </c>
      <c r="S15" s="144">
        <v>1.9</v>
      </c>
      <c r="T15" s="35"/>
      <c r="U15" s="17"/>
    </row>
    <row r="16" spans="1:24" s="13" customFormat="1" ht="13.5">
      <c r="P16" s="141">
        <v>1993</v>
      </c>
      <c r="Q16" s="144">
        <v>125</v>
      </c>
      <c r="R16" s="144">
        <v>2.8</v>
      </c>
      <c r="S16" s="144">
        <v>2</v>
      </c>
      <c r="T16" s="35"/>
      <c r="U16" s="17"/>
    </row>
    <row r="17" spans="16:21" s="13" customFormat="1" ht="13.5">
      <c r="P17" s="141">
        <v>1994</v>
      </c>
      <c r="Q17" s="144">
        <v>132.512</v>
      </c>
      <c r="R17" s="144">
        <v>3</v>
      </c>
      <c r="S17" s="144">
        <v>1.9</v>
      </c>
      <c r="T17" s="35"/>
      <c r="U17" s="17"/>
    </row>
    <row r="18" spans="16:21" s="13" customFormat="1" ht="13.5">
      <c r="P18" s="102">
        <v>1995</v>
      </c>
      <c r="Q18" s="144">
        <v>145.61799999999999</v>
      </c>
      <c r="R18" s="144">
        <v>3.2</v>
      </c>
      <c r="S18" s="144">
        <v>1.9</v>
      </c>
      <c r="T18" s="35"/>
      <c r="U18" s="17"/>
    </row>
    <row r="19" spans="16:21" s="13" customFormat="1" ht="13.5">
      <c r="P19" s="102">
        <v>1996</v>
      </c>
      <c r="Q19" s="144">
        <v>156.834</v>
      </c>
      <c r="R19" s="144">
        <v>3.4</v>
      </c>
      <c r="S19" s="144">
        <v>1.9</v>
      </c>
      <c r="T19" s="35"/>
      <c r="U19" s="17"/>
    </row>
    <row r="20" spans="16:21" s="13" customFormat="1" ht="13.5">
      <c r="P20" s="102">
        <v>1997</v>
      </c>
      <c r="Q20" s="144">
        <v>165.755</v>
      </c>
      <c r="R20" s="144">
        <v>3.6</v>
      </c>
      <c r="S20" s="144">
        <v>1.9</v>
      </c>
      <c r="T20" s="35"/>
      <c r="U20" s="17"/>
    </row>
    <row r="21" spans="16:21" s="13" customFormat="1" ht="13.5">
      <c r="P21" s="102">
        <v>1998</v>
      </c>
      <c r="Q21" s="144">
        <v>154.393</v>
      </c>
      <c r="R21" s="144">
        <v>3.3</v>
      </c>
      <c r="S21" s="144">
        <v>1.9</v>
      </c>
      <c r="T21" s="35"/>
      <c r="U21" s="17"/>
    </row>
    <row r="22" spans="16:21" s="13" customFormat="1" ht="13.5">
      <c r="P22" s="102">
        <v>1999</v>
      </c>
      <c r="Q22" s="144">
        <v>167.34200000000001</v>
      </c>
      <c r="R22" s="144">
        <v>3.6</v>
      </c>
      <c r="S22" s="144">
        <v>1.8</v>
      </c>
      <c r="T22" s="35"/>
      <c r="U22" s="17"/>
    </row>
    <row r="23" spans="16:21" s="13" customFormat="1" ht="13.5">
      <c r="P23" s="102">
        <v>2000</v>
      </c>
      <c r="Q23" s="144">
        <v>182.68899999999999</v>
      </c>
      <c r="R23" s="144">
        <v>3.9</v>
      </c>
      <c r="S23" s="144">
        <v>1.8</v>
      </c>
      <c r="T23" s="35"/>
      <c r="U23" s="17"/>
    </row>
    <row r="24" spans="16:21" s="13" customFormat="1" ht="13.5">
      <c r="P24" s="102">
        <v>2001</v>
      </c>
      <c r="Q24" s="144">
        <v>185.39400000000001</v>
      </c>
      <c r="R24" s="144">
        <v>3.9</v>
      </c>
      <c r="S24" s="144">
        <v>1.8</v>
      </c>
      <c r="T24" s="35"/>
      <c r="U24" s="17"/>
    </row>
    <row r="25" spans="16:21" s="13" customFormat="1" ht="13.5">
      <c r="P25" s="102">
        <v>2002</v>
      </c>
      <c r="Q25" s="144">
        <v>195.94</v>
      </c>
      <c r="R25" s="144">
        <v>4.0999999999999996</v>
      </c>
      <c r="S25" s="144">
        <v>1.7</v>
      </c>
      <c r="T25" s="35"/>
      <c r="U25" s="17"/>
    </row>
    <row r="26" spans="16:21" s="13" customFormat="1" ht="13.5">
      <c r="P26" s="102">
        <v>2003</v>
      </c>
      <c r="Q26" s="144">
        <v>200.90199999999999</v>
      </c>
      <c r="R26" s="144">
        <v>4.2</v>
      </c>
      <c r="S26" s="144">
        <v>1.7</v>
      </c>
      <c r="T26" s="35"/>
      <c r="U26" s="17"/>
    </row>
    <row r="27" spans="16:21" s="13" customFormat="1" ht="13.5">
      <c r="P27" s="102">
        <v>2004</v>
      </c>
      <c r="Q27" s="144">
        <v>203.941</v>
      </c>
      <c r="R27" s="144">
        <v>4.2</v>
      </c>
      <c r="S27" s="144">
        <v>1.7</v>
      </c>
      <c r="T27" s="35"/>
      <c r="U27" s="17"/>
    </row>
    <row r="28" spans="16:21" s="13" customFormat="1" ht="13.5">
      <c r="P28" s="102">
        <v>2005</v>
      </c>
      <c r="Q28" s="144">
        <v>211.297</v>
      </c>
      <c r="R28" s="144">
        <v>4.4000000000000004</v>
      </c>
      <c r="S28" s="144">
        <v>1.7</v>
      </c>
      <c r="T28" s="35"/>
      <c r="U28" s="17"/>
    </row>
    <row r="29" spans="16:21" s="13" customFormat="1" ht="13.5">
      <c r="P29" s="102">
        <v>2006</v>
      </c>
      <c r="Q29" s="144">
        <v>214.584</v>
      </c>
      <c r="R29" s="144">
        <v>4.4000000000000004</v>
      </c>
      <c r="S29" s="144">
        <v>1.6</v>
      </c>
      <c r="T29" s="35"/>
      <c r="U29" s="17"/>
    </row>
    <row r="30" spans="16:21" s="13" customFormat="1" ht="13.5" customHeight="1">
      <c r="P30" s="102">
        <v>2007</v>
      </c>
      <c r="Q30" s="144">
        <v>226.297</v>
      </c>
      <c r="R30" s="144">
        <v>4.5999999999999996</v>
      </c>
      <c r="S30" s="144">
        <v>1.6</v>
      </c>
      <c r="T30" s="35"/>
      <c r="U30" s="17"/>
    </row>
    <row r="31" spans="16:21" s="13" customFormat="1" ht="13.5">
      <c r="P31" s="102">
        <v>2008</v>
      </c>
      <c r="Q31" s="144">
        <v>228.977</v>
      </c>
      <c r="R31" s="144">
        <v>4.7</v>
      </c>
      <c r="S31" s="144">
        <v>1.6</v>
      </c>
      <c r="T31" s="35"/>
      <c r="U31" s="17"/>
    </row>
    <row r="32" spans="16:21" s="13" customFormat="1" ht="13.5">
      <c r="P32" s="102">
        <v>2009</v>
      </c>
      <c r="Q32" s="144">
        <v>235.726</v>
      </c>
      <c r="R32" s="144">
        <v>4.8</v>
      </c>
      <c r="S32" s="144">
        <v>1.6</v>
      </c>
      <c r="T32" s="35"/>
      <c r="U32" s="17"/>
    </row>
    <row r="33" spans="16:28" s="13" customFormat="1" ht="13.5">
      <c r="P33" s="102">
        <v>2010</v>
      </c>
      <c r="Q33" s="144">
        <v>253.86199999999999</v>
      </c>
      <c r="R33" s="144">
        <v>5.0999999999999996</v>
      </c>
      <c r="S33" s="144">
        <v>1.6</v>
      </c>
      <c r="T33" s="35"/>
      <c r="U33" s="17"/>
    </row>
    <row r="34" spans="16:28" s="13" customFormat="1" ht="13.5">
      <c r="P34" s="102">
        <v>2011</v>
      </c>
      <c r="Q34" s="144">
        <v>267.20600000000002</v>
      </c>
      <c r="R34" s="144">
        <v>5.4</v>
      </c>
      <c r="S34" s="144">
        <v>1.6</v>
      </c>
      <c r="T34" s="35"/>
      <c r="U34" s="17"/>
    </row>
    <row r="35" spans="16:28" s="13" customFormat="1" ht="13.5">
      <c r="P35" s="102">
        <v>2012</v>
      </c>
      <c r="Q35" s="144">
        <v>266.63400000000001</v>
      </c>
      <c r="R35" s="144">
        <v>5.3</v>
      </c>
      <c r="S35" s="144">
        <v>1.6</v>
      </c>
      <c r="T35" s="35"/>
      <c r="U35" s="17"/>
    </row>
    <row r="36" spans="16:28" s="13" customFormat="1" ht="13.5">
      <c r="P36" s="102">
        <v>2013</v>
      </c>
      <c r="Q36" s="144">
        <v>269.53199999999998</v>
      </c>
      <c r="R36" s="144">
        <v>5.3</v>
      </c>
      <c r="S36" s="144">
        <v>1.6</v>
      </c>
      <c r="T36" s="35"/>
      <c r="U36" s="17"/>
    </row>
    <row r="37" spans="16:28" s="13" customFormat="1" ht="13.5">
      <c r="P37" s="102">
        <v>2014</v>
      </c>
      <c r="Q37" s="144">
        <v>271.25299999999999</v>
      </c>
      <c r="R37" s="144">
        <v>5.3</v>
      </c>
      <c r="S37" s="144">
        <v>1.5</v>
      </c>
      <c r="T37" s="35"/>
      <c r="U37" s="17"/>
    </row>
    <row r="38" spans="16:28" s="13" customFormat="1" ht="13.5">
      <c r="P38" s="102">
        <v>2015</v>
      </c>
      <c r="Q38" s="144">
        <v>276.79399999999998</v>
      </c>
      <c r="R38" s="144">
        <v>5.4</v>
      </c>
      <c r="S38" s="144">
        <v>1.5</v>
      </c>
      <c r="T38" s="35"/>
      <c r="U38" s="17"/>
    </row>
    <row r="39" spans="16:28" s="13" customFormat="1" ht="13.5">
      <c r="P39" s="102">
        <v>2016</v>
      </c>
      <c r="Q39" s="144">
        <v>287.90499999999997</v>
      </c>
      <c r="R39" s="144">
        <v>5.6</v>
      </c>
      <c r="S39" s="144">
        <v>1.5</v>
      </c>
      <c r="T39" s="35"/>
      <c r="U39" s="17"/>
      <c r="V39" s="15"/>
      <c r="W39" s="14"/>
    </row>
    <row r="40" spans="16:28" s="13" customFormat="1" ht="13.5" customHeight="1">
      <c r="P40" s="102">
        <v>2017</v>
      </c>
      <c r="Q40" s="144">
        <v>296.71300000000002</v>
      </c>
      <c r="R40" s="144">
        <v>5.8</v>
      </c>
      <c r="S40" s="144">
        <v>1.5</v>
      </c>
      <c r="T40" s="35"/>
      <c r="U40" s="17"/>
      <c r="V40" s="18"/>
    </row>
    <row r="41" spans="16:28" s="13" customFormat="1" ht="13.5" customHeight="1">
      <c r="P41" s="102">
        <v>2018</v>
      </c>
      <c r="Q41" s="144">
        <v>300.791</v>
      </c>
      <c r="R41" s="144">
        <v>5.8</v>
      </c>
      <c r="S41" s="144">
        <v>1.5</v>
      </c>
      <c r="T41" s="35"/>
      <c r="U41" s="17"/>
      <c r="V41" s="18"/>
      <c r="W41" s="19"/>
    </row>
    <row r="42" spans="16:28" s="13" customFormat="1" ht="13.5" customHeight="1">
      <c r="P42" s="102">
        <v>2019</v>
      </c>
      <c r="Q42" s="144">
        <v>297.56799999999998</v>
      </c>
      <c r="R42" s="144">
        <v>5.7</v>
      </c>
      <c r="S42" s="144">
        <v>1.4</v>
      </c>
      <c r="T42" s="35"/>
      <c r="U42" s="18"/>
      <c r="V42" s="18"/>
      <c r="W42" s="18"/>
      <c r="X42" s="18"/>
      <c r="Y42" s="19"/>
      <c r="Z42" s="19"/>
      <c r="AA42" s="20"/>
      <c r="AB42" s="21"/>
    </row>
    <row r="43" spans="16:28" s="13" customFormat="1" ht="13.5">
      <c r="P43" s="102">
        <v>2020</v>
      </c>
      <c r="Q43" s="144">
        <v>285.55099999999999</v>
      </c>
      <c r="R43" s="144">
        <v>5.5</v>
      </c>
      <c r="S43" s="144">
        <v>1.4</v>
      </c>
      <c r="T43" s="35"/>
      <c r="U43" s="18"/>
      <c r="V43" s="18"/>
      <c r="W43" s="19"/>
      <c r="X43" s="19"/>
      <c r="Y43" s="20"/>
    </row>
    <row r="44" spans="16:28" s="13" customFormat="1" ht="13.5">
      <c r="P44" s="102">
        <v>2021</v>
      </c>
      <c r="Q44" s="144">
        <v>300.36500000000001</v>
      </c>
      <c r="R44" s="144">
        <v>5.8</v>
      </c>
      <c r="S44" s="144">
        <v>1.4</v>
      </c>
      <c r="T44" s="35"/>
      <c r="U44" s="18"/>
      <c r="V44" s="18"/>
      <c r="W44" s="22"/>
      <c r="X44" s="22"/>
      <c r="Y44" s="22"/>
    </row>
    <row r="45" spans="16:28" s="13" customFormat="1" ht="15" customHeight="1">
      <c r="P45" s="102">
        <v>2022</v>
      </c>
      <c r="Q45" s="144">
        <v>303.80700000000002</v>
      </c>
      <c r="R45" s="144">
        <v>5.9</v>
      </c>
      <c r="S45" s="144">
        <v>1.4</v>
      </c>
      <c r="T45" s="35"/>
      <c r="U45" s="18"/>
      <c r="V45" s="18"/>
    </row>
    <row r="46" spans="16:28" s="13" customFormat="1" ht="13.5">
      <c r="P46" s="102">
        <v>2023</v>
      </c>
      <c r="Q46" s="144">
        <v>298.13799999999998</v>
      </c>
      <c r="R46" s="144">
        <v>5.8</v>
      </c>
      <c r="S46" s="144">
        <v>1.3</v>
      </c>
      <c r="T46" s="35"/>
    </row>
    <row r="47" spans="16:28" s="13" customFormat="1" ht="15" customHeight="1">
      <c r="P47" s="143" t="s">
        <v>22</v>
      </c>
      <c r="Q47" s="145">
        <v>304.25299999999999</v>
      </c>
      <c r="R47" s="145">
        <v>5.9</v>
      </c>
      <c r="S47" s="145">
        <v>1.3</v>
      </c>
      <c r="T47" s="35"/>
    </row>
    <row r="48" spans="16:28" s="13" customFormat="1" ht="13.5">
      <c r="P48" s="18"/>
      <c r="Q48" s="18"/>
      <c r="R48" s="18"/>
      <c r="S48" s="18"/>
      <c r="T48" s="18"/>
      <c r="U48" s="22"/>
    </row>
    <row r="49" spans="16:22" s="13" customFormat="1" ht="13.5">
      <c r="P49" s="18"/>
      <c r="Q49" s="18"/>
      <c r="R49" s="18"/>
      <c r="S49" s="18"/>
      <c r="T49" s="18"/>
      <c r="U49" s="22"/>
    </row>
    <row r="50" spans="16:22" s="13" customFormat="1">
      <c r="P50" s="24"/>
      <c r="Q50" s="24"/>
      <c r="R50" s="24"/>
      <c r="S50" s="24"/>
      <c r="T50" s="24"/>
      <c r="U50" s="22"/>
    </row>
    <row r="51" spans="16:22" s="13" customFormat="1" ht="15" customHeight="1">
      <c r="P51" s="24"/>
      <c r="Q51" s="24"/>
      <c r="R51" s="24"/>
      <c r="S51" s="24"/>
      <c r="T51" s="24"/>
      <c r="U51" s="22"/>
    </row>
    <row r="52" spans="16:22" s="13" customFormat="1" ht="15" customHeight="1">
      <c r="P52" s="24"/>
      <c r="Q52" s="24"/>
      <c r="R52" s="24"/>
      <c r="S52" s="24"/>
      <c r="T52" s="24"/>
      <c r="U52" s="22"/>
    </row>
    <row r="53" spans="16:22" s="13" customFormat="1" ht="15" customHeight="1">
      <c r="P53" s="24"/>
      <c r="Q53" s="24"/>
      <c r="R53" s="24"/>
      <c r="S53" s="24"/>
      <c r="T53" s="24"/>
      <c r="U53" s="22"/>
    </row>
    <row r="54" spans="16:22" s="13" customFormat="1" ht="15" customHeight="1">
      <c r="P54" s="24"/>
      <c r="Q54" s="24"/>
      <c r="R54" s="24"/>
      <c r="S54" s="24"/>
      <c r="T54" s="24"/>
      <c r="U54" s="22"/>
    </row>
    <row r="55" spans="16:22" s="13" customFormat="1" ht="15" customHeight="1">
      <c r="P55" s="24"/>
      <c r="Q55" s="24"/>
      <c r="R55" s="24"/>
      <c r="S55" s="24"/>
      <c r="T55" s="24"/>
    </row>
    <row r="56" spans="16:22" s="13" customFormat="1" ht="15" customHeight="1">
      <c r="P56" s="24"/>
      <c r="Q56" s="24"/>
      <c r="R56" s="24"/>
      <c r="S56" s="24"/>
      <c r="T56" s="24"/>
    </row>
    <row r="57" spans="16:22" s="13" customFormat="1" ht="15" customHeight="1">
      <c r="P57" s="24"/>
      <c r="Q57" s="24"/>
      <c r="R57" s="24"/>
      <c r="S57" s="24"/>
      <c r="T57" s="24"/>
    </row>
    <row r="58" spans="16:22" s="13" customFormat="1">
      <c r="P58" s="24"/>
      <c r="Q58" s="24"/>
      <c r="R58" s="24"/>
      <c r="S58" s="24"/>
      <c r="T58" s="24"/>
    </row>
    <row r="59" spans="16:22" s="13" customFormat="1">
      <c r="P59" s="24"/>
      <c r="Q59" s="24"/>
      <c r="R59" s="24"/>
      <c r="S59" s="24"/>
      <c r="T59" s="24"/>
    </row>
    <row r="60" spans="16:22" s="13" customFormat="1">
      <c r="P60" s="24"/>
      <c r="Q60" s="24"/>
      <c r="R60" s="24"/>
      <c r="S60" s="24"/>
      <c r="T60" s="24"/>
    </row>
    <row r="61" spans="16:22" s="13" customFormat="1">
      <c r="P61" s="24"/>
      <c r="Q61" s="24"/>
      <c r="R61" s="24"/>
      <c r="S61" s="24"/>
      <c r="T61" s="24"/>
    </row>
    <row r="62" spans="16:22" s="13" customFormat="1">
      <c r="P62" s="24"/>
      <c r="Q62" s="24"/>
      <c r="R62" s="24"/>
      <c r="S62" s="24"/>
      <c r="T62" s="24"/>
      <c r="U62" s="24"/>
      <c r="V62" s="24"/>
    </row>
    <row r="63" spans="16:22" s="13" customFormat="1">
      <c r="P63" s="24"/>
      <c r="Q63" s="24"/>
      <c r="R63" s="24"/>
      <c r="S63" s="24"/>
      <c r="T63" s="24"/>
      <c r="U63" s="24"/>
      <c r="V63" s="24"/>
    </row>
    <row r="64" spans="16:22" s="13" customFormat="1">
      <c r="P64" s="24"/>
      <c r="Q64" s="24"/>
      <c r="R64" s="24"/>
      <c r="S64" s="24"/>
      <c r="T64" s="24"/>
      <c r="U64" s="24"/>
      <c r="V64" s="24"/>
    </row>
    <row r="67" spans="2:10">
      <c r="C67" s="13"/>
    </row>
    <row r="69" spans="2:10">
      <c r="B69" s="25"/>
    </row>
    <row r="73" spans="2:10" ht="15" customHeight="1"/>
    <row r="80" spans="2:10" ht="17.25">
      <c r="B80" s="26"/>
      <c r="C80" s="27"/>
      <c r="D80" s="27"/>
      <c r="E80" s="27"/>
      <c r="F80" s="27"/>
      <c r="G80" s="27"/>
      <c r="H80" s="27"/>
      <c r="I80" s="27"/>
      <c r="J80" s="27"/>
    </row>
    <row r="81" spans="2:10">
      <c r="B81" s="28"/>
      <c r="C81" s="28"/>
      <c r="D81" s="28"/>
      <c r="E81" s="28"/>
      <c r="F81" s="28"/>
      <c r="G81" s="28"/>
      <c r="H81" s="28"/>
      <c r="I81" s="28"/>
      <c r="J81" s="28"/>
    </row>
    <row r="82" spans="2:10">
      <c r="B82" s="28"/>
      <c r="C82" s="28"/>
      <c r="D82" s="28"/>
      <c r="E82" s="28"/>
      <c r="F82" s="28"/>
      <c r="G82" s="28"/>
      <c r="H82" s="28"/>
      <c r="I82" s="28"/>
      <c r="J82" s="28"/>
    </row>
    <row r="83" spans="2:10">
      <c r="B83" s="28"/>
      <c r="C83" s="28"/>
      <c r="D83" s="28"/>
      <c r="E83" s="28"/>
      <c r="F83" s="28"/>
      <c r="G83" s="28"/>
      <c r="H83" s="28"/>
      <c r="I83" s="28"/>
      <c r="J83" s="28"/>
    </row>
    <row r="84" spans="2:10">
      <c r="B84" s="28"/>
      <c r="C84" s="28"/>
      <c r="D84" s="28"/>
      <c r="E84" s="28"/>
      <c r="F84" s="28"/>
      <c r="G84" s="28"/>
      <c r="H84" s="28"/>
      <c r="I84" s="28"/>
      <c r="J84" s="28"/>
    </row>
    <row r="85" spans="2:10">
      <c r="B85" s="28"/>
      <c r="C85" s="28"/>
      <c r="D85" s="28"/>
      <c r="E85" s="28"/>
      <c r="F85" s="28"/>
      <c r="G85" s="28"/>
      <c r="H85" s="28"/>
      <c r="I85" s="28"/>
      <c r="J85" s="28"/>
    </row>
    <row r="86" spans="2:10">
      <c r="B86" s="28"/>
      <c r="C86" s="28"/>
      <c r="D86" s="28"/>
      <c r="E86" s="28"/>
      <c r="F86" s="28"/>
      <c r="G86" s="28"/>
      <c r="H86" s="28"/>
      <c r="I86" s="28"/>
      <c r="J86" s="28"/>
    </row>
    <row r="87" spans="2:10">
      <c r="B87" s="28"/>
      <c r="C87" s="28"/>
      <c r="D87" s="28"/>
      <c r="E87" s="28"/>
      <c r="F87" s="28"/>
      <c r="G87" s="28"/>
      <c r="H87" s="28"/>
      <c r="I87" s="28"/>
      <c r="J87" s="28"/>
    </row>
    <row r="88" spans="2:10">
      <c r="B88" s="28"/>
      <c r="C88" s="28"/>
      <c r="D88" s="28"/>
      <c r="E88" s="28"/>
      <c r="F88" s="28"/>
      <c r="G88" s="28"/>
      <c r="H88" s="28"/>
      <c r="I88" s="28"/>
      <c r="J88" s="28"/>
    </row>
    <row r="89" spans="2:10">
      <c r="B89" s="28"/>
      <c r="C89" s="28"/>
      <c r="D89" s="28"/>
      <c r="E89" s="28"/>
      <c r="F89" s="28"/>
      <c r="G89" s="28"/>
      <c r="H89" s="28"/>
      <c r="I89" s="28"/>
      <c r="J89" s="28"/>
    </row>
    <row r="90" spans="2:10">
      <c r="B90" s="28"/>
      <c r="C90" s="28"/>
      <c r="D90" s="28"/>
      <c r="E90" s="28"/>
      <c r="F90" s="28"/>
      <c r="G90" s="28"/>
      <c r="H90" s="28"/>
      <c r="I90" s="28"/>
      <c r="J90" s="28"/>
    </row>
    <row r="91" spans="2:10">
      <c r="B91" s="28"/>
      <c r="C91" s="28"/>
      <c r="D91" s="28"/>
      <c r="E91" s="28"/>
      <c r="F91" s="28"/>
      <c r="G91" s="28"/>
      <c r="H91" s="28"/>
      <c r="I91" s="28"/>
      <c r="J91" s="28"/>
    </row>
    <row r="92" spans="2:10">
      <c r="B92" s="28"/>
      <c r="C92" s="28"/>
      <c r="D92" s="28"/>
      <c r="E92" s="28"/>
      <c r="F92" s="28"/>
      <c r="G92" s="28"/>
      <c r="H92" s="28"/>
      <c r="I92" s="28"/>
      <c r="J92" s="28"/>
    </row>
    <row r="93" spans="2:10">
      <c r="B93" s="28"/>
      <c r="C93" s="28"/>
      <c r="D93" s="28"/>
      <c r="E93" s="28"/>
      <c r="F93" s="28"/>
      <c r="G93" s="28"/>
      <c r="H93" s="28"/>
      <c r="I93" s="28"/>
      <c r="J93" s="28"/>
    </row>
    <row r="94" spans="2:10">
      <c r="B94" s="28"/>
      <c r="C94" s="28"/>
      <c r="D94" s="28"/>
      <c r="E94" s="28"/>
      <c r="F94" s="28"/>
      <c r="G94" s="28"/>
      <c r="H94" s="28"/>
      <c r="I94" s="28"/>
      <c r="J94" s="28"/>
    </row>
    <row r="95" spans="2:10">
      <c r="B95" s="28"/>
      <c r="C95" s="28"/>
      <c r="D95" s="28"/>
      <c r="E95" s="28"/>
      <c r="F95" s="28"/>
      <c r="G95" s="28"/>
      <c r="H95" s="28"/>
      <c r="I95" s="28"/>
      <c r="J95" s="28"/>
    </row>
    <row r="96" spans="2:10">
      <c r="B96" s="28"/>
      <c r="C96" s="28"/>
      <c r="D96" s="28"/>
      <c r="E96" s="28"/>
      <c r="F96" s="28"/>
      <c r="G96" s="28"/>
      <c r="H96" s="28"/>
      <c r="I96" s="28"/>
      <c r="J96" s="28"/>
    </row>
    <row r="97" spans="2:10">
      <c r="B97" s="28"/>
      <c r="C97" s="28"/>
      <c r="D97" s="28"/>
      <c r="E97" s="28"/>
      <c r="F97" s="28"/>
      <c r="G97" s="28"/>
      <c r="H97" s="28"/>
      <c r="I97" s="28"/>
      <c r="J97" s="28"/>
    </row>
    <row r="98" spans="2:10">
      <c r="B98" s="28"/>
      <c r="C98" s="28"/>
      <c r="D98" s="28"/>
      <c r="E98" s="28"/>
      <c r="F98" s="28"/>
      <c r="G98" s="28"/>
      <c r="H98" s="28"/>
      <c r="I98" s="28"/>
      <c r="J98" s="28"/>
    </row>
    <row r="99" spans="2:10" ht="28.5" customHeight="1">
      <c r="B99" s="28"/>
      <c r="C99" s="28"/>
      <c r="D99" s="28"/>
      <c r="E99" s="28"/>
      <c r="F99" s="28"/>
      <c r="G99" s="28"/>
      <c r="H99" s="28"/>
      <c r="I99" s="28"/>
      <c r="J99" s="28"/>
    </row>
    <row r="100" spans="2:10">
      <c r="B100" s="28"/>
      <c r="C100" s="28"/>
      <c r="D100" s="28"/>
      <c r="E100" s="28"/>
      <c r="F100" s="28"/>
      <c r="G100" s="28"/>
      <c r="H100" s="28"/>
      <c r="I100" s="28"/>
      <c r="J100" s="28"/>
    </row>
    <row r="101" spans="2:10">
      <c r="B101" s="28"/>
      <c r="C101" s="28"/>
      <c r="D101" s="28"/>
      <c r="E101" s="28"/>
      <c r="F101" s="28"/>
      <c r="G101" s="28"/>
      <c r="H101" s="28"/>
      <c r="I101" s="28"/>
      <c r="J101" s="28"/>
    </row>
    <row r="102" spans="2:10"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2:10"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2:10"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2:10">
      <c r="B105" s="28"/>
      <c r="C105" s="28"/>
      <c r="D105" s="28"/>
      <c r="E105" s="28"/>
      <c r="F105" s="28"/>
      <c r="G105" s="28"/>
      <c r="H105" s="28"/>
      <c r="I105" s="28"/>
      <c r="J105" s="28"/>
    </row>
    <row r="106" spans="2:10">
      <c r="B106" s="28"/>
      <c r="C106" s="28"/>
      <c r="D106" s="28"/>
      <c r="E106" s="28"/>
      <c r="F106" s="28"/>
      <c r="G106" s="28"/>
      <c r="H106" s="28"/>
      <c r="I106" s="28"/>
      <c r="J106" s="28"/>
    </row>
    <row r="107" spans="2:10">
      <c r="B107" s="28"/>
      <c r="C107" s="28"/>
      <c r="D107" s="28"/>
      <c r="E107" s="28"/>
      <c r="F107" s="28"/>
      <c r="G107" s="28"/>
      <c r="H107" s="28"/>
      <c r="I107" s="28"/>
      <c r="J107" s="28"/>
    </row>
    <row r="108" spans="2:10">
      <c r="B108" s="28"/>
      <c r="C108" s="28"/>
      <c r="D108" s="28"/>
      <c r="E108" s="28"/>
      <c r="F108" s="28"/>
      <c r="G108" s="28"/>
      <c r="H108" s="28"/>
      <c r="I108" s="28"/>
      <c r="J108" s="28"/>
    </row>
    <row r="109" spans="2:10">
      <c r="B109" s="28"/>
      <c r="C109" s="28"/>
      <c r="D109" s="28"/>
      <c r="E109" s="28"/>
      <c r="F109" s="28"/>
      <c r="G109" s="28"/>
      <c r="H109" s="28"/>
      <c r="I109" s="28"/>
      <c r="J109" s="28"/>
    </row>
    <row r="110" spans="2:10">
      <c r="B110" s="28"/>
      <c r="C110" s="28"/>
      <c r="D110" s="28"/>
      <c r="E110" s="28"/>
      <c r="F110" s="28"/>
      <c r="G110" s="28"/>
      <c r="H110" s="28"/>
      <c r="I110" s="28"/>
      <c r="J110" s="28"/>
    </row>
    <row r="111" spans="2:10">
      <c r="B111" s="28"/>
      <c r="C111" s="28"/>
      <c r="D111" s="28"/>
      <c r="E111" s="28"/>
      <c r="F111" s="28"/>
      <c r="G111" s="28"/>
      <c r="H111" s="28"/>
      <c r="I111" s="28"/>
      <c r="J111" s="28"/>
    </row>
    <row r="112" spans="2:10">
      <c r="B112" s="28"/>
      <c r="C112" s="28"/>
      <c r="D112" s="28"/>
      <c r="E112" s="28"/>
      <c r="F112" s="28"/>
      <c r="G112" s="28"/>
      <c r="H112" s="28"/>
      <c r="I112" s="28"/>
      <c r="J112" s="28"/>
    </row>
    <row r="113" spans="2:10">
      <c r="B113" s="28"/>
      <c r="C113" s="28"/>
      <c r="D113" s="28"/>
      <c r="E113" s="28"/>
      <c r="F113" s="28"/>
      <c r="G113" s="28"/>
      <c r="H113" s="28"/>
      <c r="I113" s="28"/>
      <c r="J113" s="28"/>
    </row>
    <row r="114" spans="2:10">
      <c r="B114" s="28"/>
      <c r="C114" s="28"/>
      <c r="D114" s="28"/>
      <c r="E114" s="28"/>
      <c r="F114" s="28"/>
      <c r="G114" s="28"/>
      <c r="H114" s="28"/>
      <c r="I114" s="28"/>
      <c r="J114" s="28"/>
    </row>
    <row r="115" spans="2:10">
      <c r="B115" s="28"/>
      <c r="C115" s="28"/>
      <c r="D115" s="28"/>
      <c r="E115" s="28"/>
      <c r="F115" s="28"/>
      <c r="G115" s="28"/>
      <c r="H115" s="28"/>
      <c r="I115" s="28"/>
      <c r="J115" s="28"/>
    </row>
    <row r="116" spans="2:10">
      <c r="B116" s="28"/>
      <c r="C116" s="28"/>
      <c r="D116" s="28"/>
      <c r="E116" s="28"/>
      <c r="F116" s="28"/>
      <c r="G116" s="28"/>
      <c r="H116" s="28"/>
      <c r="I116" s="28"/>
      <c r="J116" s="28"/>
    </row>
    <row r="117" spans="2:10">
      <c r="B117" s="28"/>
      <c r="C117" s="28"/>
      <c r="D117" s="28"/>
      <c r="E117" s="28"/>
      <c r="F117" s="28"/>
      <c r="G117" s="28"/>
      <c r="H117" s="28"/>
      <c r="I117" s="28"/>
      <c r="J117" s="28"/>
    </row>
    <row r="118" spans="2:10">
      <c r="B118" s="29"/>
      <c r="C118" s="29"/>
      <c r="D118" s="28"/>
      <c r="E118" s="29"/>
      <c r="F118" s="29"/>
      <c r="G118" s="29"/>
      <c r="H118" s="29"/>
      <c r="I118" s="29"/>
      <c r="J118" s="29"/>
    </row>
    <row r="119" spans="2:10">
      <c r="B119" s="29"/>
      <c r="C119" s="28"/>
      <c r="D119" s="29"/>
      <c r="E119" s="29"/>
      <c r="F119" s="29"/>
      <c r="G119" s="29"/>
      <c r="H119" s="29"/>
      <c r="I119" s="29"/>
      <c r="J119" s="29"/>
    </row>
  </sheetData>
  <mergeCells count="1">
    <mergeCell ref="X2:X4"/>
  </mergeCells>
  <phoneticPr fontId="3" type="noConversion"/>
  <hyperlinks>
    <hyperlink ref="L7" location="표지!A1" display="표지 돌아가기" xr:uid="{ED62B1AE-AD7A-4290-B79D-549590AB6761}"/>
    <hyperlink ref="L5" r:id="rId1" xr:uid="{121C80D7-FF85-45C0-9DD9-71CE07957BD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5E643-1109-487A-97F0-DAC048A1161F}">
  <dimension ref="A2:Z153"/>
  <sheetViews>
    <sheetView showGridLines="0" zoomScaleNormal="100" workbookViewId="0">
      <pane ySplit="8" topLeftCell="A9" activePane="bottomLeft" state="frozen"/>
      <selection activeCell="A9" sqref="A9"/>
      <selection pane="bottomLeft" sqref="A1:U95"/>
    </sheetView>
  </sheetViews>
  <sheetFormatPr defaultRowHeight="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4.75" style="24" customWidth="1"/>
    <col min="17" max="17" width="7.625" style="24" customWidth="1"/>
    <col min="18" max="18" width="9.625" style="24" customWidth="1"/>
    <col min="19" max="19" width="10.625" style="24" customWidth="1"/>
    <col min="20" max="20" width="9.625" style="24" customWidth="1"/>
    <col min="21" max="21" width="11" style="24" bestFit="1" customWidth="1"/>
    <col min="22" max="22" width="9.625" style="24" customWidth="1"/>
    <col min="23" max="23" width="12.5" style="24" bestFit="1" customWidth="1"/>
    <col min="24" max="24" width="5.625" style="24" bestFit="1" customWidth="1"/>
    <col min="25" max="31" width="9" style="24"/>
    <col min="32" max="35" width="15.625" style="24" customWidth="1"/>
    <col min="36" max="16384" width="9" style="24"/>
  </cols>
  <sheetData>
    <row r="2" spans="1:24" ht="15" customHeight="1">
      <c r="X2" s="216"/>
    </row>
    <row r="3" spans="1:24" ht="15" customHeight="1">
      <c r="K3" s="63" t="s">
        <v>0</v>
      </c>
      <c r="L3" s="67" t="s">
        <v>12</v>
      </c>
      <c r="X3" s="216"/>
    </row>
    <row r="4" spans="1:24" ht="15" customHeight="1">
      <c r="K4" s="63" t="s">
        <v>1</v>
      </c>
      <c r="L4" s="63"/>
      <c r="X4" s="216"/>
    </row>
    <row r="5" spans="1:24" ht="15" customHeight="1">
      <c r="K5" s="63" t="s">
        <v>2</v>
      </c>
      <c r="L5" s="65" t="s">
        <v>11</v>
      </c>
      <c r="X5" s="66"/>
    </row>
    <row r="6" spans="1:24">
      <c r="K6" s="63" t="s">
        <v>3</v>
      </c>
      <c r="L6" s="4" t="s">
        <v>4</v>
      </c>
    </row>
    <row r="7" spans="1:24">
      <c r="K7" s="63"/>
      <c r="L7" s="9" t="s">
        <v>5</v>
      </c>
    </row>
    <row r="8" spans="1:24" s="61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26</v>
      </c>
    </row>
    <row r="11" spans="1:24" s="13" customFormat="1" ht="13.5">
      <c r="P11" s="28"/>
      <c r="Q11" s="68"/>
      <c r="R11" s="28"/>
      <c r="S11" s="28"/>
      <c r="T11" s="28"/>
      <c r="U11" s="68" t="s">
        <v>8</v>
      </c>
    </row>
    <row r="12" spans="1:24" s="13" customFormat="1" ht="13.5">
      <c r="P12" s="58" t="s">
        <v>13</v>
      </c>
      <c r="Q12" s="58" t="s">
        <v>15</v>
      </c>
      <c r="R12" s="58" t="s">
        <v>23</v>
      </c>
      <c r="S12" s="58" t="s">
        <v>24</v>
      </c>
      <c r="T12" s="58" t="s">
        <v>16</v>
      </c>
      <c r="U12" s="58" t="s">
        <v>25</v>
      </c>
    </row>
    <row r="13" spans="1:24" s="13" customFormat="1" ht="13.5">
      <c r="P13" s="69">
        <v>1990</v>
      </c>
      <c r="Q13" s="69">
        <v>27.5</v>
      </c>
      <c r="R13" s="69">
        <v>3.3</v>
      </c>
      <c r="S13" s="69">
        <v>53.1</v>
      </c>
      <c r="T13" s="69">
        <v>14.8</v>
      </c>
      <c r="U13" s="69">
        <v>1.3</v>
      </c>
    </row>
    <row r="14" spans="1:24" s="13" customFormat="1" ht="13.5">
      <c r="P14" s="42">
        <v>1991</v>
      </c>
      <c r="Q14" s="42">
        <v>26.9</v>
      </c>
      <c r="R14" s="42">
        <v>3.3</v>
      </c>
      <c r="S14" s="42">
        <v>54.4</v>
      </c>
      <c r="T14" s="42">
        <v>14.5</v>
      </c>
      <c r="U14" s="42">
        <v>0.9</v>
      </c>
    </row>
    <row r="15" spans="1:24" s="13" customFormat="1" ht="13.5">
      <c r="P15" s="42">
        <v>1992</v>
      </c>
      <c r="Q15" s="42">
        <v>23.4</v>
      </c>
      <c r="R15" s="42">
        <v>3.6</v>
      </c>
      <c r="S15" s="42">
        <v>59.5</v>
      </c>
      <c r="T15" s="42">
        <v>12.8</v>
      </c>
      <c r="U15" s="42">
        <v>0.7</v>
      </c>
    </row>
    <row r="16" spans="1:24" s="13" customFormat="1" ht="13.5">
      <c r="P16" s="16">
        <v>1993</v>
      </c>
      <c r="Q16" s="16">
        <v>22.6</v>
      </c>
      <c r="R16" s="16">
        <v>4.5999999999999996</v>
      </c>
      <c r="S16" s="16">
        <v>60.3</v>
      </c>
      <c r="T16" s="16">
        <v>11.6</v>
      </c>
      <c r="U16" s="16">
        <v>0.9</v>
      </c>
    </row>
    <row r="17" spans="16:21" s="13" customFormat="1" ht="13.5">
      <c r="P17" s="16">
        <v>1994</v>
      </c>
      <c r="Q17" s="16">
        <v>21.7</v>
      </c>
      <c r="R17" s="16">
        <v>5.8</v>
      </c>
      <c r="S17" s="16">
        <v>60.9</v>
      </c>
      <c r="T17" s="16">
        <v>11.1</v>
      </c>
      <c r="U17" s="16">
        <v>0.5</v>
      </c>
    </row>
    <row r="18" spans="16:21" s="13" customFormat="1" ht="13.5">
      <c r="P18" s="42">
        <v>1995</v>
      </c>
      <c r="Q18" s="42">
        <v>21.4</v>
      </c>
      <c r="R18" s="42">
        <v>6.1</v>
      </c>
      <c r="S18" s="42">
        <v>60.3</v>
      </c>
      <c r="T18" s="42">
        <v>11.5</v>
      </c>
      <c r="U18" s="42">
        <v>0.7</v>
      </c>
    </row>
    <row r="19" spans="16:21" s="13" customFormat="1" ht="13.5">
      <c r="P19" s="42">
        <v>1996</v>
      </c>
      <c r="Q19" s="42">
        <v>20.8</v>
      </c>
      <c r="R19" s="42">
        <v>7.5</v>
      </c>
      <c r="S19" s="42">
        <v>59.3</v>
      </c>
      <c r="T19" s="42">
        <v>11.8</v>
      </c>
      <c r="U19" s="42">
        <v>0.6</v>
      </c>
    </row>
    <row r="20" spans="16:21" s="13" customFormat="1" ht="13.5">
      <c r="P20" s="69">
        <v>1997</v>
      </c>
      <c r="Q20" s="69">
        <v>20.8</v>
      </c>
      <c r="R20" s="69">
        <v>8.8000000000000007</v>
      </c>
      <c r="S20" s="69">
        <v>58.1</v>
      </c>
      <c r="T20" s="69">
        <v>11.6</v>
      </c>
      <c r="U20" s="69">
        <v>0.7</v>
      </c>
    </row>
    <row r="21" spans="16:21" s="13" customFormat="1" ht="13.5">
      <c r="P21" s="69">
        <v>1998</v>
      </c>
      <c r="Q21" s="69">
        <v>23.5</v>
      </c>
      <c r="R21" s="69">
        <v>8.6999999999999993</v>
      </c>
      <c r="S21" s="69">
        <v>52.2</v>
      </c>
      <c r="T21" s="69">
        <v>14.5</v>
      </c>
      <c r="U21" s="69">
        <v>1.2</v>
      </c>
    </row>
    <row r="22" spans="16:21" s="13" customFormat="1" ht="13.5">
      <c r="P22" s="69">
        <v>1999</v>
      </c>
      <c r="Q22" s="69">
        <v>22.1</v>
      </c>
      <c r="R22" s="69">
        <v>9.5</v>
      </c>
      <c r="S22" s="69">
        <v>51.9</v>
      </c>
      <c r="T22" s="69">
        <v>15.4</v>
      </c>
      <c r="U22" s="69">
        <v>1.1000000000000001</v>
      </c>
    </row>
    <row r="23" spans="16:21" s="13" customFormat="1" ht="13.5">
      <c r="P23" s="69">
        <v>2000</v>
      </c>
      <c r="Q23" s="69">
        <v>23.6</v>
      </c>
      <c r="R23" s="69">
        <v>10.8</v>
      </c>
      <c r="S23" s="69">
        <v>49.6</v>
      </c>
      <c r="T23" s="69">
        <v>14.9</v>
      </c>
      <c r="U23" s="69">
        <v>1.2</v>
      </c>
    </row>
    <row r="24" spans="16:21" s="13" customFormat="1" ht="13.5">
      <c r="P24" s="69">
        <v>2001</v>
      </c>
      <c r="Q24" s="69">
        <v>24.7</v>
      </c>
      <c r="R24" s="69">
        <v>10.6</v>
      </c>
      <c r="S24" s="69">
        <v>48.6</v>
      </c>
      <c r="T24" s="69">
        <v>15.1</v>
      </c>
      <c r="U24" s="69">
        <v>1.1000000000000001</v>
      </c>
    </row>
    <row r="25" spans="16:21" s="13" customFormat="1" ht="13.5">
      <c r="P25" s="69">
        <v>2002</v>
      </c>
      <c r="Q25" s="69">
        <v>24.4</v>
      </c>
      <c r="R25" s="69">
        <v>12.1</v>
      </c>
      <c r="S25" s="69">
        <v>47.1</v>
      </c>
      <c r="T25" s="69">
        <v>15.2</v>
      </c>
      <c r="U25" s="69">
        <v>1.2</v>
      </c>
    </row>
    <row r="26" spans="16:21" s="13" customFormat="1" ht="13.5">
      <c r="P26" s="69">
        <v>2003</v>
      </c>
      <c r="Q26" s="69">
        <v>24.4</v>
      </c>
      <c r="R26" s="69">
        <v>12</v>
      </c>
      <c r="S26" s="69">
        <v>46</v>
      </c>
      <c r="T26" s="69">
        <v>16.100000000000001</v>
      </c>
      <c r="U26" s="69">
        <v>1.5</v>
      </c>
    </row>
    <row r="27" spans="16:21" s="13" customFormat="1" ht="13.5">
      <c r="P27" s="69">
        <v>2004</v>
      </c>
      <c r="Q27" s="69">
        <v>25.3</v>
      </c>
      <c r="R27" s="69">
        <v>13.6</v>
      </c>
      <c r="S27" s="69">
        <v>43.7</v>
      </c>
      <c r="T27" s="69">
        <v>15.9</v>
      </c>
      <c r="U27" s="69">
        <v>1.5</v>
      </c>
    </row>
    <row r="28" spans="16:21" s="13" customFormat="1" ht="13.5">
      <c r="P28" s="69">
        <v>2005</v>
      </c>
      <c r="Q28" s="69">
        <v>25.1</v>
      </c>
      <c r="R28" s="69">
        <v>14.4</v>
      </c>
      <c r="S28" s="69">
        <v>41.8</v>
      </c>
      <c r="T28" s="69">
        <v>17.399999999999999</v>
      </c>
      <c r="U28" s="69">
        <v>1.4</v>
      </c>
    </row>
    <row r="29" spans="16:21" s="13" customFormat="1" ht="13.5">
      <c r="P29" s="69">
        <v>2006</v>
      </c>
      <c r="Q29" s="69">
        <v>25.1</v>
      </c>
      <c r="R29" s="69">
        <v>14.8</v>
      </c>
      <c r="S29" s="69">
        <v>41.4</v>
      </c>
      <c r="T29" s="69">
        <v>17.2</v>
      </c>
      <c r="U29" s="69">
        <v>1.4</v>
      </c>
    </row>
    <row r="30" spans="16:21" s="13" customFormat="1" ht="13.5">
      <c r="P30" s="69">
        <v>2007</v>
      </c>
      <c r="Q30" s="69">
        <v>25.5</v>
      </c>
      <c r="R30" s="69">
        <v>15.2</v>
      </c>
      <c r="S30" s="69">
        <v>44.4</v>
      </c>
      <c r="T30" s="69">
        <v>13.5</v>
      </c>
      <c r="U30" s="69">
        <v>1.5</v>
      </c>
    </row>
    <row r="31" spans="16:21" s="13" customFormat="1" ht="13.5">
      <c r="P31" s="69">
        <v>2008</v>
      </c>
      <c r="Q31" s="69">
        <v>28.1</v>
      </c>
      <c r="R31" s="69">
        <v>14.6</v>
      </c>
      <c r="S31" s="69">
        <v>41.7</v>
      </c>
      <c r="T31" s="69">
        <v>14</v>
      </c>
      <c r="U31" s="69">
        <v>1.6</v>
      </c>
    </row>
    <row r="32" spans="16:21" s="13" customFormat="1" ht="13.5">
      <c r="P32" s="69">
        <v>2009</v>
      </c>
      <c r="Q32" s="69">
        <v>28.1</v>
      </c>
      <c r="R32" s="69">
        <v>14.8</v>
      </c>
      <c r="S32" s="69">
        <v>42.1</v>
      </c>
      <c r="T32" s="69">
        <v>13.3</v>
      </c>
      <c r="U32" s="69">
        <v>1.7</v>
      </c>
    </row>
    <row r="33" spans="16:21" s="13" customFormat="1" ht="13.5">
      <c r="P33" s="69">
        <v>2010</v>
      </c>
      <c r="Q33" s="69">
        <v>29.9</v>
      </c>
      <c r="R33" s="69">
        <v>16.399999999999999</v>
      </c>
      <c r="S33" s="69">
        <v>39.4</v>
      </c>
      <c r="T33" s="69">
        <v>12.6</v>
      </c>
      <c r="U33" s="69">
        <v>1.8</v>
      </c>
    </row>
    <row r="34" spans="16:21" s="13" customFormat="1" ht="13.5">
      <c r="P34" s="69">
        <v>2011</v>
      </c>
      <c r="Q34" s="69">
        <v>30.6</v>
      </c>
      <c r="R34" s="69">
        <v>17.600000000000001</v>
      </c>
      <c r="S34" s="69">
        <v>37.4</v>
      </c>
      <c r="T34" s="69">
        <v>12.4</v>
      </c>
      <c r="U34" s="69">
        <v>2.1</v>
      </c>
    </row>
    <row r="35" spans="16:21" s="13" customFormat="1" ht="13.5">
      <c r="P35" s="69">
        <v>2012</v>
      </c>
      <c r="Q35" s="69">
        <v>29.4</v>
      </c>
      <c r="R35" s="69">
        <v>18.399999999999999</v>
      </c>
      <c r="S35" s="69">
        <v>38.200000000000003</v>
      </c>
      <c r="T35" s="69">
        <v>11.8</v>
      </c>
      <c r="U35" s="69">
        <v>2.2000000000000002</v>
      </c>
    </row>
    <row r="36" spans="16:21" s="13" customFormat="1" ht="13.5">
      <c r="P36" s="69">
        <v>2013</v>
      </c>
      <c r="Q36" s="69">
        <v>29.9</v>
      </c>
      <c r="R36" s="69">
        <v>19.3</v>
      </c>
      <c r="S36" s="69">
        <v>37.6</v>
      </c>
      <c r="T36" s="69">
        <v>10.9</v>
      </c>
      <c r="U36" s="69">
        <v>2.4</v>
      </c>
    </row>
    <row r="37" spans="16:21" s="13" customFormat="1" ht="13.5">
      <c r="P37" s="69">
        <v>2014</v>
      </c>
      <c r="Q37" s="69">
        <v>30.5</v>
      </c>
      <c r="R37" s="69">
        <v>17.5</v>
      </c>
      <c r="S37" s="69">
        <v>37.200000000000003</v>
      </c>
      <c r="T37" s="69">
        <v>12.2</v>
      </c>
      <c r="U37" s="69">
        <v>2.7</v>
      </c>
    </row>
    <row r="38" spans="16:21" s="13" customFormat="1" ht="13.5">
      <c r="P38" s="69">
        <v>2015</v>
      </c>
      <c r="Q38" s="69">
        <v>30.2</v>
      </c>
      <c r="R38" s="69">
        <v>15.9</v>
      </c>
      <c r="S38" s="69">
        <v>38.4</v>
      </c>
      <c r="T38" s="69">
        <v>12.6</v>
      </c>
      <c r="U38" s="69">
        <v>2.9</v>
      </c>
    </row>
    <row r="39" spans="16:21" s="13" customFormat="1" ht="13.5">
      <c r="P39" s="69">
        <v>2016</v>
      </c>
      <c r="Q39" s="69">
        <v>29.2</v>
      </c>
      <c r="R39" s="69">
        <v>15.8</v>
      </c>
      <c r="S39" s="69">
        <v>40</v>
      </c>
      <c r="T39" s="69">
        <v>11.9</v>
      </c>
      <c r="U39" s="69">
        <v>3.1</v>
      </c>
    </row>
    <row r="40" spans="16:21" s="13" customFormat="1" ht="13.5">
      <c r="P40" s="69">
        <v>2017</v>
      </c>
      <c r="Q40" s="69">
        <v>30.3</v>
      </c>
      <c r="R40" s="69">
        <v>16.399999999999999</v>
      </c>
      <c r="S40" s="69">
        <v>39.1</v>
      </c>
      <c r="T40" s="69">
        <v>10.7</v>
      </c>
      <c r="U40" s="69">
        <v>3.6</v>
      </c>
    </row>
    <row r="41" spans="16:21" s="13" customFormat="1" ht="13.5">
      <c r="P41" s="69">
        <v>2018</v>
      </c>
      <c r="Q41" s="69">
        <v>30.2</v>
      </c>
      <c r="R41" s="69">
        <v>18.3</v>
      </c>
      <c r="S41" s="69">
        <v>38.1</v>
      </c>
      <c r="T41" s="69">
        <v>9.5</v>
      </c>
      <c r="U41" s="69">
        <v>3.9</v>
      </c>
    </row>
    <row r="42" spans="16:21" s="13" customFormat="1" ht="13.5">
      <c r="P42" s="69">
        <v>2019</v>
      </c>
      <c r="Q42" s="69">
        <v>28.6</v>
      </c>
      <c r="R42" s="69">
        <v>18.100000000000001</v>
      </c>
      <c r="S42" s="69">
        <v>38.799999999999997</v>
      </c>
      <c r="T42" s="69">
        <v>10.4</v>
      </c>
      <c r="U42" s="69">
        <v>4.0999999999999996</v>
      </c>
    </row>
    <row r="43" spans="16:21" s="13" customFormat="1" ht="13.5">
      <c r="P43" s="69">
        <v>2020</v>
      </c>
      <c r="Q43" s="69">
        <v>26.6</v>
      </c>
      <c r="R43" s="69">
        <v>18.899999999999999</v>
      </c>
      <c r="S43" s="69">
        <v>37.799999999999997</v>
      </c>
      <c r="T43" s="69">
        <v>11.9</v>
      </c>
      <c r="U43" s="69">
        <v>4.7</v>
      </c>
    </row>
    <row r="44" spans="16:21" s="13" customFormat="1" ht="13.5">
      <c r="P44" s="69">
        <v>2021</v>
      </c>
      <c r="Q44" s="69">
        <v>25.6</v>
      </c>
      <c r="R44" s="69">
        <v>19.8</v>
      </c>
      <c r="S44" s="69">
        <v>38.299999999999997</v>
      </c>
      <c r="T44" s="69">
        <v>11.2</v>
      </c>
      <c r="U44" s="69">
        <v>5</v>
      </c>
    </row>
    <row r="45" spans="16:21" s="13" customFormat="1" ht="13.5">
      <c r="P45" s="69">
        <v>2022</v>
      </c>
      <c r="Q45" s="69">
        <v>25</v>
      </c>
      <c r="R45" s="69">
        <v>19.5</v>
      </c>
      <c r="S45" s="69">
        <v>37.700000000000003</v>
      </c>
      <c r="T45" s="69">
        <v>12.3</v>
      </c>
      <c r="U45" s="69">
        <v>5.5</v>
      </c>
    </row>
    <row r="46" spans="16:21" s="13" customFormat="1" ht="13.5">
      <c r="P46" s="69">
        <v>2023</v>
      </c>
      <c r="Q46" s="69">
        <v>24.8</v>
      </c>
      <c r="R46" s="69">
        <v>19</v>
      </c>
      <c r="S46" s="69">
        <v>37.299999999999997</v>
      </c>
      <c r="T46" s="69">
        <v>12.9</v>
      </c>
      <c r="U46" s="69">
        <v>6</v>
      </c>
    </row>
    <row r="47" spans="16:21" s="13" customFormat="1" ht="13.5">
      <c r="P47" s="69">
        <v>2024</v>
      </c>
      <c r="Q47" s="69">
        <v>22.8</v>
      </c>
      <c r="R47" s="69">
        <v>20.100000000000001</v>
      </c>
      <c r="S47" s="69">
        <v>37.6</v>
      </c>
      <c r="T47" s="69">
        <v>13.3</v>
      </c>
      <c r="U47" s="69">
        <v>6.2</v>
      </c>
    </row>
    <row r="48" spans="16:21" s="13" customFormat="1" ht="13.5">
      <c r="P48" s="70">
        <v>2025</v>
      </c>
      <c r="Q48" s="70">
        <v>47.4</v>
      </c>
      <c r="R48" s="70">
        <v>42.2</v>
      </c>
      <c r="S48" s="70">
        <v>-31.3</v>
      </c>
      <c r="T48" s="70">
        <v>27.2</v>
      </c>
      <c r="U48" s="70">
        <v>14.5</v>
      </c>
    </row>
    <row r="49" spans="16:23" s="13" customFormat="1" ht="13.5"/>
    <row r="50" spans="16:23" s="13" customFormat="1" ht="13.5"/>
    <row r="51" spans="16:23" s="13" customFormat="1" ht="13.5"/>
    <row r="52" spans="16:23" s="13" customFormat="1" ht="13.5"/>
    <row r="53" spans="16:23" s="13" customFormat="1" ht="13.5">
      <c r="P53" s="42"/>
      <c r="Q53" s="42"/>
      <c r="R53" s="16"/>
      <c r="S53" s="16"/>
      <c r="T53" s="28"/>
      <c r="U53" s="28"/>
    </row>
    <row r="54" spans="16:23" s="13" customFormat="1" ht="13.5">
      <c r="P54" s="42"/>
      <c r="Q54" s="42"/>
      <c r="R54" s="16"/>
      <c r="S54" s="16"/>
      <c r="T54" s="28"/>
      <c r="U54" s="28"/>
    </row>
    <row r="55" spans="16:23" s="13" customFormat="1" ht="13.5">
      <c r="P55" s="42"/>
      <c r="Q55" s="42"/>
      <c r="R55" s="16"/>
      <c r="S55" s="16"/>
      <c r="T55" s="28"/>
      <c r="U55" s="28"/>
    </row>
    <row r="56" spans="16:23" s="13" customFormat="1" ht="13.5">
      <c r="P56" s="42"/>
      <c r="Q56" s="42"/>
      <c r="R56" s="16"/>
      <c r="S56" s="16"/>
      <c r="T56" s="28"/>
      <c r="U56" s="28"/>
    </row>
    <row r="57" spans="16:23" s="13" customFormat="1" ht="51.75" customHeight="1">
      <c r="P57" s="217"/>
      <c r="Q57" s="217"/>
      <c r="R57" s="217"/>
      <c r="S57" s="217"/>
      <c r="T57" s="217"/>
      <c r="U57" s="217"/>
      <c r="V57" s="20"/>
      <c r="W57" s="20"/>
    </row>
    <row r="58" spans="16:23" s="13" customFormat="1" ht="13.5">
      <c r="R58" s="16"/>
      <c r="S58" s="16"/>
    </row>
    <row r="59" spans="16:23" s="13" customFormat="1" ht="13.5">
      <c r="R59" s="16"/>
      <c r="S59" s="16"/>
    </row>
    <row r="60" spans="16:23" s="13" customFormat="1" ht="13.5">
      <c r="R60" s="16"/>
      <c r="S60" s="16"/>
    </row>
    <row r="61" spans="16:23" s="13" customFormat="1" ht="13.5">
      <c r="P61" s="16"/>
      <c r="Q61" s="16"/>
      <c r="R61" s="16"/>
      <c r="S61" s="16"/>
    </row>
    <row r="62" spans="16:23" s="13" customFormat="1" ht="13.5">
      <c r="P62" s="16"/>
      <c r="Q62" s="16"/>
      <c r="R62" s="16"/>
      <c r="S62" s="16"/>
    </row>
    <row r="63" spans="16:23" s="13" customFormat="1" ht="13.5">
      <c r="P63" s="16"/>
      <c r="Q63" s="16"/>
      <c r="R63" s="16"/>
      <c r="S63" s="16"/>
    </row>
    <row r="64" spans="16:23" s="13" customFormat="1" ht="13.5">
      <c r="P64" s="16"/>
      <c r="Q64" s="16"/>
      <c r="R64" s="16"/>
      <c r="S64" s="16"/>
    </row>
    <row r="65" spans="16:26" s="13" customFormat="1" ht="13.5">
      <c r="P65" s="16"/>
      <c r="Q65" s="16"/>
      <c r="R65" s="16"/>
      <c r="S65" s="16"/>
    </row>
    <row r="66" spans="16:26" s="13" customFormat="1" ht="13.5">
      <c r="P66" s="42"/>
      <c r="Q66" s="42"/>
      <c r="R66" s="16"/>
      <c r="S66" s="16"/>
      <c r="T66" s="28"/>
      <c r="U66" s="28"/>
    </row>
    <row r="67" spans="16:26" s="13" customFormat="1" ht="13.5">
      <c r="P67" s="42"/>
      <c r="Q67" s="42"/>
      <c r="R67" s="16"/>
      <c r="S67" s="16"/>
      <c r="T67" s="28"/>
      <c r="U67" s="28"/>
    </row>
    <row r="68" spans="16:26" s="13" customFormat="1" ht="13.5">
      <c r="P68" s="42"/>
      <c r="Q68" s="42"/>
      <c r="R68" s="16"/>
      <c r="S68" s="16"/>
      <c r="T68" s="28"/>
      <c r="U68" s="28"/>
    </row>
    <row r="69" spans="16:26" s="13" customFormat="1" ht="13.5">
      <c r="P69" s="42"/>
      <c r="Q69" s="42"/>
      <c r="R69" s="16"/>
      <c r="S69" s="16"/>
      <c r="T69" s="28"/>
      <c r="U69" s="28"/>
    </row>
    <row r="70" spans="16:26" s="13" customFormat="1" ht="13.5">
      <c r="P70" s="42"/>
      <c r="Q70" s="42"/>
      <c r="R70" s="16"/>
      <c r="S70" s="16"/>
      <c r="T70" s="28"/>
      <c r="U70" s="28"/>
    </row>
    <row r="71" spans="16:26" s="13" customFormat="1" ht="13.5">
      <c r="P71" s="42"/>
      <c r="Q71" s="42"/>
      <c r="R71" s="16"/>
      <c r="S71" s="16"/>
      <c r="T71" s="28"/>
      <c r="U71" s="28"/>
    </row>
    <row r="72" spans="16:26" s="13" customFormat="1" ht="13.5">
      <c r="P72" s="16"/>
      <c r="Q72" s="16"/>
      <c r="R72" s="16"/>
      <c r="S72" s="16"/>
    </row>
    <row r="73" spans="16:26" s="13" customFormat="1" ht="13.5">
      <c r="P73" s="16"/>
      <c r="Q73" s="16"/>
      <c r="R73" s="16"/>
      <c r="S73" s="16"/>
      <c r="T73" s="15"/>
      <c r="U73" s="14"/>
    </row>
    <row r="74" spans="16:26" s="13" customFormat="1" ht="13.5" customHeight="1">
      <c r="P74" s="16"/>
      <c r="Q74" s="16"/>
      <c r="R74" s="16"/>
      <c r="S74" s="16"/>
      <c r="T74" s="18"/>
    </row>
    <row r="75" spans="16:26" s="13" customFormat="1" ht="13.5" customHeight="1">
      <c r="P75" s="16"/>
      <c r="Q75" s="16"/>
      <c r="R75" s="16"/>
      <c r="S75" s="16"/>
      <c r="T75" s="18"/>
      <c r="U75" s="19"/>
    </row>
    <row r="76" spans="16:26" s="13" customFormat="1" ht="13.5" customHeight="1">
      <c r="P76" s="23"/>
      <c r="Q76" s="23"/>
      <c r="R76" s="59"/>
      <c r="S76" s="59"/>
      <c r="T76" s="18"/>
      <c r="U76" s="18"/>
      <c r="V76" s="18"/>
      <c r="W76" s="19"/>
      <c r="X76" s="19"/>
      <c r="Y76" s="20"/>
      <c r="Z76" s="21"/>
    </row>
    <row r="77" spans="16:26" s="13" customFormat="1" ht="13.5">
      <c r="P77" s="18"/>
      <c r="Q77" s="18"/>
      <c r="R77" s="18"/>
      <c r="S77" s="18"/>
      <c r="T77" s="18"/>
      <c r="U77" s="18"/>
      <c r="V77" s="18"/>
      <c r="W77" s="19"/>
      <c r="X77" s="19"/>
      <c r="Y77" s="20"/>
    </row>
    <row r="78" spans="16:26" s="13" customFormat="1" ht="13.5">
      <c r="P78" s="18"/>
      <c r="Q78" s="18"/>
      <c r="R78" s="18"/>
      <c r="S78" s="18"/>
      <c r="T78" s="18"/>
      <c r="U78" s="18"/>
      <c r="V78" s="18"/>
      <c r="W78" s="22"/>
      <c r="X78" s="22"/>
      <c r="Y78" s="22"/>
    </row>
    <row r="79" spans="16:26" s="13" customFormat="1" ht="15" customHeight="1">
      <c r="P79" s="18"/>
      <c r="Q79" s="18"/>
      <c r="R79" s="23"/>
      <c r="S79" s="23"/>
      <c r="T79" s="18"/>
      <c r="U79" s="18"/>
      <c r="V79" s="18"/>
    </row>
    <row r="80" spans="16:26" s="13" customFormat="1" ht="13.5">
      <c r="P80" s="18"/>
      <c r="Q80" s="18"/>
      <c r="R80" s="18"/>
      <c r="S80" s="18"/>
      <c r="T80" s="18"/>
    </row>
    <row r="81" spans="16:22" s="13" customFormat="1" ht="15" customHeight="1">
      <c r="P81" s="18"/>
      <c r="Q81" s="18"/>
      <c r="R81" s="18"/>
      <c r="S81" s="18"/>
      <c r="T81" s="18"/>
    </row>
    <row r="82" spans="16:22" s="13" customFormat="1">
      <c r="P82" s="18"/>
      <c r="Q82" s="18"/>
      <c r="R82" s="18"/>
      <c r="S82" s="18"/>
      <c r="T82" s="24"/>
      <c r="U82" s="22"/>
    </row>
    <row r="83" spans="16:22" s="13" customFormat="1">
      <c r="P83" s="18"/>
      <c r="Q83" s="18"/>
      <c r="R83" s="18"/>
      <c r="S83" s="18"/>
      <c r="T83" s="24"/>
      <c r="U83" s="22"/>
    </row>
    <row r="84" spans="16:22" s="13" customFormat="1">
      <c r="P84" s="24"/>
      <c r="Q84" s="24"/>
      <c r="R84" s="24"/>
      <c r="S84" s="24"/>
      <c r="T84" s="24"/>
      <c r="U84" s="22"/>
    </row>
    <row r="85" spans="16:22" s="13" customFormat="1" ht="15" customHeight="1">
      <c r="P85" s="24"/>
      <c r="Q85" s="24"/>
      <c r="R85" s="24"/>
      <c r="S85" s="24"/>
      <c r="T85" s="24"/>
      <c r="U85" s="22"/>
    </row>
    <row r="86" spans="16:22" s="13" customFormat="1" ht="15" customHeight="1">
      <c r="P86" s="24"/>
      <c r="Q86" s="24"/>
      <c r="R86" s="24"/>
      <c r="S86" s="24"/>
      <c r="T86" s="24"/>
      <c r="U86" s="22"/>
    </row>
    <row r="87" spans="16:22" s="13" customFormat="1" ht="15" customHeight="1">
      <c r="P87" s="24"/>
      <c r="Q87" s="24"/>
      <c r="R87" s="24"/>
      <c r="S87" s="24"/>
      <c r="T87" s="24"/>
      <c r="U87" s="22"/>
    </row>
    <row r="88" spans="16:22" s="13" customFormat="1" ht="15" customHeight="1">
      <c r="P88" s="24"/>
      <c r="Q88" s="24"/>
      <c r="R88" s="24"/>
      <c r="S88" s="24"/>
      <c r="T88" s="24"/>
      <c r="U88" s="22"/>
    </row>
    <row r="89" spans="16:22" s="13" customFormat="1" ht="15" customHeight="1">
      <c r="P89" s="24"/>
      <c r="Q89" s="24"/>
      <c r="R89" s="24"/>
      <c r="S89" s="24"/>
      <c r="T89" s="24"/>
    </row>
    <row r="90" spans="16:22" s="13" customFormat="1" ht="15" customHeight="1">
      <c r="P90" s="24"/>
      <c r="Q90" s="24"/>
      <c r="R90" s="24"/>
      <c r="S90" s="24"/>
      <c r="T90" s="24"/>
    </row>
    <row r="91" spans="16:22" s="13" customFormat="1" ht="15" customHeight="1">
      <c r="P91" s="24"/>
      <c r="Q91" s="24"/>
      <c r="R91" s="24"/>
      <c r="S91" s="24"/>
      <c r="T91" s="24"/>
    </row>
    <row r="92" spans="16:22" s="13" customFormat="1">
      <c r="P92" s="24"/>
      <c r="Q92" s="24"/>
      <c r="R92" s="24"/>
      <c r="S92" s="24"/>
      <c r="T92" s="24"/>
    </row>
    <row r="93" spans="16:22" s="13" customFormat="1">
      <c r="P93" s="24"/>
      <c r="Q93" s="24"/>
      <c r="R93" s="24"/>
      <c r="S93" s="24"/>
      <c r="T93" s="24"/>
    </row>
    <row r="94" spans="16:22" s="13" customFormat="1">
      <c r="P94" s="24"/>
      <c r="Q94" s="24"/>
      <c r="R94" s="24"/>
      <c r="S94" s="24"/>
      <c r="T94" s="24"/>
    </row>
    <row r="95" spans="16:22" s="13" customFormat="1">
      <c r="P95" s="24"/>
      <c r="Q95" s="24"/>
      <c r="R95" s="24"/>
      <c r="S95" s="24"/>
      <c r="T95" s="24"/>
    </row>
    <row r="96" spans="16:22" s="13" customFormat="1">
      <c r="P96" s="24"/>
      <c r="Q96" s="24"/>
      <c r="R96" s="24"/>
      <c r="S96" s="24"/>
      <c r="T96" s="24"/>
      <c r="U96" s="24"/>
      <c r="V96" s="24"/>
    </row>
    <row r="97" spans="2:22" s="13" customFormat="1">
      <c r="P97" s="24"/>
      <c r="Q97" s="24"/>
      <c r="R97" s="24"/>
      <c r="S97" s="24"/>
      <c r="T97" s="24"/>
      <c r="U97" s="24"/>
      <c r="V97" s="24"/>
    </row>
    <row r="98" spans="2:22" s="13" customFormat="1">
      <c r="P98" s="24"/>
      <c r="Q98" s="24"/>
      <c r="R98" s="24"/>
      <c r="S98" s="24"/>
      <c r="T98" s="24"/>
      <c r="U98" s="24"/>
      <c r="V98" s="24"/>
    </row>
    <row r="101" spans="2:22">
      <c r="C101" s="13"/>
    </row>
    <row r="103" spans="2:22">
      <c r="B103" s="25"/>
    </row>
    <row r="107" spans="2:22" ht="15" customHeight="1"/>
    <row r="114" spans="2:10" ht="17.25">
      <c r="B114" s="26"/>
      <c r="C114" s="27"/>
      <c r="D114" s="27"/>
      <c r="E114" s="27"/>
      <c r="F114" s="27"/>
      <c r="G114" s="27"/>
      <c r="H114" s="27"/>
      <c r="I114" s="27"/>
      <c r="J114" s="27"/>
    </row>
    <row r="115" spans="2:10">
      <c r="B115" s="28"/>
      <c r="C115" s="28"/>
      <c r="D115" s="28"/>
      <c r="E115" s="28"/>
      <c r="F115" s="28"/>
      <c r="G115" s="28"/>
      <c r="H115" s="28"/>
      <c r="I115" s="28"/>
      <c r="J115" s="28"/>
    </row>
    <row r="116" spans="2:10">
      <c r="B116" s="28"/>
      <c r="C116" s="28"/>
      <c r="D116" s="28"/>
      <c r="E116" s="28"/>
      <c r="F116" s="28"/>
      <c r="G116" s="28"/>
      <c r="H116" s="28"/>
      <c r="I116" s="28"/>
      <c r="J116" s="28"/>
    </row>
    <row r="117" spans="2:10">
      <c r="B117" s="28"/>
      <c r="C117" s="28"/>
      <c r="D117" s="28"/>
      <c r="E117" s="28"/>
      <c r="F117" s="28"/>
      <c r="G117" s="28"/>
      <c r="H117" s="28"/>
      <c r="I117" s="28"/>
      <c r="J117" s="28"/>
    </row>
    <row r="118" spans="2:10">
      <c r="B118" s="28"/>
      <c r="C118" s="28"/>
      <c r="D118" s="28"/>
      <c r="E118" s="28"/>
      <c r="F118" s="28"/>
      <c r="G118" s="28"/>
      <c r="H118" s="28"/>
      <c r="I118" s="28"/>
      <c r="J118" s="28"/>
    </row>
    <row r="119" spans="2:10">
      <c r="B119" s="28"/>
      <c r="C119" s="28"/>
      <c r="D119" s="28"/>
      <c r="E119" s="28"/>
      <c r="F119" s="28"/>
      <c r="G119" s="28"/>
      <c r="H119" s="28"/>
      <c r="I119" s="28"/>
      <c r="J119" s="28"/>
    </row>
    <row r="120" spans="2:10">
      <c r="B120" s="28"/>
      <c r="C120" s="28"/>
      <c r="D120" s="28"/>
      <c r="E120" s="28"/>
      <c r="F120" s="28"/>
      <c r="G120" s="28"/>
      <c r="H120" s="28"/>
      <c r="I120" s="28"/>
      <c r="J120" s="28"/>
    </row>
    <row r="121" spans="2:10">
      <c r="B121" s="28"/>
      <c r="C121" s="28"/>
      <c r="D121" s="28"/>
      <c r="E121" s="28"/>
      <c r="F121" s="28"/>
      <c r="G121" s="28"/>
      <c r="H121" s="28"/>
      <c r="I121" s="28"/>
      <c r="J121" s="28"/>
    </row>
    <row r="122" spans="2:10">
      <c r="B122" s="28"/>
      <c r="C122" s="28"/>
      <c r="D122" s="28"/>
      <c r="E122" s="28"/>
      <c r="F122" s="28"/>
      <c r="G122" s="28"/>
      <c r="H122" s="28"/>
      <c r="I122" s="28"/>
      <c r="J122" s="28"/>
    </row>
    <row r="123" spans="2:10">
      <c r="B123" s="28"/>
      <c r="C123" s="28"/>
      <c r="D123" s="28"/>
      <c r="E123" s="28"/>
      <c r="F123" s="28"/>
      <c r="G123" s="28"/>
      <c r="H123" s="28"/>
      <c r="I123" s="28"/>
      <c r="J123" s="28"/>
    </row>
    <row r="124" spans="2:10">
      <c r="B124" s="28"/>
      <c r="C124" s="28"/>
      <c r="D124" s="28"/>
      <c r="E124" s="28"/>
      <c r="F124" s="28"/>
      <c r="G124" s="28"/>
      <c r="H124" s="28"/>
      <c r="I124" s="28"/>
      <c r="J124" s="28"/>
    </row>
    <row r="125" spans="2:10">
      <c r="B125" s="28"/>
      <c r="C125" s="28"/>
      <c r="D125" s="28"/>
      <c r="E125" s="28"/>
      <c r="F125" s="28"/>
      <c r="G125" s="28"/>
      <c r="H125" s="28"/>
      <c r="I125" s="28"/>
      <c r="J125" s="28"/>
    </row>
    <row r="126" spans="2:10">
      <c r="B126" s="28"/>
      <c r="C126" s="28"/>
      <c r="D126" s="28"/>
      <c r="E126" s="28"/>
      <c r="F126" s="28"/>
      <c r="G126" s="28"/>
      <c r="H126" s="28"/>
      <c r="I126" s="28"/>
      <c r="J126" s="28"/>
    </row>
    <row r="127" spans="2:10">
      <c r="B127" s="28"/>
      <c r="C127" s="28"/>
      <c r="D127" s="28"/>
      <c r="E127" s="28"/>
      <c r="F127" s="28"/>
      <c r="G127" s="28"/>
      <c r="H127" s="28"/>
      <c r="I127" s="28"/>
      <c r="J127" s="28"/>
    </row>
    <row r="128" spans="2:10">
      <c r="B128" s="28"/>
      <c r="C128" s="28"/>
      <c r="D128" s="28"/>
      <c r="E128" s="28"/>
      <c r="F128" s="28"/>
      <c r="G128" s="28"/>
      <c r="H128" s="28"/>
      <c r="I128" s="28"/>
      <c r="J128" s="28"/>
    </row>
    <row r="129" spans="2:10">
      <c r="B129" s="28"/>
      <c r="C129" s="28"/>
      <c r="D129" s="28"/>
      <c r="E129" s="28"/>
      <c r="F129" s="28"/>
      <c r="G129" s="28"/>
      <c r="H129" s="28"/>
      <c r="I129" s="28"/>
      <c r="J129" s="28"/>
    </row>
    <row r="130" spans="2:10">
      <c r="B130" s="28"/>
      <c r="C130" s="28"/>
      <c r="D130" s="28"/>
      <c r="E130" s="28"/>
      <c r="F130" s="28"/>
      <c r="G130" s="28"/>
      <c r="H130" s="28"/>
      <c r="I130" s="28"/>
      <c r="J130" s="28"/>
    </row>
    <row r="131" spans="2:10">
      <c r="B131" s="28"/>
      <c r="C131" s="28"/>
      <c r="D131" s="28"/>
      <c r="E131" s="28"/>
      <c r="F131" s="28"/>
      <c r="G131" s="28"/>
      <c r="H131" s="28"/>
      <c r="I131" s="28"/>
      <c r="J131" s="28"/>
    </row>
    <row r="132" spans="2:10">
      <c r="B132" s="28"/>
      <c r="C132" s="28"/>
      <c r="D132" s="28"/>
      <c r="E132" s="28"/>
      <c r="F132" s="28"/>
      <c r="G132" s="28"/>
      <c r="H132" s="28"/>
      <c r="I132" s="28"/>
      <c r="J132" s="28"/>
    </row>
    <row r="133" spans="2:10" ht="28.5" customHeight="1">
      <c r="B133" s="28"/>
      <c r="C133" s="28"/>
      <c r="D133" s="28"/>
      <c r="E133" s="28"/>
      <c r="F133" s="28"/>
      <c r="G133" s="28"/>
      <c r="H133" s="28"/>
      <c r="I133" s="28"/>
      <c r="J133" s="28"/>
    </row>
    <row r="134" spans="2:10">
      <c r="B134" s="28"/>
      <c r="C134" s="28"/>
      <c r="D134" s="28"/>
      <c r="E134" s="28"/>
      <c r="F134" s="28"/>
      <c r="G134" s="28"/>
      <c r="H134" s="28"/>
      <c r="I134" s="28"/>
      <c r="J134" s="28"/>
    </row>
    <row r="135" spans="2:10">
      <c r="B135" s="28"/>
      <c r="C135" s="28"/>
      <c r="D135" s="28"/>
      <c r="E135" s="28"/>
      <c r="F135" s="28"/>
      <c r="G135" s="28"/>
      <c r="H135" s="28"/>
      <c r="I135" s="28"/>
      <c r="J135" s="28"/>
    </row>
    <row r="136" spans="2:10">
      <c r="B136" s="28"/>
      <c r="C136" s="28"/>
      <c r="D136" s="28"/>
      <c r="E136" s="28"/>
      <c r="F136" s="28"/>
      <c r="G136" s="28"/>
      <c r="H136" s="28"/>
      <c r="I136" s="28"/>
      <c r="J136" s="28"/>
    </row>
    <row r="137" spans="2:10">
      <c r="B137" s="28"/>
      <c r="C137" s="28"/>
      <c r="D137" s="28"/>
      <c r="E137" s="28"/>
      <c r="F137" s="28"/>
      <c r="G137" s="28"/>
      <c r="H137" s="28"/>
      <c r="I137" s="28"/>
      <c r="J137" s="28"/>
    </row>
    <row r="138" spans="2:10">
      <c r="B138" s="28"/>
      <c r="C138" s="28"/>
      <c r="D138" s="28"/>
      <c r="E138" s="28"/>
      <c r="F138" s="28"/>
      <c r="G138" s="28"/>
      <c r="H138" s="28"/>
      <c r="I138" s="28"/>
      <c r="J138" s="28"/>
    </row>
    <row r="139" spans="2:10">
      <c r="B139" s="28"/>
      <c r="C139" s="28"/>
      <c r="D139" s="28"/>
      <c r="E139" s="28"/>
      <c r="F139" s="28"/>
      <c r="G139" s="28"/>
      <c r="H139" s="28"/>
      <c r="I139" s="28"/>
      <c r="J139" s="28"/>
    </row>
    <row r="140" spans="2:10">
      <c r="B140" s="28"/>
      <c r="C140" s="28"/>
      <c r="D140" s="28"/>
      <c r="E140" s="28"/>
      <c r="F140" s="28"/>
      <c r="G140" s="28"/>
      <c r="H140" s="28"/>
      <c r="I140" s="28"/>
      <c r="J140" s="28"/>
    </row>
    <row r="141" spans="2:10">
      <c r="B141" s="28"/>
      <c r="C141" s="28"/>
      <c r="D141" s="28"/>
      <c r="E141" s="28"/>
      <c r="F141" s="28"/>
      <c r="G141" s="28"/>
      <c r="H141" s="28"/>
      <c r="I141" s="28"/>
      <c r="J141" s="28"/>
    </row>
    <row r="142" spans="2:10">
      <c r="B142" s="28"/>
      <c r="C142" s="28"/>
      <c r="D142" s="28"/>
      <c r="E142" s="28"/>
      <c r="F142" s="28"/>
      <c r="G142" s="28"/>
      <c r="H142" s="28"/>
      <c r="I142" s="28"/>
      <c r="J142" s="28"/>
    </row>
    <row r="143" spans="2:10">
      <c r="B143" s="28"/>
      <c r="C143" s="28"/>
      <c r="D143" s="28"/>
      <c r="E143" s="28"/>
      <c r="F143" s="28"/>
      <c r="G143" s="28"/>
      <c r="H143" s="28"/>
      <c r="I143" s="28"/>
      <c r="J143" s="28"/>
    </row>
    <row r="144" spans="2:10">
      <c r="B144" s="28"/>
      <c r="C144" s="28"/>
      <c r="D144" s="28"/>
      <c r="E144" s="28"/>
      <c r="F144" s="28"/>
      <c r="G144" s="28"/>
      <c r="H144" s="28"/>
      <c r="I144" s="28"/>
      <c r="J144" s="28"/>
    </row>
    <row r="145" spans="2:10">
      <c r="B145" s="28"/>
      <c r="C145" s="28"/>
      <c r="D145" s="28"/>
      <c r="E145" s="28"/>
      <c r="F145" s="28"/>
      <c r="G145" s="28"/>
      <c r="H145" s="28"/>
      <c r="I145" s="28"/>
      <c r="J145" s="28"/>
    </row>
    <row r="146" spans="2:10">
      <c r="B146" s="28"/>
      <c r="C146" s="28"/>
      <c r="D146" s="28"/>
      <c r="E146" s="28"/>
      <c r="F146" s="28"/>
      <c r="G146" s="28"/>
      <c r="H146" s="28"/>
      <c r="I146" s="28"/>
      <c r="J146" s="28"/>
    </row>
    <row r="147" spans="2:10">
      <c r="B147" s="28"/>
      <c r="C147" s="28"/>
      <c r="D147" s="28"/>
      <c r="E147" s="28"/>
      <c r="F147" s="28"/>
      <c r="G147" s="28"/>
      <c r="H147" s="28"/>
      <c r="I147" s="28"/>
      <c r="J147" s="28"/>
    </row>
    <row r="148" spans="2:10">
      <c r="B148" s="28"/>
      <c r="C148" s="28"/>
      <c r="D148" s="28"/>
      <c r="E148" s="28"/>
      <c r="F148" s="28"/>
      <c r="G148" s="28"/>
      <c r="H148" s="28"/>
      <c r="I148" s="28"/>
      <c r="J148" s="28"/>
    </row>
    <row r="149" spans="2:10">
      <c r="B149" s="28"/>
      <c r="C149" s="28"/>
      <c r="D149" s="28"/>
      <c r="E149" s="28"/>
      <c r="F149" s="28"/>
      <c r="G149" s="28"/>
      <c r="H149" s="28"/>
      <c r="I149" s="28"/>
      <c r="J149" s="28"/>
    </row>
    <row r="150" spans="2:10">
      <c r="B150" s="28"/>
      <c r="C150" s="28"/>
      <c r="D150" s="28"/>
      <c r="E150" s="28"/>
      <c r="F150" s="28"/>
      <c r="G150" s="28"/>
      <c r="H150" s="28"/>
      <c r="I150" s="28"/>
      <c r="J150" s="28"/>
    </row>
    <row r="151" spans="2:10">
      <c r="B151" s="28"/>
      <c r="C151" s="28"/>
      <c r="D151" s="28"/>
      <c r="E151" s="28"/>
      <c r="F151" s="28"/>
      <c r="G151" s="28"/>
      <c r="H151" s="28"/>
      <c r="I151" s="28"/>
      <c r="J151" s="28"/>
    </row>
    <row r="152" spans="2:10">
      <c r="B152" s="29"/>
      <c r="C152" s="29"/>
      <c r="D152" s="28"/>
      <c r="E152" s="29"/>
      <c r="F152" s="29"/>
      <c r="G152" s="29"/>
      <c r="H152" s="29"/>
      <c r="I152" s="29"/>
      <c r="J152" s="29"/>
    </row>
    <row r="153" spans="2:10">
      <c r="B153" s="29"/>
      <c r="C153" s="28"/>
      <c r="D153" s="29"/>
      <c r="E153" s="29"/>
      <c r="F153" s="29"/>
      <c r="G153" s="29"/>
      <c r="H153" s="29"/>
      <c r="I153" s="29"/>
      <c r="J153" s="29"/>
    </row>
  </sheetData>
  <mergeCells count="2">
    <mergeCell ref="X2:X4"/>
    <mergeCell ref="P57:U57"/>
  </mergeCells>
  <phoneticPr fontId="3" type="noConversion"/>
  <hyperlinks>
    <hyperlink ref="L7" location="표지!A1" display="표지 돌아가기" xr:uid="{510C87E2-51A1-436E-80FD-DADCAB532E18}"/>
    <hyperlink ref="L5" r:id="rId1" xr:uid="{2EF171C0-1FC9-490C-885E-5E6827A22FF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4AFAF-9097-46AE-8284-4A064AE5D133}">
  <dimension ref="A2:AY106"/>
  <sheetViews>
    <sheetView showGridLines="0" zoomScaleNormal="100" workbookViewId="0">
      <pane ySplit="8" topLeftCell="A9" activePane="bottomLeft" state="frozen"/>
      <selection activeCell="A9" sqref="A9"/>
      <selection pane="bottomLeft" activeCell="M20" sqref="M20"/>
    </sheetView>
  </sheetViews>
  <sheetFormatPr defaultRowHeight="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2" style="24" customWidth="1"/>
    <col min="17" max="19" width="6.5" style="24" bestFit="1" customWidth="1"/>
    <col min="20" max="20" width="8.375" style="24" bestFit="1" customWidth="1"/>
    <col min="21" max="22" width="7.625" style="24" customWidth="1"/>
    <col min="23" max="23" width="9.625" style="24" customWidth="1"/>
    <col min="24" max="24" width="12.5" style="24" bestFit="1" customWidth="1"/>
    <col min="25" max="25" width="5.625" style="24" bestFit="1" customWidth="1"/>
    <col min="26" max="32" width="9" style="24"/>
    <col min="33" max="36" width="15.625" style="24" customWidth="1"/>
    <col min="37" max="16384" width="9" style="24"/>
  </cols>
  <sheetData>
    <row r="2" spans="1:24" ht="15" customHeight="1">
      <c r="X2" s="216"/>
    </row>
    <row r="3" spans="1:24" ht="15" customHeight="1">
      <c r="K3" s="63" t="s">
        <v>0</v>
      </c>
      <c r="L3" s="67" t="s">
        <v>12</v>
      </c>
      <c r="X3" s="216"/>
    </row>
    <row r="4" spans="1:24" ht="15" customHeight="1">
      <c r="K4" s="63" t="s">
        <v>1</v>
      </c>
      <c r="L4" s="63"/>
      <c r="X4" s="216"/>
    </row>
    <row r="5" spans="1:24" ht="15" customHeight="1">
      <c r="K5" s="63" t="s">
        <v>2</v>
      </c>
      <c r="L5" s="65" t="s">
        <v>11</v>
      </c>
      <c r="X5" s="66"/>
    </row>
    <row r="6" spans="1:24">
      <c r="K6" s="63" t="s">
        <v>3</v>
      </c>
      <c r="L6" s="4" t="s">
        <v>4</v>
      </c>
    </row>
    <row r="7" spans="1:24">
      <c r="K7" s="63"/>
      <c r="L7" s="9" t="s">
        <v>5</v>
      </c>
    </row>
    <row r="8" spans="1:24" s="61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27</v>
      </c>
    </row>
    <row r="11" spans="1:24" s="13" customFormat="1" ht="13.5">
      <c r="P11" s="28"/>
      <c r="Q11" s="28"/>
      <c r="R11" s="28"/>
      <c r="S11" s="28"/>
      <c r="T11" s="68" t="s">
        <v>32</v>
      </c>
      <c r="U11" s="28"/>
    </row>
    <row r="12" spans="1:24" s="13" customFormat="1" ht="13.5" customHeight="1">
      <c r="P12" s="153" t="s">
        <v>14</v>
      </c>
      <c r="Q12" s="93" t="s">
        <v>28</v>
      </c>
      <c r="R12" s="93" t="s">
        <v>29</v>
      </c>
      <c r="S12" s="93" t="s">
        <v>30</v>
      </c>
      <c r="T12" s="93" t="s">
        <v>31</v>
      </c>
      <c r="U12" s="146"/>
      <c r="V12" s="146"/>
    </row>
    <row r="13" spans="1:24" s="13" customFormat="1" ht="17.25" customHeight="1">
      <c r="P13" s="150">
        <v>1990</v>
      </c>
      <c r="Q13" s="152">
        <v>51.7</v>
      </c>
      <c r="R13" s="152">
        <v>17.100000000000001</v>
      </c>
      <c r="S13" s="152">
        <v>15.8</v>
      </c>
      <c r="T13" s="152">
        <v>15.4</v>
      </c>
      <c r="U13" s="146"/>
      <c r="V13" s="146"/>
      <c r="W13" s="14"/>
      <c r="X13" s="15"/>
    </row>
    <row r="14" spans="1:24" s="13" customFormat="1" ht="13.5" customHeight="1">
      <c r="P14" s="151">
        <v>1991</v>
      </c>
      <c r="Q14" s="152">
        <v>53.8</v>
      </c>
      <c r="R14" s="152">
        <v>17.100000000000001</v>
      </c>
      <c r="S14" s="152">
        <v>12.8</v>
      </c>
      <c r="T14" s="152">
        <v>16.3</v>
      </c>
      <c r="U14" s="146"/>
      <c r="V14" s="146"/>
    </row>
    <row r="15" spans="1:24" s="13" customFormat="1" ht="13.5" customHeight="1">
      <c r="P15" s="151">
        <v>1992</v>
      </c>
      <c r="Q15" s="152">
        <v>55.7</v>
      </c>
      <c r="R15" s="152">
        <v>17.2</v>
      </c>
      <c r="S15" s="152">
        <v>11</v>
      </c>
      <c r="T15" s="152">
        <v>16.100000000000001</v>
      </c>
      <c r="U15" s="146"/>
      <c r="V15" s="146"/>
    </row>
    <row r="16" spans="1:24" s="13" customFormat="1" ht="13.5" customHeight="1">
      <c r="P16" s="151">
        <v>1993</v>
      </c>
      <c r="Q16" s="152">
        <v>55.1</v>
      </c>
      <c r="R16" s="152">
        <v>18.399999999999999</v>
      </c>
      <c r="S16" s="152">
        <v>9.5</v>
      </c>
      <c r="T16" s="152">
        <v>17</v>
      </c>
      <c r="U16" s="146"/>
      <c r="V16" s="146"/>
    </row>
    <row r="17" spans="16:29" s="13" customFormat="1" ht="13.5" customHeight="1">
      <c r="P17" s="151">
        <v>1994</v>
      </c>
      <c r="Q17" s="152">
        <v>56.4</v>
      </c>
      <c r="R17" s="152">
        <v>18.600000000000001</v>
      </c>
      <c r="S17" s="152">
        <v>8.4</v>
      </c>
      <c r="T17" s="152">
        <v>16.5</v>
      </c>
      <c r="U17" s="146"/>
      <c r="V17" s="146"/>
    </row>
    <row r="18" spans="16:29" s="13" customFormat="1" ht="13.5" customHeight="1">
      <c r="P18" s="151">
        <v>1995</v>
      </c>
      <c r="Q18" s="152">
        <v>53.5</v>
      </c>
      <c r="R18" s="152">
        <v>19.7</v>
      </c>
      <c r="S18" s="152">
        <v>9.1999999999999993</v>
      </c>
      <c r="T18" s="152">
        <v>17.7</v>
      </c>
      <c r="U18" s="146"/>
      <c r="V18" s="146"/>
    </row>
    <row r="19" spans="16:29" s="13" customFormat="1" ht="13.5" customHeight="1">
      <c r="P19" s="151">
        <v>1996</v>
      </c>
      <c r="Q19" s="152">
        <v>53.4</v>
      </c>
      <c r="R19" s="152">
        <v>19.5</v>
      </c>
      <c r="S19" s="152">
        <v>9.3000000000000007</v>
      </c>
      <c r="T19" s="152">
        <v>17.899999999999999</v>
      </c>
      <c r="U19" s="146"/>
      <c r="V19" s="146"/>
    </row>
    <row r="20" spans="16:29" s="13" customFormat="1" ht="13.5" customHeight="1">
      <c r="P20" s="151">
        <v>1997</v>
      </c>
      <c r="Q20" s="152">
        <v>54</v>
      </c>
      <c r="R20" s="152">
        <v>19.5</v>
      </c>
      <c r="S20" s="152">
        <v>9</v>
      </c>
      <c r="T20" s="152">
        <v>17.5</v>
      </c>
      <c r="U20" s="146"/>
      <c r="V20" s="146"/>
    </row>
    <row r="21" spans="16:29" s="13" customFormat="1" ht="13.5" customHeight="1">
      <c r="P21" s="151">
        <v>1998</v>
      </c>
      <c r="Q21" s="152">
        <v>58.8</v>
      </c>
      <c r="R21" s="152">
        <v>16.8</v>
      </c>
      <c r="S21" s="152">
        <v>9</v>
      </c>
      <c r="T21" s="152">
        <v>15.4</v>
      </c>
      <c r="U21" s="146"/>
      <c r="V21" s="146"/>
    </row>
    <row r="22" spans="16:29" s="13" customFormat="1" ht="13.5" customHeight="1">
      <c r="P22" s="151">
        <v>1999</v>
      </c>
      <c r="Q22" s="152">
        <v>57.3</v>
      </c>
      <c r="R22" s="152">
        <v>16.8</v>
      </c>
      <c r="S22" s="152">
        <v>10.4</v>
      </c>
      <c r="T22" s="152">
        <v>15.5</v>
      </c>
      <c r="U22" s="146"/>
      <c r="V22" s="146"/>
    </row>
    <row r="23" spans="16:29" s="13" customFormat="1" ht="13.5" customHeight="1">
      <c r="P23" s="151">
        <v>2000</v>
      </c>
      <c r="Q23" s="152">
        <v>57.4</v>
      </c>
      <c r="R23" s="152">
        <v>17.7</v>
      </c>
      <c r="S23" s="152">
        <v>11.6</v>
      </c>
      <c r="T23" s="152">
        <v>13.3</v>
      </c>
      <c r="U23" s="146"/>
      <c r="V23" s="146"/>
    </row>
    <row r="24" spans="16:29" s="13" customFormat="1" ht="13.5" customHeight="1">
      <c r="P24" s="151">
        <v>2001</v>
      </c>
      <c r="Q24" s="152">
        <v>56.9</v>
      </c>
      <c r="R24" s="152">
        <v>18.3</v>
      </c>
      <c r="S24" s="152">
        <v>11.9</v>
      </c>
      <c r="T24" s="152">
        <v>13</v>
      </c>
      <c r="U24" s="146"/>
      <c r="V24" s="146"/>
    </row>
    <row r="25" spans="16:29" s="13" customFormat="1" ht="13.5" customHeight="1">
      <c r="P25" s="151">
        <v>2002</v>
      </c>
      <c r="Q25" s="152">
        <v>56.6</v>
      </c>
      <c r="R25" s="152">
        <v>18.600000000000001</v>
      </c>
      <c r="S25" s="152">
        <v>11.8</v>
      </c>
      <c r="T25" s="152">
        <v>12.9</v>
      </c>
      <c r="U25" s="146"/>
      <c r="V25" s="146"/>
    </row>
    <row r="26" spans="16:29" s="13" customFormat="1" ht="13.5" customHeight="1">
      <c r="P26" s="151">
        <v>2003</v>
      </c>
      <c r="Q26" s="152">
        <v>56.3</v>
      </c>
      <c r="R26" s="152">
        <v>18.8</v>
      </c>
      <c r="S26" s="152">
        <v>11.6</v>
      </c>
      <c r="T26" s="152">
        <v>13.3</v>
      </c>
      <c r="U26" s="146"/>
      <c r="V26" s="146"/>
      <c r="W26" s="15"/>
      <c r="X26" s="14"/>
    </row>
    <row r="27" spans="16:29" s="13" customFormat="1" ht="13.5" customHeight="1">
      <c r="P27" s="151">
        <v>2004</v>
      </c>
      <c r="Q27" s="152">
        <v>56.9</v>
      </c>
      <c r="R27" s="152">
        <v>18.600000000000001</v>
      </c>
      <c r="S27" s="152">
        <v>11.5</v>
      </c>
      <c r="T27" s="152">
        <v>13</v>
      </c>
      <c r="U27" s="146"/>
      <c r="V27" s="146"/>
      <c r="W27" s="18"/>
    </row>
    <row r="28" spans="16:29" s="13" customFormat="1" ht="13.5" customHeight="1">
      <c r="P28" s="151">
        <v>2005</v>
      </c>
      <c r="Q28" s="152">
        <v>56.5</v>
      </c>
      <c r="R28" s="152">
        <v>18.7</v>
      </c>
      <c r="S28" s="152">
        <v>12.4</v>
      </c>
      <c r="T28" s="152">
        <v>12.3</v>
      </c>
      <c r="U28" s="146"/>
      <c r="V28" s="146"/>
      <c r="W28" s="18"/>
      <c r="X28" s="19"/>
    </row>
    <row r="29" spans="16:29" s="13" customFormat="1" ht="13.5" customHeight="1">
      <c r="P29" s="151">
        <v>2006</v>
      </c>
      <c r="Q29" s="152">
        <v>56.8</v>
      </c>
      <c r="R29" s="152">
        <v>19</v>
      </c>
      <c r="S29" s="152">
        <v>12</v>
      </c>
      <c r="T29" s="152">
        <v>12.1</v>
      </c>
      <c r="U29" s="146"/>
      <c r="V29" s="146"/>
      <c r="W29" s="18"/>
      <c r="X29" s="18"/>
      <c r="Y29" s="18"/>
      <c r="Z29" s="19"/>
      <c r="AA29" s="19"/>
      <c r="AB29" s="20"/>
      <c r="AC29" s="21"/>
    </row>
    <row r="30" spans="16:29" s="13" customFormat="1" ht="13.5" customHeight="1">
      <c r="P30" s="151">
        <v>2007</v>
      </c>
      <c r="Q30" s="152">
        <v>58.1</v>
      </c>
      <c r="R30" s="152">
        <v>18.2</v>
      </c>
      <c r="S30" s="152">
        <v>11.3</v>
      </c>
      <c r="T30" s="152">
        <v>12.5</v>
      </c>
      <c r="U30" s="146"/>
      <c r="V30" s="146"/>
      <c r="W30" s="18"/>
      <c r="X30" s="19"/>
      <c r="Y30" s="19"/>
      <c r="Z30" s="20"/>
    </row>
    <row r="31" spans="16:29" s="13" customFormat="1" ht="13.5" customHeight="1">
      <c r="P31" s="151">
        <v>2008</v>
      </c>
      <c r="Q31" s="152">
        <v>58.4</v>
      </c>
      <c r="R31" s="152">
        <v>17.8</v>
      </c>
      <c r="S31" s="152">
        <v>11.4</v>
      </c>
      <c r="T31" s="152">
        <v>12.4</v>
      </c>
      <c r="U31" s="146"/>
      <c r="V31" s="146"/>
      <c r="W31" s="18"/>
      <c r="X31" s="22"/>
      <c r="Y31" s="22"/>
      <c r="Z31" s="22"/>
    </row>
    <row r="32" spans="16:29" s="13" customFormat="1" ht="15" customHeight="1">
      <c r="P32" s="151">
        <v>2009</v>
      </c>
      <c r="Q32" s="152">
        <v>58.2</v>
      </c>
      <c r="R32" s="152">
        <v>17.899999999999999</v>
      </c>
      <c r="S32" s="152">
        <v>11.4</v>
      </c>
      <c r="T32" s="152">
        <v>12.5</v>
      </c>
      <c r="U32" s="146"/>
      <c r="V32" s="146"/>
      <c r="W32" s="18"/>
    </row>
    <row r="33" spans="15:51" s="13" customFormat="1" ht="13.5" customHeight="1">
      <c r="P33" s="151">
        <v>2010</v>
      </c>
      <c r="Q33" s="152">
        <v>59.5</v>
      </c>
      <c r="R33" s="152">
        <v>16.8</v>
      </c>
      <c r="S33" s="152">
        <v>11.2</v>
      </c>
      <c r="T33" s="152">
        <v>12.4</v>
      </c>
      <c r="U33" s="146"/>
      <c r="V33" s="146"/>
    </row>
    <row r="34" spans="15:51" s="13" customFormat="1" ht="15" customHeight="1">
      <c r="P34" s="151">
        <v>2011</v>
      </c>
      <c r="Q34" s="152">
        <v>61.7</v>
      </c>
      <c r="R34" s="152">
        <v>16</v>
      </c>
      <c r="S34" s="152">
        <v>10.6</v>
      </c>
      <c r="T34" s="152">
        <v>11.6</v>
      </c>
      <c r="U34" s="146"/>
      <c r="V34" s="146"/>
    </row>
    <row r="35" spans="15:51" s="13" customFormat="1" ht="15" customHeight="1">
      <c r="P35" s="151">
        <v>2012</v>
      </c>
      <c r="Q35" s="152">
        <v>61.3</v>
      </c>
      <c r="R35" s="152">
        <v>16.3</v>
      </c>
      <c r="S35" s="152">
        <v>10.5</v>
      </c>
      <c r="T35" s="152">
        <v>11.9</v>
      </c>
      <c r="U35" s="146"/>
      <c r="V35" s="146"/>
    </row>
    <row r="36" spans="15:51" s="13" customFormat="1" ht="15" customHeight="1">
      <c r="P36" s="151">
        <v>2013</v>
      </c>
      <c r="Q36" s="152">
        <v>62</v>
      </c>
      <c r="R36" s="152">
        <v>16.399999999999999</v>
      </c>
      <c r="S36" s="152">
        <v>10.3</v>
      </c>
      <c r="T36" s="152">
        <v>11.2</v>
      </c>
      <c r="U36" s="146"/>
      <c r="V36" s="146"/>
    </row>
    <row r="37" spans="15:51" s="13" customFormat="1" ht="15" customHeight="1">
      <c r="P37" s="151">
        <v>2014</v>
      </c>
      <c r="Q37" s="152">
        <v>62.7</v>
      </c>
      <c r="R37" s="152">
        <v>16.5</v>
      </c>
      <c r="S37" s="152">
        <v>9.6</v>
      </c>
      <c r="T37" s="152">
        <v>11.1</v>
      </c>
      <c r="U37" s="146"/>
      <c r="V37" s="146"/>
    </row>
    <row r="38" spans="15:51" s="13" customFormat="1" ht="15" customHeight="1">
      <c r="O38" s="78"/>
      <c r="P38" s="151">
        <v>2015</v>
      </c>
      <c r="Q38" s="152">
        <v>61.6</v>
      </c>
      <c r="R38" s="152">
        <v>17.399999999999999</v>
      </c>
      <c r="S38" s="152">
        <v>9.5</v>
      </c>
      <c r="T38" s="152">
        <v>11.4</v>
      </c>
      <c r="U38" s="146"/>
      <c r="V38" s="146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</row>
    <row r="39" spans="15:51" s="13" customFormat="1" ht="15" customHeight="1">
      <c r="O39" s="78"/>
      <c r="P39" s="151">
        <v>2016</v>
      </c>
      <c r="Q39" s="152">
        <v>61.3</v>
      </c>
      <c r="R39" s="152">
        <v>17.399999999999999</v>
      </c>
      <c r="S39" s="152">
        <v>9.6999999999999993</v>
      </c>
      <c r="T39" s="152">
        <v>11.5</v>
      </c>
      <c r="U39" s="146"/>
      <c r="V39" s="146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81"/>
    </row>
    <row r="40" spans="15:51" s="13" customFormat="1" ht="15" customHeight="1">
      <c r="O40" s="78"/>
      <c r="P40" s="151">
        <v>2017</v>
      </c>
      <c r="Q40" s="152">
        <v>61.7</v>
      </c>
      <c r="R40" s="152">
        <v>17</v>
      </c>
      <c r="S40" s="152">
        <v>9.8000000000000007</v>
      </c>
      <c r="T40" s="152">
        <v>11.4</v>
      </c>
      <c r="U40" s="146"/>
      <c r="V40" s="146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81"/>
    </row>
    <row r="41" spans="15:51" s="13" customFormat="1" ht="15" customHeight="1">
      <c r="O41" s="78"/>
      <c r="P41" s="151">
        <v>2018</v>
      </c>
      <c r="Q41" s="152">
        <v>61.2</v>
      </c>
      <c r="R41" s="152">
        <v>16.899999999999999</v>
      </c>
      <c r="S41" s="152">
        <v>10.3</v>
      </c>
      <c r="T41" s="152">
        <v>11.6</v>
      </c>
      <c r="U41" s="146"/>
      <c r="V41" s="146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79"/>
      <c r="AV41" s="79"/>
      <c r="AW41" s="79"/>
      <c r="AX41" s="79"/>
      <c r="AY41" s="81"/>
    </row>
    <row r="42" spans="15:51" s="13" customFormat="1" ht="15" customHeight="1">
      <c r="O42" s="78"/>
      <c r="P42" s="151">
        <v>2019</v>
      </c>
      <c r="Q42" s="152">
        <v>61.1</v>
      </c>
      <c r="R42" s="152">
        <v>17.5</v>
      </c>
      <c r="S42" s="152">
        <v>10.199999999999999</v>
      </c>
      <c r="T42" s="152">
        <v>11.2</v>
      </c>
      <c r="U42" s="146"/>
      <c r="V42" s="146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79"/>
      <c r="AV42" s="79"/>
      <c r="AW42" s="79"/>
      <c r="AX42" s="79"/>
      <c r="AY42" s="81"/>
    </row>
    <row r="43" spans="15:51" s="13" customFormat="1" ht="15" customHeight="1">
      <c r="P43" s="151">
        <v>2020</v>
      </c>
      <c r="Q43" s="152">
        <v>60.9</v>
      </c>
      <c r="R43" s="152">
        <v>17</v>
      </c>
      <c r="S43" s="152">
        <v>11</v>
      </c>
      <c r="T43" s="152">
        <v>11.1</v>
      </c>
      <c r="U43" s="146"/>
      <c r="V43" s="146"/>
    </row>
    <row r="44" spans="15:51" s="13" customFormat="1" ht="15" customHeight="1">
      <c r="P44" s="151">
        <v>2021</v>
      </c>
      <c r="Q44" s="152">
        <v>61.8</v>
      </c>
      <c r="R44" s="152">
        <v>16.899999999999999</v>
      </c>
      <c r="S44" s="152">
        <v>10.6</v>
      </c>
      <c r="T44" s="152">
        <v>10.7</v>
      </c>
      <c r="U44" s="146"/>
      <c r="V44" s="146"/>
    </row>
    <row r="45" spans="15:51" s="13" customFormat="1" ht="15" customHeight="1">
      <c r="P45" s="151">
        <v>2022</v>
      </c>
      <c r="Q45" s="152">
        <v>60.7</v>
      </c>
      <c r="R45" s="152">
        <v>17</v>
      </c>
      <c r="S45" s="152">
        <v>11</v>
      </c>
      <c r="T45" s="152">
        <v>11.3</v>
      </c>
      <c r="U45" s="146"/>
      <c r="V45" s="146"/>
    </row>
    <row r="46" spans="15:51" s="13" customFormat="1" ht="15" customHeight="1">
      <c r="P46" s="151">
        <v>2023</v>
      </c>
      <c r="Q46" s="152">
        <v>60.7</v>
      </c>
      <c r="R46" s="152">
        <v>17</v>
      </c>
      <c r="S46" s="152">
        <v>10.6</v>
      </c>
      <c r="T46" s="152">
        <v>11.7</v>
      </c>
      <c r="U46" s="146"/>
      <c r="V46" s="146"/>
    </row>
    <row r="47" spans="15:51" s="13" customFormat="1" ht="15" customHeight="1">
      <c r="P47" s="151">
        <v>2024</v>
      </c>
      <c r="Q47" s="152">
        <v>61.7</v>
      </c>
      <c r="R47" s="152">
        <v>16.5</v>
      </c>
      <c r="S47" s="152">
        <v>10.3</v>
      </c>
      <c r="T47" s="152">
        <v>11.5</v>
      </c>
      <c r="U47" s="146"/>
      <c r="V47" s="146"/>
    </row>
    <row r="48" spans="15:51" s="13" customFormat="1" ht="15" customHeight="1">
      <c r="P48" s="84">
        <v>2025</v>
      </c>
      <c r="Q48" s="84">
        <v>61</v>
      </c>
      <c r="R48" s="84">
        <v>16.2</v>
      </c>
      <c r="S48" s="84">
        <v>10.9</v>
      </c>
      <c r="T48" s="84">
        <v>12</v>
      </c>
      <c r="U48" s="146"/>
      <c r="V48" s="146"/>
    </row>
    <row r="49" spans="2:23" s="13" customFormat="1" ht="25.5" customHeight="1">
      <c r="P49" s="218"/>
      <c r="Q49" s="219"/>
      <c r="R49" s="219"/>
      <c r="S49" s="219"/>
      <c r="T49" s="219"/>
      <c r="U49" s="24"/>
      <c r="V49" s="24"/>
      <c r="W49" s="24"/>
    </row>
    <row r="50" spans="2:23" s="13" customFormat="1">
      <c r="P50" s="24"/>
      <c r="Q50" s="24"/>
      <c r="R50" s="24"/>
      <c r="S50" s="24"/>
      <c r="T50" s="24"/>
      <c r="U50" s="24"/>
      <c r="V50" s="24"/>
      <c r="W50" s="24"/>
    </row>
    <row r="51" spans="2:23" s="13" customFormat="1">
      <c r="P51" s="24"/>
      <c r="Q51" s="24"/>
      <c r="R51" s="24"/>
      <c r="S51" s="24"/>
      <c r="T51" s="24"/>
      <c r="U51" s="24"/>
      <c r="V51" s="24"/>
      <c r="W51" s="24"/>
    </row>
    <row r="54" spans="2:23">
      <c r="C54" s="13"/>
    </row>
    <row r="56" spans="2:23">
      <c r="B56" s="25"/>
    </row>
    <row r="60" spans="2:23" ht="15" customHeight="1"/>
    <row r="66" spans="2:51" ht="16.5">
      <c r="O66" s="78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77"/>
      <c r="AX66" s="77"/>
      <c r="AY66" s="77"/>
    </row>
    <row r="67" spans="2:51" ht="17.25">
      <c r="B67" s="26"/>
      <c r="C67" s="27"/>
      <c r="D67" s="27"/>
      <c r="E67" s="27"/>
      <c r="F67" s="27"/>
      <c r="G67" s="27"/>
      <c r="H67" s="27"/>
      <c r="I67" s="27"/>
      <c r="J67" s="27"/>
      <c r="O67" s="78"/>
      <c r="P67" s="79"/>
      <c r="Q67" s="79"/>
      <c r="R67" s="79"/>
      <c r="S67" s="79"/>
      <c r="T67" s="79"/>
      <c r="U67" s="80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81"/>
    </row>
    <row r="68" spans="2:51" ht="16.5">
      <c r="B68" s="28"/>
      <c r="C68" s="28"/>
      <c r="D68" s="28"/>
      <c r="E68" s="28"/>
      <c r="F68" s="28"/>
      <c r="G68" s="28"/>
      <c r="H68" s="28"/>
      <c r="I68" s="28"/>
      <c r="J68" s="28"/>
      <c r="O68" s="78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81"/>
    </row>
    <row r="69" spans="2:51" ht="16.5">
      <c r="B69" s="28"/>
      <c r="C69" s="28"/>
      <c r="D69" s="28"/>
      <c r="E69" s="28"/>
      <c r="F69" s="28"/>
      <c r="G69" s="28"/>
      <c r="H69" s="28"/>
      <c r="I69" s="28"/>
      <c r="J69" s="28"/>
      <c r="O69" s="78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81"/>
    </row>
    <row r="70" spans="2:51" ht="16.5">
      <c r="B70" s="28"/>
      <c r="C70" s="28"/>
      <c r="D70" s="28"/>
      <c r="E70" s="28"/>
      <c r="F70" s="28"/>
      <c r="G70" s="28"/>
      <c r="H70" s="28"/>
      <c r="I70" s="28"/>
      <c r="J70" s="28"/>
      <c r="O70" s="78"/>
      <c r="P70" s="79"/>
      <c r="Q70" s="79"/>
      <c r="R70" s="79"/>
      <c r="S70" s="79"/>
      <c r="T70" s="79"/>
      <c r="U70" s="80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  <c r="AJ70" s="79"/>
      <c r="AK70" s="79"/>
      <c r="AL70" s="79"/>
      <c r="AM70" s="79"/>
      <c r="AN70" s="79"/>
      <c r="AO70" s="79"/>
      <c r="AP70" s="79"/>
      <c r="AQ70" s="79"/>
      <c r="AR70" s="79"/>
      <c r="AS70" s="79"/>
      <c r="AT70" s="79"/>
      <c r="AU70" s="79"/>
      <c r="AV70" s="79"/>
      <c r="AW70" s="79"/>
      <c r="AX70" s="79"/>
      <c r="AY70" s="81"/>
    </row>
    <row r="71" spans="2:51">
      <c r="B71" s="28"/>
      <c r="C71" s="28"/>
      <c r="D71" s="28"/>
      <c r="E71" s="28"/>
      <c r="F71" s="28"/>
      <c r="G71" s="28"/>
      <c r="H71" s="28"/>
      <c r="I71" s="28"/>
      <c r="J71" s="28"/>
    </row>
    <row r="72" spans="2:51">
      <c r="B72" s="28"/>
      <c r="C72" s="28"/>
      <c r="D72" s="28"/>
      <c r="E72" s="28"/>
      <c r="F72" s="28"/>
      <c r="G72" s="28"/>
      <c r="H72" s="28"/>
      <c r="I72" s="28"/>
      <c r="J72" s="28"/>
    </row>
    <row r="73" spans="2:51">
      <c r="B73" s="28"/>
      <c r="C73" s="28"/>
      <c r="D73" s="28"/>
      <c r="E73" s="28"/>
      <c r="F73" s="28"/>
      <c r="G73" s="28"/>
      <c r="H73" s="28"/>
      <c r="I73" s="28"/>
      <c r="J73" s="28"/>
    </row>
    <row r="74" spans="2:51">
      <c r="B74" s="28"/>
      <c r="C74" s="28"/>
      <c r="D74" s="28"/>
      <c r="E74" s="28"/>
      <c r="F74" s="28"/>
      <c r="G74" s="28"/>
      <c r="H74" s="28"/>
      <c r="I74" s="28"/>
      <c r="J74" s="28"/>
    </row>
    <row r="75" spans="2:51">
      <c r="B75" s="28"/>
      <c r="C75" s="28"/>
      <c r="D75" s="28"/>
      <c r="E75" s="28"/>
      <c r="F75" s="28"/>
      <c r="G75" s="28"/>
      <c r="H75" s="28"/>
      <c r="I75" s="28"/>
      <c r="J75" s="28"/>
    </row>
    <row r="76" spans="2:51">
      <c r="B76" s="28"/>
      <c r="C76" s="28"/>
      <c r="D76" s="28"/>
      <c r="E76" s="28"/>
      <c r="F76" s="28"/>
      <c r="G76" s="28"/>
      <c r="H76" s="28"/>
      <c r="I76" s="28"/>
      <c r="J76" s="147"/>
      <c r="K76" s="149"/>
      <c r="L76" s="149"/>
      <c r="M76" s="149"/>
      <c r="N76" s="149"/>
      <c r="O76" s="149"/>
      <c r="P76" s="149"/>
      <c r="Q76" s="149"/>
      <c r="R76" s="149"/>
      <c r="S76" s="149"/>
      <c r="T76" s="149"/>
      <c r="U76" s="149"/>
      <c r="V76" s="149"/>
      <c r="W76" s="149"/>
      <c r="X76" s="149"/>
      <c r="Y76" s="149"/>
      <c r="Z76" s="149"/>
      <c r="AA76" s="149"/>
      <c r="AB76" s="149"/>
      <c r="AC76" s="149"/>
      <c r="AD76" s="149"/>
      <c r="AE76" s="149"/>
      <c r="AF76" s="149"/>
      <c r="AG76" s="149"/>
      <c r="AH76" s="149"/>
      <c r="AI76" s="149"/>
      <c r="AJ76" s="149"/>
      <c r="AK76" s="149"/>
      <c r="AL76" s="149"/>
      <c r="AM76" s="149"/>
      <c r="AN76" s="149"/>
      <c r="AO76" s="149"/>
      <c r="AP76" s="149"/>
      <c r="AQ76" s="149"/>
      <c r="AR76" s="149"/>
      <c r="AS76" s="149"/>
      <c r="AT76" s="5"/>
      <c r="AU76" s="29"/>
    </row>
    <row r="77" spans="2:51">
      <c r="B77" s="28"/>
      <c r="C77" s="28"/>
      <c r="D77" s="28"/>
      <c r="E77" s="28"/>
      <c r="F77" s="28"/>
      <c r="G77" s="28"/>
      <c r="H77" s="28"/>
      <c r="I77" s="28"/>
      <c r="J77" s="5"/>
      <c r="K77" s="140"/>
      <c r="L77" s="140"/>
      <c r="M77" s="140"/>
      <c r="N77" s="140"/>
      <c r="O77" s="140"/>
      <c r="P77" s="140"/>
      <c r="Q77" s="140"/>
      <c r="R77" s="140"/>
      <c r="S77" s="140"/>
      <c r="T77" s="140"/>
      <c r="U77" s="140"/>
      <c r="V77" s="140"/>
      <c r="W77" s="140"/>
      <c r="X77" s="140"/>
      <c r="Y77" s="140"/>
      <c r="Z77" s="140"/>
      <c r="AA77" s="140"/>
      <c r="AB77" s="140"/>
      <c r="AC77" s="140"/>
      <c r="AD77" s="140"/>
      <c r="AE77" s="140"/>
      <c r="AF77" s="140"/>
      <c r="AG77" s="140"/>
      <c r="AH77" s="140"/>
      <c r="AI77" s="140"/>
      <c r="AJ77" s="140"/>
      <c r="AK77" s="140"/>
      <c r="AL77" s="140"/>
      <c r="AM77" s="140"/>
      <c r="AN77" s="140"/>
      <c r="AO77" s="140"/>
      <c r="AP77" s="140"/>
      <c r="AQ77" s="140"/>
      <c r="AR77" s="140"/>
      <c r="AS77" s="140"/>
      <c r="AT77" s="5"/>
      <c r="AU77" s="29"/>
    </row>
    <row r="78" spans="2:51">
      <c r="B78" s="28"/>
      <c r="C78" s="28"/>
      <c r="D78" s="28"/>
      <c r="E78" s="28"/>
      <c r="F78" s="28"/>
      <c r="G78" s="28"/>
      <c r="H78" s="28"/>
      <c r="I78" s="28"/>
      <c r="J78" s="5"/>
      <c r="K78" s="140"/>
      <c r="L78" s="140"/>
      <c r="M78" s="140"/>
      <c r="N78" s="140"/>
      <c r="O78" s="140"/>
      <c r="P78" s="140"/>
      <c r="Q78" s="140"/>
      <c r="R78" s="140"/>
      <c r="S78" s="140"/>
      <c r="T78" s="140"/>
      <c r="U78" s="140"/>
      <c r="V78" s="140"/>
      <c r="W78" s="140"/>
      <c r="X78" s="140"/>
      <c r="Y78" s="140"/>
      <c r="Z78" s="140"/>
      <c r="AA78" s="140"/>
      <c r="AB78" s="140"/>
      <c r="AC78" s="140"/>
      <c r="AD78" s="140"/>
      <c r="AE78" s="140"/>
      <c r="AF78" s="140"/>
      <c r="AG78" s="140"/>
      <c r="AH78" s="140"/>
      <c r="AI78" s="140"/>
      <c r="AJ78" s="140"/>
      <c r="AK78" s="140"/>
      <c r="AL78" s="140"/>
      <c r="AM78" s="140"/>
      <c r="AN78" s="140"/>
      <c r="AO78" s="140"/>
      <c r="AP78" s="140"/>
      <c r="AQ78" s="140"/>
      <c r="AR78" s="140"/>
      <c r="AS78" s="140"/>
      <c r="AT78" s="5"/>
      <c r="AU78" s="29"/>
    </row>
    <row r="79" spans="2:51">
      <c r="B79" s="28"/>
      <c r="C79" s="28"/>
      <c r="D79" s="28"/>
      <c r="E79" s="28"/>
      <c r="F79" s="28"/>
      <c r="G79" s="28"/>
      <c r="H79" s="28"/>
      <c r="I79" s="28"/>
      <c r="J79" s="5"/>
      <c r="K79" s="140"/>
      <c r="L79" s="140"/>
      <c r="M79" s="140"/>
      <c r="N79" s="140"/>
      <c r="O79" s="140"/>
      <c r="P79" s="140"/>
      <c r="Q79" s="140"/>
      <c r="R79" s="140"/>
      <c r="S79" s="140"/>
      <c r="T79" s="140"/>
      <c r="U79" s="140"/>
      <c r="V79" s="140"/>
      <c r="W79" s="140"/>
      <c r="X79" s="140"/>
      <c r="Y79" s="140"/>
      <c r="Z79" s="140"/>
      <c r="AA79" s="140"/>
      <c r="AB79" s="140"/>
      <c r="AC79" s="140"/>
      <c r="AD79" s="140"/>
      <c r="AE79" s="140"/>
      <c r="AF79" s="140"/>
      <c r="AG79" s="140"/>
      <c r="AH79" s="140"/>
      <c r="AI79" s="140"/>
      <c r="AJ79" s="140"/>
      <c r="AK79" s="140"/>
      <c r="AL79" s="140"/>
      <c r="AM79" s="140"/>
      <c r="AN79" s="140"/>
      <c r="AO79" s="140"/>
      <c r="AP79" s="140"/>
      <c r="AQ79" s="140"/>
      <c r="AR79" s="140"/>
      <c r="AS79" s="140"/>
      <c r="AT79" s="5"/>
      <c r="AU79" s="29"/>
    </row>
    <row r="80" spans="2:51" ht="16.5">
      <c r="B80" s="28"/>
      <c r="C80" s="28"/>
      <c r="D80" s="28"/>
      <c r="E80" s="28"/>
      <c r="F80" s="28"/>
      <c r="G80" s="28"/>
      <c r="H80" s="28"/>
      <c r="I80" s="28"/>
      <c r="J80" s="148"/>
      <c r="K80" s="140"/>
      <c r="L80" s="140"/>
      <c r="M80" s="140"/>
      <c r="N80" s="140"/>
      <c r="O80" s="140"/>
      <c r="P80" s="140"/>
      <c r="Q80" s="140"/>
      <c r="R80" s="140"/>
      <c r="S80" s="140"/>
      <c r="T80" s="140"/>
      <c r="U80" s="140"/>
      <c r="V80" s="140"/>
      <c r="W80" s="140"/>
      <c r="X80" s="140"/>
      <c r="Y80" s="140"/>
      <c r="Z80" s="140"/>
      <c r="AA80" s="140"/>
      <c r="AB80" s="140"/>
      <c r="AC80" s="140"/>
      <c r="AD80" s="140"/>
      <c r="AE80" s="140"/>
      <c r="AF80" s="140"/>
      <c r="AG80" s="140"/>
      <c r="AH80" s="140"/>
      <c r="AI80" s="140"/>
      <c r="AJ80" s="140"/>
      <c r="AK80" s="140"/>
      <c r="AL80" s="140"/>
      <c r="AM80" s="140"/>
      <c r="AN80" s="140"/>
      <c r="AO80" s="140"/>
      <c r="AP80" s="140"/>
      <c r="AQ80" s="140"/>
      <c r="AR80" s="140"/>
      <c r="AS80" s="140"/>
      <c r="AT80" s="5"/>
      <c r="AU80" s="29"/>
    </row>
    <row r="81" spans="2:10">
      <c r="B81" s="28"/>
      <c r="C81" s="28"/>
      <c r="D81" s="28"/>
      <c r="E81" s="28"/>
      <c r="F81" s="28"/>
      <c r="G81" s="28"/>
      <c r="H81" s="28"/>
      <c r="I81" s="28"/>
      <c r="J81" s="28"/>
    </row>
    <row r="82" spans="2:10">
      <c r="B82" s="28"/>
      <c r="C82" s="28"/>
      <c r="D82" s="28"/>
      <c r="E82" s="28"/>
      <c r="F82" s="28"/>
      <c r="G82" s="28"/>
      <c r="H82" s="28"/>
      <c r="I82" s="28"/>
      <c r="J82" s="28"/>
    </row>
    <row r="83" spans="2:10">
      <c r="B83" s="28"/>
      <c r="C83" s="28"/>
      <c r="D83" s="28"/>
      <c r="E83" s="28"/>
      <c r="F83" s="28"/>
      <c r="G83" s="28"/>
      <c r="H83" s="28"/>
      <c r="I83" s="28"/>
      <c r="J83" s="28"/>
    </row>
    <row r="84" spans="2:10">
      <c r="B84" s="28"/>
      <c r="C84" s="28"/>
      <c r="D84" s="28"/>
      <c r="E84" s="28"/>
      <c r="F84" s="28"/>
      <c r="G84" s="28"/>
      <c r="H84" s="28"/>
      <c r="I84" s="28"/>
      <c r="J84" s="28"/>
    </row>
    <row r="85" spans="2:10">
      <c r="B85" s="28"/>
      <c r="C85" s="28"/>
      <c r="D85" s="28"/>
      <c r="E85" s="28"/>
      <c r="F85" s="28"/>
      <c r="G85" s="28"/>
      <c r="H85" s="28"/>
      <c r="I85" s="28"/>
      <c r="J85" s="28"/>
    </row>
    <row r="86" spans="2:10" ht="28.5" customHeight="1">
      <c r="B86" s="28"/>
      <c r="C86" s="28"/>
      <c r="D86" s="28"/>
      <c r="E86" s="28"/>
      <c r="F86" s="28"/>
      <c r="G86" s="28"/>
      <c r="H86" s="28"/>
      <c r="I86" s="28"/>
      <c r="J86" s="28"/>
    </row>
    <row r="87" spans="2:10">
      <c r="B87" s="28"/>
      <c r="C87" s="28"/>
      <c r="D87" s="28"/>
      <c r="E87" s="28"/>
      <c r="F87" s="28"/>
      <c r="G87" s="28"/>
      <c r="H87" s="28"/>
      <c r="I87" s="28"/>
      <c r="J87" s="28"/>
    </row>
    <row r="88" spans="2:10">
      <c r="B88" s="28"/>
      <c r="C88" s="28"/>
      <c r="D88" s="28"/>
      <c r="E88" s="28"/>
      <c r="F88" s="28"/>
      <c r="G88" s="28"/>
      <c r="H88" s="28"/>
      <c r="I88" s="28"/>
      <c r="J88" s="28"/>
    </row>
    <row r="89" spans="2:10">
      <c r="B89" s="28"/>
      <c r="C89" s="28"/>
      <c r="D89" s="28"/>
      <c r="E89" s="28"/>
      <c r="F89" s="28"/>
      <c r="G89" s="28"/>
      <c r="H89" s="28"/>
      <c r="I89" s="28"/>
      <c r="J89" s="28"/>
    </row>
    <row r="90" spans="2:10">
      <c r="B90" s="28"/>
      <c r="C90" s="28"/>
      <c r="D90" s="28"/>
      <c r="E90" s="28"/>
      <c r="F90" s="28"/>
      <c r="G90" s="28"/>
      <c r="H90" s="28"/>
      <c r="I90" s="28"/>
      <c r="J90" s="28"/>
    </row>
    <row r="91" spans="2:10">
      <c r="B91" s="28"/>
      <c r="C91" s="28"/>
      <c r="D91" s="28"/>
      <c r="E91" s="28"/>
      <c r="F91" s="28"/>
      <c r="G91" s="28"/>
      <c r="H91" s="28"/>
      <c r="I91" s="28"/>
      <c r="J91" s="28"/>
    </row>
    <row r="92" spans="2:10">
      <c r="B92" s="28"/>
      <c r="C92" s="28"/>
      <c r="D92" s="28"/>
      <c r="E92" s="28"/>
      <c r="F92" s="28"/>
      <c r="G92" s="28"/>
      <c r="H92" s="28"/>
      <c r="I92" s="28"/>
      <c r="J92" s="28"/>
    </row>
    <row r="93" spans="2:10">
      <c r="B93" s="28"/>
      <c r="C93" s="28"/>
      <c r="D93" s="28"/>
      <c r="E93" s="28"/>
      <c r="F93" s="28"/>
      <c r="G93" s="28"/>
      <c r="H93" s="28"/>
      <c r="I93" s="28"/>
      <c r="J93" s="28"/>
    </row>
    <row r="94" spans="2:10">
      <c r="B94" s="28"/>
      <c r="C94" s="28"/>
      <c r="D94" s="28"/>
      <c r="E94" s="28"/>
      <c r="F94" s="28"/>
      <c r="G94" s="28"/>
      <c r="H94" s="28"/>
      <c r="I94" s="28"/>
      <c r="J94" s="28"/>
    </row>
    <row r="95" spans="2:10">
      <c r="B95" s="28"/>
      <c r="C95" s="28"/>
      <c r="D95" s="28"/>
      <c r="E95" s="28"/>
      <c r="F95" s="28"/>
      <c r="G95" s="28"/>
      <c r="H95" s="28"/>
      <c r="I95" s="28"/>
      <c r="J95" s="28"/>
    </row>
    <row r="96" spans="2:10">
      <c r="B96" s="28"/>
      <c r="C96" s="28"/>
      <c r="D96" s="28"/>
      <c r="E96" s="28"/>
      <c r="F96" s="28"/>
      <c r="G96" s="28"/>
      <c r="H96" s="28"/>
      <c r="I96" s="28"/>
      <c r="J96" s="28"/>
    </row>
    <row r="97" spans="2:10">
      <c r="B97" s="28"/>
      <c r="C97" s="28"/>
      <c r="D97" s="28"/>
      <c r="E97" s="28"/>
      <c r="F97" s="28"/>
      <c r="G97" s="28"/>
      <c r="H97" s="28"/>
      <c r="I97" s="28"/>
      <c r="J97" s="28"/>
    </row>
    <row r="98" spans="2:10">
      <c r="B98" s="28"/>
      <c r="C98" s="28"/>
      <c r="D98" s="28"/>
      <c r="E98" s="28"/>
      <c r="F98" s="28"/>
      <c r="G98" s="28"/>
      <c r="H98" s="28"/>
      <c r="I98" s="28"/>
      <c r="J98" s="28"/>
    </row>
    <row r="99" spans="2:10">
      <c r="B99" s="28"/>
      <c r="C99" s="28"/>
      <c r="D99" s="28"/>
      <c r="E99" s="28"/>
      <c r="F99" s="28"/>
      <c r="G99" s="28"/>
      <c r="H99" s="28"/>
      <c r="I99" s="28"/>
      <c r="J99" s="28"/>
    </row>
    <row r="100" spans="2:10">
      <c r="B100" s="28"/>
      <c r="C100" s="28"/>
      <c r="D100" s="28"/>
      <c r="E100" s="28"/>
      <c r="F100" s="28"/>
      <c r="G100" s="28"/>
      <c r="H100" s="28"/>
      <c r="I100" s="28"/>
      <c r="J100" s="28"/>
    </row>
    <row r="101" spans="2:10">
      <c r="B101" s="28"/>
      <c r="C101" s="28"/>
      <c r="D101" s="28"/>
      <c r="E101" s="28"/>
      <c r="F101" s="28"/>
      <c r="G101" s="28"/>
      <c r="H101" s="28"/>
      <c r="I101" s="28"/>
      <c r="J101" s="28"/>
    </row>
    <row r="102" spans="2:10"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2:10"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2:10"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2:10">
      <c r="B105" s="29"/>
      <c r="C105" s="29"/>
      <c r="D105" s="28"/>
      <c r="E105" s="29"/>
      <c r="F105" s="29"/>
      <c r="G105" s="29"/>
      <c r="H105" s="29"/>
      <c r="I105" s="29"/>
      <c r="J105" s="29"/>
    </row>
    <row r="106" spans="2:10">
      <c r="B106" s="29"/>
      <c r="C106" s="28"/>
      <c r="D106" s="29"/>
      <c r="E106" s="29"/>
      <c r="F106" s="29"/>
      <c r="G106" s="29"/>
      <c r="H106" s="29"/>
      <c r="I106" s="29"/>
      <c r="J106" s="29"/>
    </row>
  </sheetData>
  <mergeCells count="2">
    <mergeCell ref="X2:X4"/>
    <mergeCell ref="P49:T49"/>
  </mergeCells>
  <phoneticPr fontId="34" type="noConversion"/>
  <hyperlinks>
    <hyperlink ref="L7" location="표지!A1" display="표지 돌아가기" xr:uid="{7DF32D25-5669-4967-A009-7BF6E00277DE}"/>
    <hyperlink ref="L5" r:id="rId1" xr:uid="{FB01F694-777D-474E-9EC1-6079EF9FA18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823FC-9A12-407A-A4EA-9E239B38D63F}">
  <dimension ref="A2:BM124"/>
  <sheetViews>
    <sheetView showGridLines="0" zoomScaleNormal="100" workbookViewId="0">
      <pane ySplit="8" topLeftCell="A9" activePane="bottomLeft" state="frozen"/>
      <selection activeCell="A9" sqref="A9"/>
      <selection pane="bottomLeft" activeCell="R11" sqref="R11"/>
    </sheetView>
  </sheetViews>
  <sheetFormatPr defaultRowHeight="15"/>
  <cols>
    <col min="1" max="10" width="9" style="24"/>
    <col min="11" max="11" width="10.625" style="24" bestFit="1" customWidth="1"/>
    <col min="12" max="12" width="9" style="24" customWidth="1"/>
    <col min="13" max="15" width="9.125" style="24" bestFit="1" customWidth="1"/>
    <col min="16" max="16" width="13.5" style="24" customWidth="1"/>
    <col min="17" max="17" width="10.625" style="24" bestFit="1" customWidth="1"/>
    <col min="18" max="18" width="12.5" style="24" bestFit="1" customWidth="1"/>
    <col min="19" max="20" width="7.625" style="24" customWidth="1"/>
    <col min="21" max="23" width="9.625" style="24" customWidth="1"/>
    <col min="24" max="24" width="12.625" style="24" bestFit="1" customWidth="1"/>
    <col min="25" max="25" width="6.25" style="24" bestFit="1" customWidth="1"/>
    <col min="26" max="32" width="9.125" style="24" bestFit="1" customWidth="1"/>
    <col min="33" max="36" width="15.625" style="24" customWidth="1"/>
    <col min="37" max="63" width="9.125" style="24" bestFit="1" customWidth="1"/>
    <col min="64" max="16384" width="9" style="24"/>
  </cols>
  <sheetData>
    <row r="2" spans="1:25" ht="15" customHeight="1">
      <c r="X2" s="216"/>
    </row>
    <row r="3" spans="1:25" ht="15" customHeight="1">
      <c r="K3" s="63" t="s">
        <v>0</v>
      </c>
      <c r="L3" s="67" t="s">
        <v>12</v>
      </c>
      <c r="X3" s="216"/>
    </row>
    <row r="4" spans="1:25" ht="15" customHeight="1">
      <c r="K4" s="63" t="s">
        <v>1</v>
      </c>
      <c r="L4" s="63"/>
      <c r="X4" s="216"/>
    </row>
    <row r="5" spans="1:25" ht="15" customHeight="1">
      <c r="K5" s="63" t="s">
        <v>2</v>
      </c>
      <c r="L5" s="65" t="s">
        <v>11</v>
      </c>
      <c r="X5" s="72"/>
    </row>
    <row r="6" spans="1:25">
      <c r="K6" s="63" t="s">
        <v>3</v>
      </c>
      <c r="L6" s="4" t="s">
        <v>4</v>
      </c>
    </row>
    <row r="7" spans="1:25">
      <c r="K7" s="63"/>
      <c r="L7" s="9" t="s">
        <v>5</v>
      </c>
    </row>
    <row r="8" spans="1:25" s="61" customFormat="1" ht="20.25">
      <c r="A8" s="10" t="s">
        <v>6</v>
      </c>
      <c r="B8" s="10"/>
      <c r="P8" s="10" t="s">
        <v>7</v>
      </c>
    </row>
    <row r="9" spans="1:25" s="1" customFormat="1"/>
    <row r="10" spans="1:25" s="11" customFormat="1" ht="17.25">
      <c r="P10" s="12" t="s">
        <v>34</v>
      </c>
    </row>
    <row r="11" spans="1:25" s="13" customFormat="1" ht="13.5">
      <c r="P11" s="28"/>
      <c r="Q11" s="28"/>
      <c r="R11" s="28"/>
      <c r="S11" s="28"/>
      <c r="T11" s="68"/>
      <c r="U11" s="28"/>
      <c r="V11" s="28"/>
      <c r="W11" s="28"/>
      <c r="X11" s="28"/>
    </row>
    <row r="12" spans="1:25" s="13" customFormat="1" ht="13.5">
      <c r="P12" s="93" t="s">
        <v>13</v>
      </c>
      <c r="Q12" s="93" t="s">
        <v>42</v>
      </c>
      <c r="R12" s="93" t="s">
        <v>43</v>
      </c>
      <c r="S12" s="133"/>
      <c r="T12" s="82"/>
      <c r="U12" s="82"/>
      <c r="V12" s="82"/>
      <c r="W12" s="82"/>
      <c r="X12" s="28"/>
    </row>
    <row r="13" spans="1:25" s="13" customFormat="1" ht="13.5">
      <c r="P13" s="158">
        <v>1973</v>
      </c>
      <c r="Q13" s="158">
        <v>15.2</v>
      </c>
      <c r="R13" s="158">
        <v>6.2</v>
      </c>
      <c r="S13" s="133"/>
      <c r="T13" s="82"/>
      <c r="U13" s="82"/>
      <c r="V13" s="82"/>
      <c r="W13" s="82"/>
      <c r="X13" s="35"/>
      <c r="Y13" s="15"/>
    </row>
    <row r="14" spans="1:25" s="13" customFormat="1" ht="13.5">
      <c r="P14" s="158">
        <v>1974</v>
      </c>
      <c r="Q14" s="158">
        <v>5.0999999999999996</v>
      </c>
      <c r="R14" s="158">
        <v>1.3</v>
      </c>
      <c r="S14" s="133"/>
      <c r="T14" s="82"/>
      <c r="U14" s="82"/>
      <c r="V14" s="82"/>
      <c r="W14" s="82"/>
      <c r="X14" s="28"/>
    </row>
    <row r="15" spans="1:25" s="13" customFormat="1" ht="13.5">
      <c r="P15" s="158">
        <v>1975</v>
      </c>
      <c r="Q15" s="158">
        <v>9.5</v>
      </c>
      <c r="R15" s="158">
        <v>5.5</v>
      </c>
      <c r="S15" s="133"/>
      <c r="T15" s="82"/>
      <c r="U15" s="82"/>
      <c r="V15" s="82"/>
      <c r="W15" s="82"/>
      <c r="X15" s="28"/>
    </row>
    <row r="16" spans="1:25" s="13" customFormat="1" ht="13.5">
      <c r="P16" s="158">
        <v>1976</v>
      </c>
      <c r="Q16" s="158">
        <v>3</v>
      </c>
      <c r="R16" s="158">
        <v>2.4</v>
      </c>
      <c r="S16" s="133"/>
      <c r="T16" s="82"/>
      <c r="U16" s="82"/>
      <c r="V16" s="82"/>
      <c r="W16" s="82"/>
      <c r="X16" s="28"/>
    </row>
    <row r="17" spans="16:24" s="13" customFormat="1" ht="13.5">
      <c r="P17" s="133">
        <v>1977</v>
      </c>
      <c r="Q17" s="133">
        <v>10.7</v>
      </c>
      <c r="R17" s="133">
        <v>3</v>
      </c>
      <c r="S17" s="133"/>
      <c r="T17" s="82"/>
      <c r="U17" s="82"/>
      <c r="V17" s="82"/>
      <c r="W17" s="82"/>
      <c r="X17" s="28"/>
    </row>
    <row r="18" spans="16:24" s="13" customFormat="1" ht="13.5">
      <c r="P18" s="83">
        <v>1978</v>
      </c>
      <c r="Q18" s="133">
        <v>16.3</v>
      </c>
      <c r="R18" s="133">
        <v>8.1</v>
      </c>
      <c r="S18" s="133"/>
      <c r="T18" s="82"/>
      <c r="U18" s="82"/>
      <c r="V18" s="82"/>
      <c r="W18" s="82"/>
      <c r="X18" s="28"/>
    </row>
    <row r="19" spans="16:24" s="13" customFormat="1" ht="13.5">
      <c r="P19" s="83">
        <v>1979</v>
      </c>
      <c r="Q19" s="133">
        <v>5.5</v>
      </c>
      <c r="R19" s="133">
        <v>3.6</v>
      </c>
      <c r="S19" s="133"/>
      <c r="T19" s="82"/>
      <c r="U19" s="82"/>
      <c r="V19" s="82"/>
      <c r="W19" s="82"/>
      <c r="X19" s="28"/>
    </row>
    <row r="20" spans="16:24" s="13" customFormat="1" ht="13.5">
      <c r="P20" s="83">
        <v>1980</v>
      </c>
      <c r="Q20" s="133">
        <v>0.6</v>
      </c>
      <c r="R20" s="133">
        <v>0.5</v>
      </c>
      <c r="S20" s="133"/>
      <c r="T20" s="82"/>
      <c r="U20" s="82"/>
      <c r="V20" s="82"/>
      <c r="W20" s="82"/>
      <c r="X20" s="28"/>
    </row>
    <row r="21" spans="16:24" s="13" customFormat="1" ht="13.5">
      <c r="P21" s="83">
        <v>1981</v>
      </c>
      <c r="Q21" s="133">
        <v>8.6</v>
      </c>
      <c r="R21" s="133">
        <v>4.8</v>
      </c>
      <c r="S21" s="133"/>
      <c r="T21" s="82"/>
      <c r="U21" s="82"/>
      <c r="V21" s="82"/>
      <c r="W21" s="82"/>
      <c r="X21" s="28"/>
    </row>
    <row r="22" spans="16:24" s="13" customFormat="1" ht="13.5">
      <c r="P22" s="83">
        <v>1982</v>
      </c>
      <c r="Q22" s="133">
        <v>8.1999999999999993</v>
      </c>
      <c r="R22" s="133">
        <v>2.1</v>
      </c>
      <c r="S22" s="133"/>
      <c r="T22" s="82"/>
      <c r="U22" s="82"/>
      <c r="V22" s="82"/>
      <c r="W22" s="82"/>
      <c r="X22" s="28"/>
    </row>
    <row r="23" spans="16:24" s="13" customFormat="1" ht="13.5">
      <c r="P23" s="83">
        <v>1983</v>
      </c>
      <c r="Q23" s="133">
        <v>11</v>
      </c>
      <c r="R23" s="133">
        <v>5.7</v>
      </c>
      <c r="S23" s="133"/>
      <c r="T23" s="82"/>
      <c r="U23" s="82"/>
      <c r="V23" s="82"/>
      <c r="W23" s="82"/>
      <c r="X23" s="28"/>
    </row>
    <row r="24" spans="16:24" s="13" customFormat="1" ht="13.5">
      <c r="P24" s="83">
        <v>1984</v>
      </c>
      <c r="Q24" s="133">
        <v>13.3</v>
      </c>
      <c r="R24" s="133">
        <v>5.6</v>
      </c>
      <c r="S24" s="133"/>
      <c r="T24" s="82"/>
      <c r="U24" s="82"/>
      <c r="V24" s="82"/>
      <c r="W24" s="82"/>
      <c r="X24" s="28"/>
    </row>
    <row r="25" spans="16:24" s="13" customFormat="1" ht="13.5">
      <c r="P25" s="83">
        <v>1985</v>
      </c>
      <c r="Q25" s="133">
        <v>14.7</v>
      </c>
      <c r="R25" s="133">
        <v>4.9000000000000004</v>
      </c>
      <c r="S25" s="133"/>
      <c r="T25" s="82"/>
      <c r="U25" s="82"/>
      <c r="V25" s="82"/>
      <c r="W25" s="82"/>
      <c r="X25" s="28"/>
    </row>
    <row r="26" spans="16:24" s="13" customFormat="1" ht="13.5">
      <c r="P26" s="83">
        <v>1986</v>
      </c>
      <c r="Q26" s="133">
        <v>5.6</v>
      </c>
      <c r="R26" s="133">
        <v>1.9</v>
      </c>
      <c r="S26" s="133"/>
      <c r="T26" s="82"/>
      <c r="U26" s="82"/>
      <c r="V26" s="82"/>
      <c r="W26" s="82"/>
      <c r="X26" s="28"/>
    </row>
    <row r="27" spans="16:24" s="13" customFormat="1" ht="13.5">
      <c r="P27" s="83">
        <v>1987</v>
      </c>
      <c r="Q27" s="133">
        <v>2.1</v>
      </c>
      <c r="R27" s="133">
        <v>1.8</v>
      </c>
      <c r="S27" s="133"/>
      <c r="T27" s="82"/>
      <c r="U27" s="82"/>
      <c r="V27" s="82"/>
      <c r="W27" s="82"/>
      <c r="X27" s="28"/>
    </row>
    <row r="28" spans="16:24" s="13" customFormat="1" ht="13.5">
      <c r="P28" s="83">
        <v>1988</v>
      </c>
      <c r="Q28" s="133">
        <v>10.6</v>
      </c>
      <c r="R28" s="133">
        <v>2.7</v>
      </c>
      <c r="S28" s="133"/>
      <c r="T28" s="82"/>
      <c r="U28" s="82"/>
      <c r="V28" s="82"/>
      <c r="W28" s="82"/>
      <c r="X28" s="28"/>
    </row>
    <row r="29" spans="16:24" s="13" customFormat="1" ht="13.5">
      <c r="P29" s="83">
        <v>1989</v>
      </c>
      <c r="Q29" s="133">
        <v>4.5</v>
      </c>
      <c r="R29" s="133">
        <v>2.2000000000000002</v>
      </c>
      <c r="S29" s="133"/>
      <c r="T29" s="82"/>
      <c r="U29" s="82"/>
      <c r="V29" s="82"/>
      <c r="W29" s="82"/>
      <c r="X29" s="28"/>
    </row>
    <row r="30" spans="16:24" s="13" customFormat="1" ht="13.5">
      <c r="P30" s="83">
        <v>1990</v>
      </c>
      <c r="Q30" s="133">
        <v>16.399999999999999</v>
      </c>
      <c r="R30" s="133">
        <v>6.5</v>
      </c>
      <c r="S30" s="133"/>
      <c r="T30" s="82"/>
      <c r="U30" s="82"/>
      <c r="V30" s="82"/>
      <c r="W30" s="82"/>
      <c r="X30" s="28"/>
    </row>
    <row r="31" spans="16:24" s="13" customFormat="1" ht="13.5">
      <c r="P31" s="83">
        <v>1991</v>
      </c>
      <c r="Q31" s="133">
        <v>3.7</v>
      </c>
      <c r="R31" s="133">
        <v>3.6</v>
      </c>
      <c r="S31" s="133"/>
      <c r="T31" s="82"/>
      <c r="U31" s="82"/>
      <c r="V31" s="82"/>
      <c r="W31" s="82"/>
      <c r="X31" s="28"/>
    </row>
    <row r="32" spans="16:24" s="13" customFormat="1" ht="13.5">
      <c r="P32" s="83">
        <v>1992</v>
      </c>
      <c r="Q32" s="133">
        <v>6</v>
      </c>
      <c r="R32" s="133">
        <v>4.9000000000000004</v>
      </c>
      <c r="S32" s="133"/>
      <c r="T32" s="82"/>
      <c r="U32" s="82"/>
      <c r="V32" s="82"/>
      <c r="W32" s="82"/>
      <c r="X32" s="28"/>
    </row>
    <row r="33" spans="16:30" s="13" customFormat="1" ht="13.5">
      <c r="P33" s="83">
        <v>1993</v>
      </c>
      <c r="Q33" s="133">
        <v>0.1</v>
      </c>
      <c r="R33" s="133">
        <v>0.2</v>
      </c>
      <c r="S33" s="133"/>
      <c r="T33" s="82"/>
      <c r="U33" s="82"/>
      <c r="V33" s="82"/>
      <c r="W33" s="82"/>
      <c r="X33" s="28"/>
    </row>
    <row r="34" spans="16:30" s="13" customFormat="1" ht="13.5">
      <c r="P34" s="83">
        <v>1994</v>
      </c>
      <c r="Q34" s="133">
        <v>29.6</v>
      </c>
      <c r="R34" s="133">
        <v>16.8</v>
      </c>
      <c r="S34" s="133"/>
      <c r="T34" s="82"/>
      <c r="U34" s="82"/>
      <c r="V34" s="82"/>
      <c r="W34" s="82"/>
      <c r="X34" s="28"/>
    </row>
    <row r="35" spans="16:30" s="13" customFormat="1" ht="13.5">
      <c r="P35" s="83">
        <v>1995</v>
      </c>
      <c r="Q35" s="133">
        <v>10.4</v>
      </c>
      <c r="R35" s="133">
        <v>8.6</v>
      </c>
      <c r="S35" s="133"/>
      <c r="T35" s="82"/>
      <c r="U35" s="82"/>
      <c r="V35" s="82"/>
      <c r="W35" s="82"/>
      <c r="X35" s="28"/>
    </row>
    <row r="36" spans="16:30" s="13" customFormat="1" ht="13.5">
      <c r="P36" s="83">
        <v>1996</v>
      </c>
      <c r="Q36" s="133">
        <v>15.7</v>
      </c>
      <c r="R36" s="133">
        <v>5.8</v>
      </c>
      <c r="S36" s="133"/>
      <c r="T36" s="82"/>
      <c r="U36" s="82"/>
      <c r="V36" s="82"/>
      <c r="W36" s="82"/>
      <c r="X36" s="28"/>
    </row>
    <row r="37" spans="16:30" s="13" customFormat="1" ht="13.5">
      <c r="P37" s="83">
        <v>1997</v>
      </c>
      <c r="Q37" s="133">
        <v>11.9</v>
      </c>
      <c r="R37" s="133">
        <v>5.3</v>
      </c>
      <c r="S37" s="133"/>
      <c r="T37" s="82"/>
      <c r="U37" s="82"/>
      <c r="V37" s="82"/>
      <c r="W37" s="82"/>
      <c r="X37" s="28"/>
    </row>
    <row r="38" spans="16:30" s="13" customFormat="1" ht="13.5">
      <c r="P38" s="83">
        <v>1998</v>
      </c>
      <c r="Q38" s="133">
        <v>2.5</v>
      </c>
      <c r="R38" s="133">
        <v>5.8</v>
      </c>
      <c r="S38" s="133"/>
      <c r="T38" s="133"/>
      <c r="U38" s="31"/>
      <c r="V38" s="31"/>
      <c r="W38" s="32"/>
      <c r="X38" s="28"/>
    </row>
    <row r="39" spans="16:30" s="13" customFormat="1" ht="13.5">
      <c r="P39" s="83">
        <v>1999</v>
      </c>
      <c r="Q39" s="133">
        <v>5.2</v>
      </c>
      <c r="R39" s="133">
        <v>2.2999999999999998</v>
      </c>
      <c r="S39" s="133"/>
      <c r="T39" s="133"/>
      <c r="U39" s="31"/>
      <c r="V39" s="31"/>
      <c r="W39" s="32"/>
      <c r="X39" s="28"/>
    </row>
    <row r="40" spans="16:30" s="13" customFormat="1" ht="13.5">
      <c r="P40" s="83">
        <v>2000</v>
      </c>
      <c r="Q40" s="133">
        <v>11.1</v>
      </c>
      <c r="R40" s="133">
        <v>4.2</v>
      </c>
      <c r="S40" s="133"/>
      <c r="T40" s="133"/>
      <c r="U40" s="31"/>
      <c r="V40" s="31"/>
      <c r="W40" s="32"/>
      <c r="X40" s="28"/>
    </row>
    <row r="41" spans="16:30" s="13" customFormat="1" ht="13.5">
      <c r="P41" s="83">
        <v>2001</v>
      </c>
      <c r="Q41" s="133">
        <v>11.6</v>
      </c>
      <c r="R41" s="133">
        <v>6</v>
      </c>
      <c r="S41" s="133"/>
      <c r="T41" s="133"/>
      <c r="U41" s="31"/>
      <c r="V41" s="31"/>
      <c r="W41" s="32"/>
      <c r="X41" s="28"/>
    </row>
    <row r="42" spans="16:30" s="13" customFormat="1" ht="13.5">
      <c r="P42" s="83">
        <v>2002</v>
      </c>
      <c r="Q42" s="133">
        <v>5.4</v>
      </c>
      <c r="R42" s="133">
        <v>3.3</v>
      </c>
      <c r="S42" s="133"/>
      <c r="T42" s="133"/>
      <c r="U42" s="31"/>
      <c r="V42" s="31"/>
      <c r="W42" s="32"/>
      <c r="X42" s="28"/>
    </row>
    <row r="43" spans="16:30" s="13" customFormat="1" ht="13.5">
      <c r="P43" s="83">
        <v>2003</v>
      </c>
      <c r="Q43" s="133">
        <v>1.3</v>
      </c>
      <c r="R43" s="133">
        <v>1.5</v>
      </c>
      <c r="S43" s="133"/>
      <c r="T43" s="133"/>
      <c r="U43" s="31"/>
      <c r="V43" s="31"/>
      <c r="W43" s="32"/>
      <c r="X43" s="28"/>
    </row>
    <row r="44" spans="16:30" s="13" customFormat="1" ht="13.5">
      <c r="P44" s="83">
        <v>2004</v>
      </c>
      <c r="Q44" s="133">
        <v>14.8</v>
      </c>
      <c r="R44" s="133">
        <v>4.3</v>
      </c>
      <c r="S44" s="133"/>
      <c r="T44" s="133"/>
      <c r="U44" s="31"/>
      <c r="V44" s="31"/>
      <c r="W44" s="32"/>
      <c r="X44" s="68"/>
      <c r="Y44" s="14"/>
    </row>
    <row r="45" spans="16:30" s="13" customFormat="1" ht="13.5" customHeight="1">
      <c r="P45" s="83">
        <v>2005</v>
      </c>
      <c r="Q45" s="133">
        <v>9.6999999999999993</v>
      </c>
      <c r="R45" s="133">
        <v>4.8</v>
      </c>
      <c r="S45" s="133"/>
      <c r="T45" s="133"/>
      <c r="U45" s="31"/>
      <c r="V45" s="31"/>
      <c r="W45" s="32"/>
      <c r="X45" s="73"/>
    </row>
    <row r="46" spans="16:30" s="13" customFormat="1" ht="13.5" customHeight="1">
      <c r="P46" s="83">
        <v>2006</v>
      </c>
      <c r="Q46" s="133">
        <v>13.5</v>
      </c>
      <c r="R46" s="133">
        <v>5.0999999999999996</v>
      </c>
      <c r="S46" s="133"/>
      <c r="T46" s="133"/>
      <c r="U46" s="31"/>
      <c r="V46" s="31"/>
      <c r="W46" s="32"/>
      <c r="X46" s="73"/>
      <c r="Y46" s="19"/>
    </row>
    <row r="47" spans="16:30" s="13" customFormat="1" ht="13.5" customHeight="1">
      <c r="P47" s="83">
        <v>2007</v>
      </c>
      <c r="Q47" s="133">
        <v>8.9</v>
      </c>
      <c r="R47" s="133">
        <v>6.1</v>
      </c>
      <c r="S47" s="133"/>
      <c r="T47" s="130"/>
      <c r="U47" s="131"/>
      <c r="V47" s="73"/>
      <c r="W47" s="73"/>
      <c r="X47" s="73"/>
      <c r="Y47" s="18"/>
      <c r="Z47" s="18"/>
      <c r="AA47" s="19"/>
      <c r="AB47" s="19"/>
      <c r="AC47" s="20"/>
      <c r="AD47" s="21"/>
    </row>
    <row r="48" spans="16:30" s="13" customFormat="1" ht="16.5" customHeight="1">
      <c r="P48" s="83">
        <v>2008</v>
      </c>
      <c r="Q48" s="133">
        <v>11.2</v>
      </c>
      <c r="R48" s="133">
        <v>6.1</v>
      </c>
      <c r="S48" s="133"/>
      <c r="T48" s="131"/>
      <c r="U48" s="131"/>
      <c r="V48" s="73"/>
      <c r="W48" s="73"/>
      <c r="X48" s="73"/>
      <c r="Y48" s="19"/>
      <c r="Z48" s="20"/>
    </row>
    <row r="49" spans="15:50" s="13" customFormat="1" ht="13.5">
      <c r="P49" s="83">
        <v>2009</v>
      </c>
      <c r="Q49" s="133">
        <v>3.6</v>
      </c>
      <c r="R49" s="133">
        <v>2.5</v>
      </c>
      <c r="S49" s="133"/>
      <c r="T49" s="18"/>
      <c r="U49" s="18"/>
      <c r="V49" s="18"/>
      <c r="W49" s="18"/>
      <c r="X49" s="22"/>
      <c r="Y49" s="22"/>
      <c r="Z49" s="22"/>
    </row>
    <row r="50" spans="15:50" s="13" customFormat="1" ht="15" customHeight="1">
      <c r="P50" s="83">
        <v>2010</v>
      </c>
      <c r="Q50" s="133">
        <v>12.2</v>
      </c>
      <c r="R50" s="133">
        <v>11.5</v>
      </c>
      <c r="S50" s="133"/>
      <c r="T50" s="23"/>
      <c r="U50" s="18"/>
      <c r="V50" s="18"/>
      <c r="W50" s="18"/>
    </row>
    <row r="51" spans="15:50" s="13" customFormat="1" ht="13.5">
      <c r="P51" s="83">
        <v>2011</v>
      </c>
      <c r="Q51" s="133">
        <v>6.5</v>
      </c>
      <c r="R51" s="133">
        <v>5.6</v>
      </c>
      <c r="S51" s="133"/>
      <c r="T51" s="18"/>
      <c r="U51" s="18"/>
    </row>
    <row r="52" spans="15:50" s="13" customFormat="1" ht="15" customHeight="1">
      <c r="P52" s="130">
        <v>2012</v>
      </c>
      <c r="Q52" s="130">
        <v>14</v>
      </c>
      <c r="R52" s="130">
        <v>9.1</v>
      </c>
      <c r="S52" s="133"/>
      <c r="T52" s="18"/>
      <c r="U52" s="18"/>
    </row>
    <row r="53" spans="15:50" s="13" customFormat="1" ht="13.5">
      <c r="P53" s="158">
        <v>2013</v>
      </c>
      <c r="Q53" s="158">
        <v>16.600000000000001</v>
      </c>
      <c r="R53" s="158">
        <v>14</v>
      </c>
      <c r="S53" s="133"/>
    </row>
    <row r="54" spans="15:50" s="13" customFormat="1" ht="13.5">
      <c r="P54" s="158">
        <v>2014</v>
      </c>
      <c r="Q54" s="158">
        <v>6.6</v>
      </c>
      <c r="R54" s="158">
        <v>3</v>
      </c>
      <c r="S54" s="133"/>
    </row>
    <row r="55" spans="15:50" s="13" customFormat="1" ht="13.5">
      <c r="P55" s="158">
        <v>2015</v>
      </c>
      <c r="Q55" s="158">
        <v>9.6</v>
      </c>
      <c r="R55" s="158">
        <v>4.2</v>
      </c>
      <c r="S55" s="133"/>
    </row>
    <row r="56" spans="15:50" s="13" customFormat="1" ht="15" customHeight="1">
      <c r="O56" s="81"/>
      <c r="P56" s="158">
        <v>2016</v>
      </c>
      <c r="Q56" s="158">
        <v>22</v>
      </c>
      <c r="R56" s="158">
        <v>10</v>
      </c>
      <c r="S56" s="133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/>
      <c r="AR56" s="81"/>
      <c r="AS56" s="81"/>
      <c r="AT56" s="81"/>
      <c r="AU56" s="81"/>
      <c r="AV56" s="81"/>
      <c r="AW56" s="81"/>
      <c r="AX56" s="92"/>
    </row>
    <row r="57" spans="15:50" s="13" customFormat="1" ht="15" customHeight="1">
      <c r="O57" s="81"/>
      <c r="P57" s="158">
        <v>2017</v>
      </c>
      <c r="Q57" s="158">
        <v>13.5</v>
      </c>
      <c r="R57" s="158">
        <v>10.1</v>
      </c>
      <c r="S57" s="133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81"/>
      <c r="AT57" s="81"/>
      <c r="AU57" s="81"/>
      <c r="AV57" s="81"/>
      <c r="AW57" s="81"/>
      <c r="AX57" s="92"/>
    </row>
    <row r="58" spans="15:50" s="13" customFormat="1" ht="15" customHeight="1">
      <c r="P58" s="158">
        <v>2018</v>
      </c>
      <c r="Q58" s="158">
        <v>31</v>
      </c>
      <c r="R58" s="158">
        <v>16.600000000000001</v>
      </c>
      <c r="S58" s="133"/>
      <c r="T58" s="24"/>
      <c r="U58" s="24"/>
      <c r="V58" s="22"/>
    </row>
    <row r="59" spans="15:50" s="13" customFormat="1" ht="15" customHeight="1">
      <c r="P59" s="158">
        <v>2019</v>
      </c>
      <c r="Q59" s="158">
        <v>13.1</v>
      </c>
      <c r="R59" s="158">
        <v>10.199999999999999</v>
      </c>
      <c r="S59" s="133"/>
      <c r="T59" s="24"/>
      <c r="U59" s="24"/>
      <c r="V59" s="22"/>
    </row>
    <row r="60" spans="15:50" s="13" customFormat="1" ht="15" customHeight="1">
      <c r="P60" s="158">
        <v>2020</v>
      </c>
      <c r="Q60" s="158">
        <v>7.7</v>
      </c>
      <c r="R60" s="158">
        <v>7.4</v>
      </c>
      <c r="S60" s="133"/>
      <c r="T60" s="24"/>
      <c r="U60" s="24"/>
    </row>
    <row r="61" spans="15:50" s="13" customFormat="1" ht="15" customHeight="1">
      <c r="P61" s="158">
        <v>2021</v>
      </c>
      <c r="Q61" s="158">
        <v>11.8</v>
      </c>
      <c r="R61" s="158">
        <v>5.5</v>
      </c>
      <c r="S61" s="133"/>
      <c r="T61" s="24"/>
      <c r="U61" s="24"/>
    </row>
    <row r="62" spans="15:50" s="13" customFormat="1" ht="15" customHeight="1">
      <c r="P62" s="158">
        <v>2022</v>
      </c>
      <c r="Q62" s="158">
        <v>10.6</v>
      </c>
      <c r="R62" s="158">
        <v>13.2</v>
      </c>
      <c r="S62" s="133"/>
      <c r="T62" s="24"/>
      <c r="U62" s="24"/>
    </row>
    <row r="63" spans="15:50" s="13" customFormat="1">
      <c r="P63" s="158">
        <v>2023</v>
      </c>
      <c r="Q63" s="158">
        <v>14.2</v>
      </c>
      <c r="R63" s="158">
        <v>8.1999999999999993</v>
      </c>
      <c r="S63" s="133"/>
      <c r="T63" s="24"/>
      <c r="U63" s="24"/>
    </row>
    <row r="64" spans="15:50" s="13" customFormat="1">
      <c r="P64" s="158">
        <v>2024</v>
      </c>
      <c r="Q64" s="158">
        <v>30.1</v>
      </c>
      <c r="R64" s="158">
        <v>24.5</v>
      </c>
      <c r="S64" s="133"/>
      <c r="T64" s="24"/>
      <c r="U64" s="24"/>
    </row>
    <row r="65" spans="2:23" s="13" customFormat="1">
      <c r="P65" s="158">
        <v>2025</v>
      </c>
      <c r="Q65" s="158">
        <v>29.7</v>
      </c>
      <c r="R65" s="158">
        <v>16.399999999999999</v>
      </c>
      <c r="S65" s="133"/>
      <c r="T65" s="24"/>
      <c r="U65" s="24"/>
    </row>
    <row r="66" spans="2:23" s="13" customFormat="1">
      <c r="P66" s="24"/>
      <c r="Q66" s="24"/>
      <c r="R66" s="24"/>
      <c r="S66" s="24"/>
      <c r="T66" s="24"/>
      <c r="U66" s="24"/>
    </row>
    <row r="67" spans="2:23" s="13" customFormat="1">
      <c r="P67" s="24"/>
      <c r="Q67" s="24"/>
      <c r="R67" s="24"/>
      <c r="S67" s="24"/>
      <c r="T67" s="24"/>
      <c r="U67" s="24"/>
      <c r="V67" s="24"/>
      <c r="W67" s="24"/>
    </row>
    <row r="68" spans="2:23" s="13" customFormat="1">
      <c r="P68" s="24"/>
      <c r="Q68" s="24"/>
      <c r="R68" s="24"/>
      <c r="S68" s="24"/>
      <c r="T68" s="24"/>
      <c r="U68" s="24"/>
      <c r="V68" s="24"/>
      <c r="W68" s="24"/>
    </row>
    <row r="69" spans="2:23" s="13" customFormat="1">
      <c r="P69" s="24"/>
      <c r="Q69" s="24"/>
      <c r="R69" s="24"/>
      <c r="S69" s="24"/>
      <c r="T69" s="24"/>
      <c r="U69" s="24"/>
      <c r="V69" s="24"/>
      <c r="W69" s="24"/>
    </row>
    <row r="72" spans="2:23">
      <c r="C72" s="13"/>
    </row>
    <row r="74" spans="2:23">
      <c r="B74" s="25"/>
    </row>
    <row r="78" spans="2:23" ht="15" customHeight="1"/>
    <row r="85" spans="2:10" ht="17.25">
      <c r="B85" s="26"/>
      <c r="C85" s="27"/>
      <c r="D85" s="27"/>
      <c r="E85" s="27"/>
      <c r="F85" s="27"/>
      <c r="G85" s="27"/>
      <c r="H85" s="27"/>
      <c r="I85" s="27"/>
      <c r="J85" s="27"/>
    </row>
    <row r="86" spans="2:10">
      <c r="B86" s="28"/>
      <c r="C86" s="28"/>
      <c r="D86" s="28"/>
      <c r="E86" s="28"/>
      <c r="F86" s="28"/>
      <c r="G86" s="28"/>
      <c r="H86" s="28"/>
      <c r="I86" s="28"/>
      <c r="J86" s="28"/>
    </row>
    <row r="87" spans="2:10">
      <c r="B87" s="28"/>
      <c r="C87" s="28"/>
      <c r="D87" s="28"/>
      <c r="E87" s="28"/>
      <c r="F87" s="28"/>
      <c r="G87" s="28"/>
      <c r="H87" s="28"/>
      <c r="I87" s="28"/>
      <c r="J87" s="28"/>
    </row>
    <row r="88" spans="2:10">
      <c r="B88" s="28"/>
      <c r="C88" s="28"/>
      <c r="D88" s="28"/>
      <c r="E88" s="28"/>
      <c r="F88" s="28"/>
      <c r="G88" s="28"/>
      <c r="H88" s="28"/>
      <c r="I88" s="28"/>
      <c r="J88" s="28"/>
    </row>
    <row r="89" spans="2:10">
      <c r="B89" s="28"/>
      <c r="C89" s="28"/>
      <c r="D89" s="28"/>
      <c r="E89" s="28"/>
      <c r="F89" s="28"/>
      <c r="G89" s="28"/>
      <c r="H89" s="28"/>
      <c r="I89" s="28"/>
      <c r="J89" s="28"/>
    </row>
    <row r="90" spans="2:10">
      <c r="B90" s="28"/>
      <c r="C90" s="28"/>
      <c r="D90" s="28"/>
      <c r="E90" s="28"/>
      <c r="F90" s="28"/>
      <c r="G90" s="28"/>
      <c r="H90" s="28"/>
      <c r="I90" s="28"/>
      <c r="J90" s="28"/>
    </row>
    <row r="91" spans="2:10">
      <c r="B91" s="28"/>
      <c r="C91" s="28"/>
      <c r="D91" s="28"/>
      <c r="E91" s="28"/>
      <c r="F91" s="28"/>
      <c r="G91" s="28"/>
      <c r="H91" s="28"/>
      <c r="I91" s="28"/>
      <c r="J91" s="28"/>
    </row>
    <row r="92" spans="2:10">
      <c r="B92" s="28"/>
      <c r="C92" s="28"/>
      <c r="D92" s="28"/>
      <c r="E92" s="28"/>
      <c r="F92" s="28"/>
      <c r="G92" s="28"/>
      <c r="H92" s="28"/>
      <c r="I92" s="28"/>
      <c r="J92" s="28"/>
    </row>
    <row r="93" spans="2:10">
      <c r="B93" s="28"/>
      <c r="C93" s="28"/>
      <c r="D93" s="28"/>
      <c r="E93" s="28"/>
      <c r="F93" s="28"/>
      <c r="G93" s="28"/>
      <c r="H93" s="28"/>
      <c r="I93" s="28"/>
      <c r="J93" s="28"/>
    </row>
    <row r="94" spans="2:10">
      <c r="B94" s="28"/>
      <c r="C94" s="28"/>
      <c r="D94" s="28"/>
      <c r="E94" s="28"/>
      <c r="F94" s="28"/>
      <c r="G94" s="28"/>
      <c r="H94" s="28"/>
      <c r="I94" s="28"/>
      <c r="J94" s="28"/>
    </row>
    <row r="95" spans="2:10">
      <c r="B95" s="28"/>
      <c r="C95" s="28"/>
      <c r="D95" s="28"/>
      <c r="E95" s="28"/>
      <c r="F95" s="28"/>
      <c r="G95" s="28"/>
      <c r="H95" s="28"/>
      <c r="I95" s="28"/>
      <c r="J95" s="28"/>
    </row>
    <row r="96" spans="2:10">
      <c r="B96" s="28"/>
      <c r="C96" s="28"/>
      <c r="D96" s="28"/>
      <c r="E96" s="28"/>
      <c r="F96" s="28"/>
      <c r="G96" s="28"/>
      <c r="H96" s="28"/>
      <c r="I96" s="28"/>
      <c r="J96" s="28"/>
    </row>
    <row r="97" spans="2:65">
      <c r="B97" s="28"/>
      <c r="C97" s="28"/>
      <c r="D97" s="28"/>
      <c r="E97" s="28"/>
      <c r="F97" s="28"/>
      <c r="G97" s="28"/>
      <c r="H97" s="28"/>
      <c r="I97" s="28"/>
      <c r="J97" s="28"/>
    </row>
    <row r="98" spans="2:65">
      <c r="B98" s="28"/>
      <c r="C98" s="28"/>
      <c r="D98" s="28"/>
      <c r="E98" s="28"/>
      <c r="F98" s="28"/>
      <c r="G98" s="28"/>
      <c r="H98" s="28"/>
      <c r="I98" s="28"/>
      <c r="J98" s="28"/>
    </row>
    <row r="99" spans="2:65" ht="16.5">
      <c r="B99" s="28"/>
      <c r="C99" s="28"/>
      <c r="D99" s="28"/>
      <c r="E99" s="28"/>
      <c r="F99" s="28"/>
      <c r="G99" s="28"/>
      <c r="H99" s="28"/>
      <c r="I99" s="28"/>
      <c r="J99" s="28"/>
      <c r="L99" s="154"/>
      <c r="M99" s="154"/>
      <c r="N99" s="154"/>
      <c r="O99" s="154"/>
      <c r="P99" s="154"/>
      <c r="Q99" s="155"/>
      <c r="R99" s="156"/>
      <c r="S99" s="156"/>
      <c r="T99" s="156"/>
      <c r="U99" s="156"/>
      <c r="V99" s="156"/>
      <c r="W99" s="156"/>
      <c r="X99" s="156"/>
      <c r="Y99" s="156"/>
      <c r="Z99" s="156"/>
      <c r="AA99" s="156"/>
      <c r="AB99" s="156"/>
      <c r="AC99" s="156"/>
      <c r="AD99" s="156"/>
      <c r="AE99" s="156"/>
      <c r="AF99" s="156"/>
      <c r="AG99" s="156"/>
      <c r="AH99" s="156"/>
      <c r="AI99" s="156"/>
      <c r="AJ99" s="156"/>
      <c r="AK99" s="156"/>
      <c r="AL99" s="156"/>
      <c r="AM99" s="156"/>
      <c r="AN99" s="156"/>
      <c r="AO99" s="156"/>
      <c r="AP99" s="156"/>
      <c r="AQ99" s="156"/>
      <c r="AR99" s="156"/>
      <c r="AS99" s="156"/>
      <c r="AT99" s="156"/>
      <c r="AU99" s="156"/>
      <c r="AV99" s="156"/>
      <c r="AW99" s="156"/>
      <c r="AX99" s="156"/>
      <c r="AY99" s="156"/>
      <c r="AZ99" s="157"/>
      <c r="BA99" s="154"/>
      <c r="BB99" s="154"/>
      <c r="BC99" s="154"/>
      <c r="BD99" s="154"/>
      <c r="BE99" s="154"/>
      <c r="BF99" s="154"/>
      <c r="BG99" s="154"/>
      <c r="BH99" s="154"/>
      <c r="BI99" s="154"/>
      <c r="BJ99" s="154"/>
      <c r="BK99" s="154"/>
      <c r="BL99" s="154"/>
      <c r="BM99" s="154"/>
    </row>
    <row r="100" spans="2:65" ht="16.5">
      <c r="B100" s="28"/>
      <c r="C100" s="28"/>
      <c r="D100" s="28"/>
      <c r="E100" s="28"/>
      <c r="F100" s="28"/>
      <c r="G100" s="28"/>
      <c r="H100" s="28"/>
      <c r="I100" s="28"/>
      <c r="J100" s="28"/>
      <c r="L100" s="154"/>
      <c r="M100" s="154"/>
      <c r="N100" s="154"/>
      <c r="O100" s="154"/>
      <c r="P100" s="154"/>
      <c r="Q100" s="155"/>
      <c r="R100" s="155"/>
      <c r="S100" s="155"/>
      <c r="T100" s="155"/>
      <c r="U100" s="155"/>
      <c r="V100" s="155"/>
      <c r="W100" s="155"/>
      <c r="X100" s="155"/>
      <c r="Y100" s="155"/>
      <c r="Z100" s="155"/>
      <c r="AA100" s="155"/>
      <c r="AB100" s="155"/>
      <c r="AC100" s="155"/>
      <c r="AD100" s="155"/>
      <c r="AE100" s="155"/>
      <c r="AF100" s="155"/>
      <c r="AG100" s="155"/>
      <c r="AH100" s="155"/>
      <c r="AI100" s="155"/>
      <c r="AJ100" s="155"/>
      <c r="AK100" s="155"/>
      <c r="AL100" s="155"/>
      <c r="AM100" s="155"/>
      <c r="AN100" s="155"/>
      <c r="AO100" s="155"/>
      <c r="AP100" s="155"/>
      <c r="AQ100" s="155"/>
      <c r="AR100" s="155"/>
      <c r="AS100" s="155"/>
      <c r="AT100" s="155"/>
      <c r="AU100" s="155"/>
      <c r="AV100" s="155"/>
      <c r="AW100" s="155"/>
      <c r="AX100" s="155"/>
      <c r="AY100" s="155"/>
      <c r="AZ100" s="157"/>
      <c r="BA100" s="154"/>
      <c r="BB100" s="154"/>
      <c r="BC100" s="154"/>
      <c r="BD100" s="154"/>
      <c r="BE100" s="154"/>
      <c r="BF100" s="154"/>
      <c r="BG100" s="154"/>
      <c r="BH100" s="154"/>
      <c r="BI100" s="154"/>
      <c r="BJ100" s="154"/>
      <c r="BK100" s="154"/>
      <c r="BL100" s="154"/>
      <c r="BM100" s="154"/>
    </row>
    <row r="101" spans="2:65" ht="16.5">
      <c r="B101" s="28"/>
      <c r="C101" s="28"/>
      <c r="D101" s="28"/>
      <c r="E101" s="28"/>
      <c r="F101" s="28"/>
      <c r="G101" s="28"/>
      <c r="H101" s="28"/>
      <c r="I101" s="28"/>
      <c r="J101" s="28"/>
      <c r="L101" s="154"/>
      <c r="M101" s="154"/>
      <c r="N101" s="154"/>
      <c r="O101" s="154"/>
      <c r="P101" s="154"/>
      <c r="Q101" s="155"/>
      <c r="R101" s="155"/>
      <c r="S101" s="155"/>
      <c r="T101" s="155"/>
      <c r="U101" s="155"/>
      <c r="V101" s="155"/>
      <c r="W101" s="155"/>
      <c r="X101" s="155"/>
      <c r="Y101" s="155"/>
      <c r="Z101" s="155"/>
      <c r="AA101" s="155"/>
      <c r="AB101" s="155"/>
      <c r="AC101" s="155"/>
      <c r="AD101" s="155"/>
      <c r="AE101" s="155"/>
      <c r="AF101" s="155"/>
      <c r="AG101" s="155"/>
      <c r="AH101" s="155"/>
      <c r="AI101" s="155"/>
      <c r="AJ101" s="155"/>
      <c r="AK101" s="155"/>
      <c r="AL101" s="155"/>
      <c r="AM101" s="155"/>
      <c r="AN101" s="155"/>
      <c r="AO101" s="155"/>
      <c r="AP101" s="155"/>
      <c r="AQ101" s="155"/>
      <c r="AR101" s="155"/>
      <c r="AS101" s="155"/>
      <c r="AT101" s="155"/>
      <c r="AU101" s="155"/>
      <c r="AV101" s="155"/>
      <c r="AW101" s="155"/>
      <c r="AX101" s="155"/>
      <c r="AY101" s="155"/>
      <c r="AZ101" s="157"/>
      <c r="BA101" s="154"/>
      <c r="BB101" s="154"/>
      <c r="BC101" s="154"/>
      <c r="BD101" s="154"/>
      <c r="BE101" s="154"/>
      <c r="BF101" s="154"/>
      <c r="BG101" s="154"/>
      <c r="BH101" s="154"/>
      <c r="BI101" s="154"/>
      <c r="BJ101" s="154"/>
      <c r="BK101" s="154"/>
      <c r="BL101" s="154"/>
      <c r="BM101" s="154"/>
    </row>
    <row r="102" spans="2:65"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2:65"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2:65" ht="28.5" customHeight="1"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2:65">
      <c r="B105" s="28"/>
      <c r="C105" s="28"/>
      <c r="D105" s="28"/>
      <c r="E105" s="28"/>
      <c r="F105" s="28"/>
      <c r="G105" s="28"/>
      <c r="H105" s="28"/>
      <c r="I105" s="28"/>
      <c r="J105" s="28"/>
    </row>
    <row r="106" spans="2:65">
      <c r="B106" s="28"/>
      <c r="C106" s="28"/>
      <c r="D106" s="28"/>
      <c r="E106" s="28"/>
      <c r="F106" s="28"/>
      <c r="G106" s="28"/>
      <c r="H106" s="28"/>
      <c r="I106" s="28"/>
      <c r="J106" s="28"/>
    </row>
    <row r="107" spans="2:65">
      <c r="B107" s="28"/>
      <c r="C107" s="28"/>
      <c r="D107" s="28"/>
      <c r="E107" s="28"/>
      <c r="F107" s="28"/>
      <c r="G107" s="28"/>
      <c r="H107" s="28"/>
      <c r="I107" s="28"/>
      <c r="J107" s="28"/>
    </row>
    <row r="108" spans="2:65">
      <c r="B108" s="28"/>
      <c r="C108" s="28"/>
      <c r="D108" s="28"/>
      <c r="E108" s="28"/>
      <c r="F108" s="28"/>
      <c r="G108" s="28"/>
      <c r="H108" s="28"/>
      <c r="I108" s="28"/>
      <c r="J108" s="28"/>
    </row>
    <row r="109" spans="2:65">
      <c r="B109" s="28"/>
      <c r="C109" s="28"/>
      <c r="D109" s="28"/>
      <c r="E109" s="28"/>
      <c r="F109" s="28"/>
      <c r="G109" s="28"/>
      <c r="H109" s="28"/>
      <c r="I109" s="28"/>
      <c r="J109" s="28"/>
    </row>
    <row r="110" spans="2:65">
      <c r="B110" s="28"/>
      <c r="C110" s="28"/>
      <c r="D110" s="28"/>
      <c r="E110" s="28"/>
      <c r="F110" s="28"/>
      <c r="G110" s="28"/>
      <c r="H110" s="28"/>
      <c r="I110" s="28"/>
      <c r="J110" s="28"/>
    </row>
    <row r="111" spans="2:65">
      <c r="B111" s="28"/>
      <c r="C111" s="28"/>
      <c r="D111" s="28"/>
      <c r="E111" s="28"/>
      <c r="F111" s="28"/>
      <c r="G111" s="28"/>
      <c r="H111" s="28"/>
      <c r="I111" s="28"/>
      <c r="J111" s="28"/>
    </row>
    <row r="112" spans="2:65">
      <c r="B112" s="28"/>
      <c r="C112" s="28"/>
      <c r="D112" s="28"/>
      <c r="E112" s="28"/>
      <c r="F112" s="28"/>
      <c r="G112" s="28"/>
      <c r="H112" s="28"/>
      <c r="I112" s="28"/>
      <c r="J112" s="28"/>
    </row>
    <row r="113" spans="2:10">
      <c r="B113" s="28"/>
      <c r="C113" s="28"/>
      <c r="D113" s="28"/>
      <c r="E113" s="28"/>
      <c r="F113" s="28"/>
      <c r="G113" s="28"/>
      <c r="H113" s="28"/>
      <c r="I113" s="28"/>
      <c r="J113" s="28"/>
    </row>
    <row r="114" spans="2:10">
      <c r="B114" s="28"/>
      <c r="C114" s="28"/>
      <c r="D114" s="28"/>
      <c r="E114" s="28"/>
      <c r="F114" s="28"/>
      <c r="G114" s="28"/>
      <c r="H114" s="28"/>
      <c r="I114" s="28"/>
      <c r="J114" s="28"/>
    </row>
    <row r="115" spans="2:10">
      <c r="B115" s="28"/>
      <c r="C115" s="28"/>
      <c r="D115" s="28"/>
      <c r="E115" s="28"/>
      <c r="F115" s="28"/>
      <c r="G115" s="28"/>
      <c r="H115" s="28"/>
      <c r="I115" s="28"/>
      <c r="J115" s="28"/>
    </row>
    <row r="116" spans="2:10">
      <c r="B116" s="28"/>
      <c r="C116" s="28"/>
      <c r="D116" s="28"/>
      <c r="E116" s="28"/>
      <c r="F116" s="28"/>
      <c r="G116" s="28"/>
      <c r="H116" s="28"/>
      <c r="I116" s="28"/>
      <c r="J116" s="28"/>
    </row>
    <row r="117" spans="2:10">
      <c r="B117" s="28"/>
      <c r="C117" s="28"/>
      <c r="D117" s="28"/>
      <c r="E117" s="28"/>
      <c r="F117" s="28"/>
      <c r="G117" s="28"/>
      <c r="H117" s="28"/>
      <c r="I117" s="28"/>
      <c r="J117" s="28"/>
    </row>
    <row r="118" spans="2:10">
      <c r="B118" s="28"/>
      <c r="C118" s="28"/>
      <c r="D118" s="28"/>
      <c r="E118" s="28"/>
      <c r="F118" s="28"/>
      <c r="G118" s="28"/>
      <c r="H118" s="28"/>
      <c r="I118" s="28"/>
      <c r="J118" s="28"/>
    </row>
    <row r="119" spans="2:10">
      <c r="B119" s="28"/>
      <c r="C119" s="28"/>
      <c r="D119" s="28"/>
      <c r="E119" s="28"/>
      <c r="F119" s="28"/>
      <c r="G119" s="28"/>
      <c r="H119" s="28"/>
      <c r="I119" s="28"/>
      <c r="J119" s="28"/>
    </row>
    <row r="120" spans="2:10">
      <c r="B120" s="28"/>
      <c r="C120" s="28"/>
      <c r="D120" s="28"/>
      <c r="E120" s="28"/>
      <c r="F120" s="28"/>
      <c r="G120" s="28"/>
      <c r="H120" s="28"/>
      <c r="I120" s="28"/>
      <c r="J120" s="28"/>
    </row>
    <row r="121" spans="2:10">
      <c r="B121" s="28"/>
      <c r="C121" s="28"/>
      <c r="D121" s="28"/>
      <c r="E121" s="28"/>
      <c r="F121" s="28"/>
      <c r="G121" s="28"/>
      <c r="H121" s="28"/>
      <c r="I121" s="28"/>
      <c r="J121" s="28"/>
    </row>
    <row r="122" spans="2:10">
      <c r="B122" s="28"/>
      <c r="C122" s="28"/>
      <c r="D122" s="28"/>
      <c r="E122" s="28"/>
      <c r="F122" s="28"/>
      <c r="G122" s="28"/>
      <c r="H122" s="28"/>
      <c r="I122" s="28"/>
      <c r="J122" s="28"/>
    </row>
    <row r="123" spans="2:10">
      <c r="B123" s="29"/>
      <c r="C123" s="29"/>
      <c r="D123" s="28"/>
      <c r="E123" s="29"/>
      <c r="F123" s="29"/>
      <c r="G123" s="29"/>
      <c r="H123" s="29"/>
      <c r="I123" s="29"/>
      <c r="J123" s="29"/>
    </row>
    <row r="124" spans="2:10">
      <c r="B124" s="29"/>
      <c r="C124" s="28"/>
      <c r="D124" s="29"/>
      <c r="E124" s="29"/>
      <c r="F124" s="29"/>
      <c r="G124" s="29"/>
      <c r="H124" s="29"/>
      <c r="I124" s="29"/>
      <c r="J124" s="29"/>
    </row>
  </sheetData>
  <mergeCells count="1">
    <mergeCell ref="X2:X4"/>
  </mergeCells>
  <phoneticPr fontId="3" type="noConversion"/>
  <hyperlinks>
    <hyperlink ref="L7" location="표지!A1" display="표지 돌아가기" xr:uid="{A24E9CE5-A614-4AEC-8802-FB3BA0281189}"/>
    <hyperlink ref="L5" r:id="rId1" xr:uid="{68BCB11C-6FAB-47BC-9A45-46225F782DF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7860A-86BC-4641-9BC5-A002F3B958F6}">
  <dimension ref="A2:AP399"/>
  <sheetViews>
    <sheetView showGridLines="0" zoomScaleNormal="100" workbookViewId="0">
      <pane ySplit="8" topLeftCell="A9" activePane="bottomLeft" state="frozen"/>
      <selection activeCell="A9" sqref="A9"/>
      <selection pane="bottomLeft" activeCell="R11" sqref="R11"/>
    </sheetView>
  </sheetViews>
  <sheetFormatPr defaultRowHeight="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7" width="18.125" style="24" bestFit="1" customWidth="1"/>
    <col min="18" max="18" width="11.25" style="24" bestFit="1" customWidth="1"/>
    <col min="19" max="21" width="5.625" style="24" customWidth="1"/>
    <col min="22" max="22" width="6.125" style="24" bestFit="1" customWidth="1"/>
    <col min="23" max="23" width="8.75" style="24" bestFit="1" customWidth="1"/>
    <col min="24" max="24" width="12.5" style="24" bestFit="1" customWidth="1"/>
    <col min="25" max="25" width="5.625" style="24" bestFit="1" customWidth="1"/>
    <col min="26" max="32" width="9" style="24"/>
    <col min="33" max="36" width="15.625" style="24" customWidth="1"/>
    <col min="37" max="16384" width="9" style="24"/>
  </cols>
  <sheetData>
    <row r="2" spans="1:24" ht="15" customHeight="1">
      <c r="X2" s="216"/>
    </row>
    <row r="3" spans="1:24" ht="15" customHeight="1">
      <c r="K3" s="63" t="s">
        <v>0</v>
      </c>
      <c r="L3" s="67" t="s">
        <v>12</v>
      </c>
      <c r="X3" s="216"/>
    </row>
    <row r="4" spans="1:24" ht="15" customHeight="1">
      <c r="K4" s="63" t="s">
        <v>1</v>
      </c>
      <c r="L4" s="63"/>
      <c r="X4" s="216"/>
    </row>
    <row r="5" spans="1:24" ht="15" customHeight="1">
      <c r="K5" s="63" t="s">
        <v>2</v>
      </c>
      <c r="L5" s="65" t="s">
        <v>11</v>
      </c>
      <c r="X5" s="72"/>
    </row>
    <row r="6" spans="1:24">
      <c r="K6" s="63" t="s">
        <v>3</v>
      </c>
      <c r="L6" s="4" t="s">
        <v>4</v>
      </c>
    </row>
    <row r="7" spans="1:24">
      <c r="K7" s="63"/>
      <c r="L7" s="9" t="s">
        <v>5</v>
      </c>
    </row>
    <row r="8" spans="1:24" s="61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44</v>
      </c>
    </row>
    <row r="11" spans="1:24" s="13" customFormat="1" ht="13.5">
      <c r="R11" s="15" t="s">
        <v>66</v>
      </c>
    </row>
    <row r="12" spans="1:24" s="13" customFormat="1" ht="13.5">
      <c r="P12" s="93" t="s">
        <v>13</v>
      </c>
      <c r="Q12" s="93" t="s">
        <v>45</v>
      </c>
      <c r="R12" s="93" t="s">
        <v>46</v>
      </c>
      <c r="S12" s="133"/>
      <c r="T12" s="133"/>
      <c r="U12" s="133"/>
      <c r="V12" s="133"/>
    </row>
    <row r="13" spans="1:24" s="13" customFormat="1" ht="13.5">
      <c r="P13" s="133">
        <v>2001</v>
      </c>
      <c r="Q13" s="123">
        <v>1505.4336000000001</v>
      </c>
      <c r="R13" s="123">
        <v>15.252324595292544</v>
      </c>
      <c r="S13" s="94"/>
      <c r="T13" s="94"/>
      <c r="U13" s="94"/>
      <c r="V13" s="94"/>
    </row>
    <row r="14" spans="1:24" s="13" customFormat="1" ht="13.5" customHeight="1">
      <c r="P14" s="133">
        <v>2013</v>
      </c>
      <c r="Q14" s="123">
        <v>4583.1422129269595</v>
      </c>
      <c r="R14" s="123">
        <v>24.166879824790175</v>
      </c>
      <c r="S14" s="94"/>
      <c r="T14" s="94"/>
      <c r="U14" s="94"/>
      <c r="V14" s="94"/>
    </row>
    <row r="15" spans="1:24" s="13" customFormat="1" ht="13.5">
      <c r="P15" s="133">
        <v>2016</v>
      </c>
      <c r="Q15" s="123">
        <v>4841.2610999999997</v>
      </c>
      <c r="R15" s="123">
        <v>24.416812608220511</v>
      </c>
      <c r="S15" s="94"/>
      <c r="T15" s="94"/>
      <c r="U15" s="94"/>
      <c r="V15" s="94"/>
    </row>
    <row r="16" spans="1:24" s="13" customFormat="1" ht="13.5">
      <c r="P16" s="133">
        <v>2019</v>
      </c>
      <c r="Q16" s="123">
        <v>5487.3217999999997</v>
      </c>
      <c r="R16" s="123">
        <v>26.68569969596961</v>
      </c>
      <c r="S16" s="94"/>
      <c r="T16" s="94"/>
      <c r="U16" s="94"/>
      <c r="V16" s="94"/>
    </row>
    <row r="17" spans="16:22" s="13" customFormat="1" ht="13.5">
      <c r="P17" s="84">
        <v>2022</v>
      </c>
      <c r="Q17" s="159">
        <v>5887.5487000000012</v>
      </c>
      <c r="R17" s="159">
        <v>26.932593625646934</v>
      </c>
      <c r="S17" s="94"/>
      <c r="T17" s="94"/>
      <c r="U17" s="94"/>
      <c r="V17" s="94"/>
    </row>
    <row r="18" spans="16:22" s="13" customFormat="1" ht="13.5">
      <c r="P18" s="94"/>
      <c r="Q18" s="94"/>
      <c r="R18" s="94"/>
      <c r="S18" s="94"/>
      <c r="T18" s="94"/>
      <c r="U18" s="94"/>
      <c r="V18" s="94"/>
    </row>
    <row r="19" spans="16:22" s="13" customFormat="1" ht="13.5">
      <c r="P19" s="94"/>
      <c r="Q19" s="94"/>
      <c r="R19" s="94"/>
      <c r="S19" s="94"/>
      <c r="T19" s="94"/>
      <c r="U19" s="94"/>
      <c r="V19" s="94"/>
    </row>
    <row r="20" spans="16:22" s="13" customFormat="1" ht="13.5">
      <c r="P20" s="94"/>
      <c r="Q20" s="94"/>
      <c r="R20" s="94"/>
      <c r="S20" s="94"/>
      <c r="T20" s="94"/>
      <c r="U20" s="94"/>
      <c r="V20" s="94"/>
    </row>
    <row r="21" spans="16:22" s="13" customFormat="1" ht="13.5">
      <c r="P21" s="94"/>
      <c r="Q21" s="94"/>
      <c r="R21" s="94"/>
      <c r="S21" s="94"/>
      <c r="T21" s="94"/>
      <c r="U21" s="94"/>
      <c r="V21" s="94"/>
    </row>
    <row r="22" spans="16:22" s="13" customFormat="1" ht="13.5">
      <c r="P22" s="94"/>
      <c r="Q22" s="94"/>
      <c r="R22" s="94"/>
      <c r="S22" s="94"/>
      <c r="T22" s="94"/>
      <c r="U22" s="94"/>
      <c r="V22" s="94"/>
    </row>
    <row r="23" spans="16:22" s="13" customFormat="1" ht="13.5">
      <c r="P23" s="94"/>
      <c r="Q23" s="94"/>
      <c r="R23" s="94"/>
      <c r="S23" s="94"/>
      <c r="T23" s="94"/>
      <c r="U23" s="94"/>
      <c r="V23" s="94"/>
    </row>
    <row r="24" spans="16:22" s="13" customFormat="1" ht="13.5">
      <c r="P24" s="94"/>
      <c r="Q24" s="94"/>
      <c r="R24" s="94"/>
      <c r="S24" s="94"/>
      <c r="T24" s="94"/>
      <c r="U24" s="94"/>
      <c r="V24" s="94"/>
    </row>
    <row r="25" spans="16:22" s="13" customFormat="1" ht="13.5">
      <c r="P25" s="94"/>
      <c r="Q25" s="94"/>
      <c r="R25" s="94"/>
      <c r="S25" s="94"/>
      <c r="T25" s="94"/>
      <c r="U25" s="94"/>
      <c r="V25" s="94"/>
    </row>
    <row r="26" spans="16:22" s="13" customFormat="1" ht="13.5">
      <c r="P26" s="94"/>
      <c r="Q26" s="94"/>
      <c r="R26" s="94"/>
      <c r="S26" s="94"/>
      <c r="T26" s="94"/>
      <c r="U26" s="94"/>
      <c r="V26" s="94"/>
    </row>
    <row r="27" spans="16:22" s="13" customFormat="1" ht="13.5">
      <c r="P27" s="94"/>
      <c r="Q27" s="94"/>
      <c r="R27" s="94"/>
      <c r="S27" s="94"/>
      <c r="T27" s="94"/>
      <c r="U27" s="94"/>
      <c r="V27" s="94"/>
    </row>
    <row r="28" spans="16:22" s="13" customFormat="1" ht="13.5">
      <c r="P28" s="94"/>
      <c r="Q28" s="94"/>
      <c r="R28" s="94"/>
      <c r="S28" s="94"/>
      <c r="T28" s="94"/>
      <c r="U28" s="94"/>
      <c r="V28" s="94"/>
    </row>
    <row r="29" spans="16:22" s="13" customFormat="1" ht="13.5">
      <c r="P29" s="94"/>
      <c r="Q29" s="94"/>
      <c r="R29" s="94"/>
      <c r="S29" s="94"/>
      <c r="T29" s="94"/>
      <c r="U29" s="94"/>
      <c r="V29" s="94"/>
    </row>
    <row r="30" spans="16:22" s="13" customFormat="1" ht="13.5">
      <c r="P30" s="94"/>
      <c r="Q30" s="94"/>
      <c r="R30" s="94"/>
      <c r="S30" s="94"/>
      <c r="T30" s="94"/>
      <c r="U30" s="94"/>
      <c r="V30" s="94"/>
    </row>
    <row r="31" spans="16:22" s="13" customFormat="1" ht="13.5">
      <c r="P31" s="94"/>
      <c r="Q31" s="94"/>
      <c r="R31" s="94"/>
      <c r="S31" s="94"/>
      <c r="T31" s="94"/>
      <c r="U31" s="94"/>
      <c r="V31" s="94"/>
    </row>
    <row r="32" spans="16:22" s="13" customFormat="1" ht="13.5">
      <c r="P32" s="94"/>
      <c r="Q32" s="94"/>
      <c r="R32" s="94"/>
      <c r="S32" s="94"/>
      <c r="T32" s="94"/>
      <c r="U32" s="94"/>
      <c r="V32" s="94"/>
    </row>
    <row r="33" spans="16:22" s="13" customFormat="1" ht="13.5">
      <c r="P33" s="94"/>
      <c r="Q33" s="94"/>
      <c r="R33" s="94"/>
      <c r="S33" s="94"/>
      <c r="T33" s="94"/>
      <c r="U33" s="94"/>
      <c r="V33" s="94"/>
    </row>
    <row r="34" spans="16:22" s="13" customFormat="1" ht="13.5">
      <c r="P34" s="94"/>
      <c r="Q34" s="94"/>
      <c r="R34" s="94"/>
      <c r="S34" s="94"/>
      <c r="T34" s="94"/>
      <c r="U34" s="94"/>
      <c r="V34" s="94"/>
    </row>
    <row r="35" spans="16:22" s="13" customFormat="1" ht="13.5">
      <c r="P35" s="94"/>
      <c r="Q35" s="94"/>
      <c r="R35" s="94"/>
      <c r="S35" s="94"/>
      <c r="T35" s="94"/>
      <c r="U35" s="94"/>
      <c r="V35" s="94"/>
    </row>
    <row r="36" spans="16:22" s="13" customFormat="1" ht="13.5">
      <c r="P36" s="94"/>
      <c r="Q36" s="94"/>
      <c r="R36" s="94"/>
      <c r="S36" s="94"/>
      <c r="T36" s="94"/>
      <c r="U36" s="94"/>
      <c r="V36" s="94"/>
    </row>
    <row r="37" spans="16:22" s="13" customFormat="1" ht="13.5">
      <c r="P37" s="94"/>
      <c r="Q37" s="94"/>
      <c r="R37" s="94"/>
      <c r="S37" s="94"/>
      <c r="T37" s="94"/>
      <c r="U37" s="94"/>
      <c r="V37" s="94"/>
    </row>
    <row r="38" spans="16:22" s="13" customFormat="1" ht="13.5">
      <c r="P38" s="94"/>
      <c r="Q38" s="94"/>
      <c r="R38" s="94"/>
      <c r="S38" s="94"/>
      <c r="T38" s="94"/>
      <c r="U38" s="94"/>
      <c r="V38" s="94"/>
    </row>
    <row r="39" spans="16:22" s="13" customFormat="1" ht="13.5">
      <c r="P39" s="94"/>
      <c r="Q39" s="94"/>
      <c r="R39" s="94"/>
      <c r="S39" s="94"/>
      <c r="T39" s="94"/>
      <c r="U39" s="94"/>
      <c r="V39" s="94"/>
    </row>
    <row r="40" spans="16:22" s="13" customFormat="1" ht="13.5">
      <c r="P40" s="94"/>
      <c r="Q40" s="94"/>
      <c r="R40" s="94"/>
      <c r="S40" s="94"/>
      <c r="T40" s="94"/>
      <c r="U40" s="94"/>
      <c r="V40" s="94"/>
    </row>
    <row r="41" spans="16:22" s="13" customFormat="1" ht="13.5">
      <c r="P41" s="94"/>
      <c r="Q41" s="94"/>
      <c r="R41" s="94"/>
      <c r="S41" s="94"/>
      <c r="T41" s="94"/>
      <c r="U41" s="94"/>
      <c r="V41" s="94"/>
    </row>
    <row r="42" spans="16:22" s="13" customFormat="1" ht="13.5">
      <c r="P42" s="133"/>
      <c r="Q42" s="133"/>
      <c r="R42" s="133"/>
      <c r="S42" s="133"/>
      <c r="T42" s="133"/>
      <c r="U42" s="133"/>
      <c r="V42" s="133"/>
    </row>
    <row r="43" spans="16:22" s="13" customFormat="1" ht="22.5" customHeight="1">
      <c r="P43" s="220"/>
      <c r="Q43" s="220"/>
      <c r="R43" s="220"/>
      <c r="S43" s="129"/>
      <c r="T43" s="129"/>
      <c r="U43" s="129"/>
      <c r="V43" s="129"/>
    </row>
    <row r="44" spans="16:22" s="13" customFormat="1" ht="13.5">
      <c r="P44" s="16"/>
      <c r="Q44" s="36"/>
      <c r="R44" s="28"/>
      <c r="S44" s="28"/>
      <c r="T44" s="28"/>
    </row>
    <row r="45" spans="16:22" s="13" customFormat="1" ht="13.5">
      <c r="P45" s="16"/>
      <c r="Q45" s="36"/>
      <c r="R45" s="28"/>
      <c r="S45" s="28"/>
      <c r="T45" s="28"/>
    </row>
    <row r="46" spans="16:22" s="13" customFormat="1" ht="13.5">
      <c r="P46" s="16"/>
      <c r="Q46" s="36"/>
      <c r="R46" s="28"/>
      <c r="S46" s="28"/>
      <c r="T46" s="28"/>
    </row>
    <row r="47" spans="16:22" s="13" customFormat="1" ht="13.5">
      <c r="P47" s="16"/>
      <c r="Q47" s="36"/>
      <c r="R47" s="28"/>
      <c r="S47" s="28"/>
      <c r="T47" s="28"/>
    </row>
    <row r="48" spans="16:22" s="13" customFormat="1" ht="13.5">
      <c r="P48" s="16"/>
      <c r="Q48" s="36"/>
      <c r="R48" s="28"/>
      <c r="S48" s="28"/>
      <c r="T48" s="28"/>
    </row>
    <row r="49" spans="12:42" s="13" customFormat="1" ht="13.5">
      <c r="P49" s="16"/>
      <c r="Q49" s="36"/>
      <c r="R49" s="28"/>
      <c r="S49" s="28"/>
      <c r="T49" s="28"/>
    </row>
    <row r="50" spans="12:42" s="13" customFormat="1" ht="13.5">
      <c r="P50" s="16"/>
      <c r="Q50" s="36"/>
      <c r="R50" s="28"/>
      <c r="S50" s="28"/>
      <c r="T50" s="28"/>
    </row>
    <row r="51" spans="12:42" s="13" customFormat="1" ht="13.5">
      <c r="P51" s="16"/>
      <c r="Q51" s="36"/>
      <c r="R51" s="28"/>
      <c r="S51" s="28"/>
      <c r="T51" s="28"/>
    </row>
    <row r="52" spans="12:42" s="13" customFormat="1" ht="13.5">
      <c r="P52" s="16"/>
      <c r="Q52" s="36"/>
      <c r="R52" s="28"/>
      <c r="S52" s="28"/>
      <c r="T52" s="28"/>
    </row>
    <row r="53" spans="12:42" s="13" customFormat="1" ht="13.5">
      <c r="P53" s="16"/>
      <c r="Q53" s="36"/>
      <c r="R53" s="28"/>
      <c r="S53" s="28"/>
      <c r="T53" s="28"/>
    </row>
    <row r="54" spans="12:42" s="13" customFormat="1" ht="13.5">
      <c r="L54" s="5"/>
      <c r="M54" s="133"/>
      <c r="N54" s="133"/>
      <c r="O54" s="133"/>
      <c r="P54" s="133"/>
      <c r="Q54" s="133"/>
      <c r="R54" s="133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</row>
    <row r="55" spans="12:42" s="13" customFormat="1" ht="13.5">
      <c r="L55" s="5"/>
      <c r="M55" s="133"/>
      <c r="N55" s="133"/>
      <c r="O55" s="133"/>
      <c r="P55" s="133"/>
      <c r="Q55" s="133"/>
      <c r="R55" s="133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</row>
    <row r="56" spans="12:42" s="13" customFormat="1" ht="13.5">
      <c r="L56" s="5"/>
      <c r="M56" s="133"/>
      <c r="N56" s="133"/>
      <c r="O56" s="133"/>
      <c r="P56" s="133"/>
      <c r="Q56" s="133"/>
      <c r="R56" s="133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</row>
    <row r="57" spans="12:42" s="13" customFormat="1" ht="13.5"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</row>
    <row r="58" spans="12:42" s="13" customFormat="1" ht="13.5"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</row>
    <row r="59" spans="12:42" s="13" customFormat="1" ht="13.5"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</row>
    <row r="60" spans="12:42" s="13" customFormat="1" ht="13.5"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</row>
    <row r="61" spans="12:42" s="13" customFormat="1" ht="13.5">
      <c r="P61" s="16"/>
      <c r="Q61" s="36"/>
      <c r="R61" s="28"/>
      <c r="S61" s="28"/>
      <c r="T61" s="28"/>
    </row>
    <row r="62" spans="12:42" s="13" customFormat="1" ht="13.5">
      <c r="P62" s="16"/>
      <c r="Q62" s="36"/>
      <c r="R62" s="28"/>
      <c r="S62" s="28"/>
      <c r="T62" s="28"/>
    </row>
    <row r="63" spans="12:42" s="13" customFormat="1" ht="13.5" customHeight="1">
      <c r="P63" s="16"/>
      <c r="Q63" s="36"/>
      <c r="R63" s="28"/>
      <c r="S63" s="28"/>
      <c r="T63" s="35"/>
      <c r="U63" s="15"/>
      <c r="V63" s="14"/>
    </row>
    <row r="64" spans="12:42" s="13" customFormat="1" ht="13.5">
      <c r="P64" s="16"/>
      <c r="Q64" s="36"/>
      <c r="R64" s="28"/>
      <c r="S64" s="28"/>
      <c r="T64" s="28"/>
    </row>
    <row r="65" spans="16:21" s="13" customFormat="1" ht="13.5">
      <c r="P65" s="16"/>
      <c r="Q65" s="36"/>
      <c r="R65" s="28"/>
      <c r="S65" s="28"/>
      <c r="T65" s="28"/>
    </row>
    <row r="66" spans="16:21" s="13" customFormat="1" ht="13.5">
      <c r="P66" s="33"/>
      <c r="Q66" s="34"/>
      <c r="R66" s="28"/>
      <c r="S66" s="28"/>
      <c r="T66" s="28"/>
    </row>
    <row r="67" spans="16:21" s="13" customFormat="1" ht="13.5">
      <c r="P67" s="35"/>
      <c r="Q67" s="68"/>
      <c r="R67" s="35"/>
      <c r="S67" s="35"/>
      <c r="T67" s="35"/>
    </row>
    <row r="68" spans="16:21" s="13" customFormat="1" ht="13.5">
      <c r="P68" s="30"/>
      <c r="Q68" s="30"/>
      <c r="R68" s="30"/>
      <c r="S68" s="30"/>
      <c r="T68" s="30"/>
      <c r="U68" s="30"/>
    </row>
    <row r="69" spans="16:21" s="13" customFormat="1" ht="13.5">
      <c r="P69" s="16"/>
      <c r="Q69" s="37"/>
      <c r="R69" s="16"/>
      <c r="S69" s="16"/>
      <c r="T69" s="16"/>
      <c r="U69" s="16"/>
    </row>
    <row r="70" spans="16:21" s="13" customFormat="1" ht="13.5">
      <c r="P70" s="16"/>
      <c r="Q70" s="37"/>
      <c r="R70" s="16"/>
      <c r="S70" s="16"/>
      <c r="T70" s="16"/>
      <c r="U70" s="16"/>
    </row>
    <row r="71" spans="16:21" s="13" customFormat="1" ht="13.5">
      <c r="P71" s="16"/>
      <c r="Q71" s="37"/>
      <c r="R71" s="16"/>
      <c r="S71" s="16"/>
      <c r="T71" s="16"/>
      <c r="U71" s="16"/>
    </row>
    <row r="72" spans="16:21" s="13" customFormat="1" ht="13.5">
      <c r="P72" s="16"/>
      <c r="Q72" s="37"/>
      <c r="R72" s="16"/>
      <c r="S72" s="16"/>
      <c r="T72" s="16"/>
      <c r="U72" s="16"/>
    </row>
    <row r="73" spans="16:21" s="13" customFormat="1" ht="13.5">
      <c r="P73" s="16"/>
      <c r="Q73" s="37"/>
      <c r="R73" s="16"/>
      <c r="S73" s="16"/>
      <c r="T73" s="16"/>
      <c r="U73" s="16"/>
    </row>
    <row r="74" spans="16:21" s="13" customFormat="1" ht="13.5">
      <c r="P74" s="16"/>
      <c r="Q74" s="37"/>
      <c r="R74" s="16"/>
      <c r="S74" s="16"/>
      <c r="T74" s="16"/>
      <c r="U74" s="16"/>
    </row>
    <row r="75" spans="16:21" s="13" customFormat="1" ht="13.5">
      <c r="P75" s="16"/>
      <c r="Q75" s="37"/>
      <c r="R75" s="16"/>
      <c r="S75" s="16"/>
      <c r="T75" s="16"/>
      <c r="U75" s="16"/>
    </row>
    <row r="76" spans="16:21" s="13" customFormat="1" ht="13.5">
      <c r="P76" s="16"/>
      <c r="Q76" s="37"/>
      <c r="R76" s="16"/>
      <c r="S76" s="16"/>
      <c r="T76" s="16"/>
      <c r="U76" s="16"/>
    </row>
    <row r="77" spans="16:21" s="13" customFormat="1" ht="13.5">
      <c r="P77" s="16"/>
      <c r="Q77" s="37"/>
      <c r="R77" s="16"/>
      <c r="S77" s="16"/>
      <c r="T77" s="16"/>
      <c r="U77" s="16"/>
    </row>
    <row r="78" spans="16:21" s="13" customFormat="1" ht="13.5">
      <c r="P78" s="16"/>
      <c r="Q78" s="37"/>
      <c r="R78" s="16"/>
      <c r="S78" s="16"/>
      <c r="T78" s="16"/>
      <c r="U78" s="16"/>
    </row>
    <row r="79" spans="16:21" s="13" customFormat="1" ht="13.5">
      <c r="P79" s="16"/>
      <c r="Q79" s="37"/>
      <c r="R79" s="16"/>
      <c r="S79" s="16"/>
      <c r="T79" s="16"/>
      <c r="U79" s="16"/>
    </row>
    <row r="80" spans="16:21" s="13" customFormat="1" ht="13.5">
      <c r="P80" s="16"/>
      <c r="Q80" s="37"/>
      <c r="R80" s="16"/>
      <c r="S80" s="16"/>
      <c r="T80" s="16"/>
      <c r="U80" s="16"/>
    </row>
    <row r="81" spans="16:21" s="13" customFormat="1" ht="13.5">
      <c r="P81" s="16"/>
      <c r="Q81" s="37"/>
      <c r="R81" s="16"/>
      <c r="S81" s="16"/>
      <c r="T81" s="16"/>
      <c r="U81" s="16"/>
    </row>
    <row r="82" spans="16:21" s="13" customFormat="1" ht="13.5">
      <c r="P82" s="16"/>
      <c r="Q82" s="37"/>
      <c r="R82" s="16"/>
      <c r="S82" s="16"/>
      <c r="T82" s="16"/>
      <c r="U82" s="16"/>
    </row>
    <row r="83" spans="16:21" s="13" customFormat="1" ht="13.5">
      <c r="P83" s="16"/>
      <c r="Q83" s="37"/>
      <c r="R83" s="16"/>
      <c r="S83" s="16"/>
      <c r="T83" s="16"/>
      <c r="U83" s="16"/>
    </row>
    <row r="84" spans="16:21" s="13" customFormat="1" ht="13.5">
      <c r="P84" s="16"/>
      <c r="Q84" s="37"/>
      <c r="R84" s="16"/>
      <c r="S84" s="16"/>
      <c r="T84" s="16"/>
      <c r="U84" s="16"/>
    </row>
    <row r="85" spans="16:21" s="13" customFormat="1" ht="13.5">
      <c r="P85" s="16"/>
      <c r="Q85" s="37"/>
      <c r="R85" s="16"/>
      <c r="S85" s="16"/>
      <c r="T85" s="16"/>
      <c r="U85" s="16"/>
    </row>
    <row r="86" spans="16:21" s="13" customFormat="1" ht="13.5">
      <c r="P86" s="16"/>
      <c r="Q86" s="37"/>
      <c r="R86" s="16"/>
      <c r="S86" s="16"/>
      <c r="T86" s="16"/>
      <c r="U86" s="16"/>
    </row>
    <row r="87" spans="16:21" s="13" customFormat="1" ht="13.5">
      <c r="P87" s="16"/>
      <c r="Q87" s="37"/>
      <c r="R87" s="16"/>
      <c r="S87" s="16"/>
      <c r="T87" s="16"/>
      <c r="U87" s="16"/>
    </row>
    <row r="88" spans="16:21" s="13" customFormat="1" ht="13.5">
      <c r="P88" s="16"/>
      <c r="Q88" s="37"/>
      <c r="R88" s="16"/>
      <c r="S88" s="16"/>
      <c r="T88" s="16"/>
      <c r="U88" s="16"/>
    </row>
    <row r="89" spans="16:21" s="13" customFormat="1" ht="13.5">
      <c r="P89" s="16"/>
      <c r="Q89" s="37"/>
      <c r="R89" s="16"/>
      <c r="S89" s="16"/>
      <c r="T89" s="16"/>
      <c r="U89" s="16"/>
    </row>
    <row r="90" spans="16:21" s="13" customFormat="1" ht="13.5">
      <c r="P90" s="16"/>
      <c r="Q90" s="37"/>
      <c r="R90" s="16"/>
      <c r="S90" s="16"/>
      <c r="T90" s="16"/>
      <c r="U90" s="16"/>
    </row>
    <row r="91" spans="16:21" s="13" customFormat="1" ht="13.5">
      <c r="P91" s="16"/>
      <c r="Q91" s="37"/>
      <c r="R91" s="16"/>
      <c r="S91" s="16"/>
      <c r="T91" s="16"/>
      <c r="U91" s="16"/>
    </row>
    <row r="92" spans="16:21" s="13" customFormat="1" ht="13.5">
      <c r="P92" s="16"/>
      <c r="Q92" s="37"/>
      <c r="R92" s="16"/>
      <c r="S92" s="16"/>
      <c r="T92" s="16"/>
      <c r="U92" s="16"/>
    </row>
    <row r="93" spans="16:21" s="13" customFormat="1" ht="13.5">
      <c r="P93" s="16"/>
      <c r="Q93" s="37"/>
      <c r="R93" s="16"/>
      <c r="S93" s="16"/>
      <c r="T93" s="16"/>
      <c r="U93" s="16"/>
    </row>
    <row r="94" spans="16:21" s="13" customFormat="1" ht="13.5">
      <c r="P94" s="16"/>
      <c r="Q94" s="37"/>
      <c r="R94" s="16"/>
      <c r="S94" s="16"/>
      <c r="T94" s="16"/>
      <c r="U94" s="16"/>
    </row>
    <row r="95" spans="16:21" s="13" customFormat="1" ht="13.5">
      <c r="P95" s="16"/>
      <c r="Q95" s="37"/>
      <c r="R95" s="16"/>
      <c r="S95" s="16"/>
      <c r="T95" s="16"/>
      <c r="U95" s="16"/>
    </row>
    <row r="96" spans="16:21" s="13" customFormat="1" ht="13.5">
      <c r="P96" s="16"/>
      <c r="Q96" s="37"/>
      <c r="R96" s="16"/>
      <c r="S96" s="16"/>
      <c r="T96" s="16"/>
      <c r="U96" s="16"/>
    </row>
    <row r="97" spans="16:21" s="13" customFormat="1" ht="13.5">
      <c r="P97" s="16"/>
      <c r="Q97" s="37"/>
      <c r="R97" s="16"/>
      <c r="S97" s="16"/>
      <c r="T97" s="16"/>
      <c r="U97" s="16"/>
    </row>
    <row r="98" spans="16:21" s="13" customFormat="1" ht="13.5">
      <c r="P98" s="16"/>
      <c r="Q98" s="37"/>
      <c r="R98" s="16"/>
      <c r="S98" s="16"/>
      <c r="T98" s="16"/>
      <c r="U98" s="16"/>
    </row>
    <row r="99" spans="16:21" s="13" customFormat="1" ht="13.5">
      <c r="P99" s="16"/>
      <c r="Q99" s="37"/>
      <c r="R99" s="16"/>
      <c r="S99" s="16"/>
      <c r="T99" s="16"/>
      <c r="U99" s="16"/>
    </row>
    <row r="100" spans="16:21" s="13" customFormat="1" ht="13.5">
      <c r="P100" s="16"/>
      <c r="Q100" s="37"/>
      <c r="R100" s="16"/>
      <c r="S100" s="16"/>
      <c r="T100" s="16"/>
      <c r="U100" s="16"/>
    </row>
    <row r="101" spans="16:21" s="13" customFormat="1" ht="13.5">
      <c r="P101" s="16"/>
      <c r="Q101" s="37"/>
      <c r="R101" s="16"/>
      <c r="S101" s="16"/>
      <c r="T101" s="16"/>
      <c r="U101" s="16"/>
    </row>
    <row r="102" spans="16:21" s="13" customFormat="1" ht="13.5">
      <c r="P102" s="16"/>
      <c r="Q102" s="37"/>
      <c r="R102" s="16"/>
      <c r="S102" s="16"/>
      <c r="T102" s="16"/>
      <c r="U102" s="16"/>
    </row>
    <row r="103" spans="16:21" s="13" customFormat="1" ht="13.5">
      <c r="P103" s="16"/>
      <c r="Q103" s="37"/>
      <c r="R103" s="16"/>
      <c r="S103" s="16"/>
      <c r="T103" s="16"/>
      <c r="U103" s="16"/>
    </row>
    <row r="104" spans="16:21" s="13" customFormat="1" ht="13.5">
      <c r="P104" s="16"/>
      <c r="Q104" s="37"/>
      <c r="R104" s="16"/>
      <c r="S104" s="16"/>
      <c r="T104" s="16"/>
      <c r="U104" s="16"/>
    </row>
    <row r="105" spans="16:21" s="13" customFormat="1" ht="13.5">
      <c r="P105" s="16"/>
      <c r="Q105" s="37"/>
      <c r="R105" s="16"/>
      <c r="S105" s="16"/>
      <c r="T105" s="16"/>
      <c r="U105" s="16"/>
    </row>
    <row r="106" spans="16:21" s="13" customFormat="1" ht="13.5">
      <c r="P106" s="16"/>
      <c r="Q106" s="37"/>
      <c r="R106" s="16"/>
      <c r="S106" s="16"/>
      <c r="T106" s="16"/>
      <c r="U106" s="16"/>
    </row>
    <row r="107" spans="16:21" s="13" customFormat="1" ht="13.5">
      <c r="P107" s="16"/>
      <c r="Q107" s="37"/>
      <c r="R107" s="16"/>
      <c r="S107" s="16"/>
      <c r="T107" s="16"/>
      <c r="U107" s="16"/>
    </row>
    <row r="108" spans="16:21" s="13" customFormat="1" ht="13.5">
      <c r="P108" s="16"/>
      <c r="Q108" s="37"/>
      <c r="R108" s="16"/>
      <c r="S108" s="16"/>
      <c r="T108" s="16"/>
      <c r="U108" s="16"/>
    </row>
    <row r="109" spans="16:21" s="13" customFormat="1" ht="13.5">
      <c r="P109" s="16"/>
      <c r="Q109" s="37"/>
      <c r="R109" s="16"/>
      <c r="S109" s="16"/>
      <c r="T109" s="16"/>
      <c r="U109" s="16"/>
    </row>
    <row r="110" spans="16:21" s="13" customFormat="1" ht="13.5">
      <c r="P110" s="16"/>
      <c r="Q110" s="37"/>
      <c r="R110" s="16"/>
      <c r="S110" s="16"/>
      <c r="T110" s="16"/>
      <c r="U110" s="16"/>
    </row>
    <row r="111" spans="16:21" s="13" customFormat="1" ht="13.5">
      <c r="P111" s="16"/>
      <c r="Q111" s="37"/>
      <c r="R111" s="16"/>
      <c r="S111" s="16"/>
      <c r="T111" s="16"/>
      <c r="U111" s="16"/>
    </row>
    <row r="112" spans="16:21" s="13" customFormat="1" ht="13.5">
      <c r="P112" s="16"/>
      <c r="Q112" s="37"/>
      <c r="R112" s="16"/>
      <c r="S112" s="16"/>
      <c r="T112" s="16"/>
      <c r="U112" s="16"/>
    </row>
    <row r="113" spans="2:24" s="13" customFormat="1" ht="13.5">
      <c r="P113" s="16"/>
      <c r="Q113" s="37"/>
      <c r="R113" s="16"/>
      <c r="S113" s="16"/>
      <c r="T113" s="16"/>
      <c r="U113" s="16"/>
    </row>
    <row r="114" spans="2:24" s="13" customFormat="1" ht="13.5">
      <c r="P114" s="16"/>
      <c r="Q114" s="37"/>
      <c r="R114" s="16"/>
      <c r="S114" s="16"/>
      <c r="T114" s="16"/>
      <c r="U114" s="16"/>
    </row>
    <row r="115" spans="2:24" s="13" customFormat="1" ht="13.5">
      <c r="P115" s="16"/>
      <c r="Q115" s="37"/>
      <c r="R115" s="16"/>
      <c r="S115" s="16"/>
      <c r="T115" s="16"/>
      <c r="U115" s="16"/>
    </row>
    <row r="116" spans="2:24" s="13" customFormat="1" ht="13.5">
      <c r="P116" s="16"/>
      <c r="Q116" s="37"/>
      <c r="R116" s="16"/>
      <c r="S116" s="16"/>
      <c r="T116" s="16"/>
      <c r="U116" s="16"/>
    </row>
    <row r="117" spans="2:24" s="13" customFormat="1" ht="13.5">
      <c r="P117" s="16"/>
      <c r="Q117" s="37"/>
      <c r="R117" s="16"/>
      <c r="S117" s="16"/>
      <c r="T117" s="16"/>
      <c r="U117" s="16"/>
    </row>
    <row r="118" spans="2:24" s="13" customFormat="1" ht="13.5">
      <c r="P118" s="16"/>
      <c r="Q118" s="37"/>
      <c r="R118" s="16"/>
      <c r="S118" s="16"/>
      <c r="T118" s="16"/>
      <c r="U118" s="16"/>
    </row>
    <row r="119" spans="2:24" s="13" customFormat="1" ht="13.5">
      <c r="P119" s="16"/>
      <c r="Q119" s="37"/>
      <c r="R119" s="16"/>
      <c r="S119" s="16"/>
      <c r="T119" s="16"/>
      <c r="U119" s="16"/>
    </row>
    <row r="120" spans="2:24" s="13" customFormat="1" ht="13.5" customHeight="1">
      <c r="P120" s="95"/>
      <c r="Q120" s="75"/>
      <c r="R120" s="75"/>
      <c r="S120" s="75"/>
      <c r="T120" s="75"/>
      <c r="U120" s="21"/>
      <c r="V120" s="21"/>
      <c r="W120" s="21"/>
      <c r="X120" s="21"/>
    </row>
    <row r="121" spans="2:24" s="13" customFormat="1" ht="13.5">
      <c r="P121" s="21"/>
      <c r="Q121" s="21"/>
      <c r="R121" s="21"/>
      <c r="S121" s="21"/>
      <c r="T121" s="21"/>
      <c r="U121" s="21"/>
    </row>
    <row r="122" spans="2:24" s="13" customFormat="1" ht="13.5">
      <c r="P122" s="21"/>
      <c r="Q122" s="21"/>
      <c r="R122" s="21"/>
      <c r="S122" s="21"/>
      <c r="T122" s="21"/>
      <c r="U122" s="21"/>
    </row>
    <row r="123" spans="2:24" ht="15" customHeight="1">
      <c r="P123" s="21"/>
      <c r="Q123" s="21"/>
      <c r="R123" s="21"/>
      <c r="S123" s="21"/>
      <c r="T123" s="21"/>
      <c r="U123" s="21"/>
    </row>
    <row r="124" spans="2:24">
      <c r="P124" s="21"/>
      <c r="Q124" s="21"/>
      <c r="R124" s="21"/>
      <c r="S124" s="21"/>
      <c r="T124" s="21"/>
      <c r="U124" s="21"/>
    </row>
    <row r="125" spans="2:24">
      <c r="C125" s="13"/>
      <c r="P125" s="21"/>
      <c r="Q125" s="21"/>
      <c r="R125" s="21"/>
      <c r="S125" s="21"/>
      <c r="T125" s="21"/>
      <c r="U125" s="21"/>
    </row>
    <row r="127" spans="2:24">
      <c r="B127" s="25"/>
    </row>
    <row r="131" spans="2:10" ht="15" customHeight="1"/>
    <row r="138" spans="2:10" ht="17.25">
      <c r="B138" s="26"/>
      <c r="C138" s="27"/>
      <c r="D138" s="27"/>
      <c r="E138" s="27"/>
      <c r="F138" s="27"/>
      <c r="G138" s="27"/>
      <c r="H138" s="27"/>
      <c r="I138" s="27"/>
      <c r="J138" s="27"/>
    </row>
    <row r="139" spans="2:10">
      <c r="B139" s="28"/>
      <c r="C139" s="28"/>
      <c r="D139" s="28"/>
      <c r="E139" s="28"/>
      <c r="F139" s="28"/>
      <c r="G139" s="28"/>
      <c r="H139" s="28"/>
      <c r="I139" s="28"/>
      <c r="J139" s="28"/>
    </row>
    <row r="140" spans="2:10">
      <c r="B140" s="28"/>
      <c r="C140" s="28"/>
      <c r="D140" s="28"/>
      <c r="E140" s="28"/>
      <c r="F140" s="28"/>
      <c r="G140" s="28"/>
      <c r="H140" s="28"/>
      <c r="I140" s="28"/>
      <c r="J140" s="28"/>
    </row>
    <row r="141" spans="2:10">
      <c r="B141" s="28"/>
      <c r="C141" s="28"/>
      <c r="D141" s="28"/>
      <c r="E141" s="28"/>
      <c r="F141" s="28"/>
      <c r="G141" s="28"/>
      <c r="H141" s="28"/>
      <c r="I141" s="28"/>
      <c r="J141" s="28"/>
    </row>
    <row r="142" spans="2:10">
      <c r="B142" s="28"/>
      <c r="C142" s="28"/>
      <c r="D142" s="28"/>
      <c r="E142" s="28"/>
      <c r="F142" s="28"/>
      <c r="G142" s="28"/>
      <c r="H142" s="28"/>
      <c r="I142" s="28"/>
      <c r="J142" s="28"/>
    </row>
    <row r="143" spans="2:10">
      <c r="B143" s="28"/>
      <c r="C143" s="28"/>
      <c r="D143" s="28"/>
      <c r="E143" s="28"/>
      <c r="F143" s="28"/>
      <c r="G143" s="28"/>
      <c r="H143" s="28"/>
      <c r="I143" s="28"/>
      <c r="J143" s="28"/>
    </row>
    <row r="144" spans="2:10">
      <c r="B144" s="28"/>
      <c r="C144" s="28"/>
      <c r="D144" s="28"/>
      <c r="E144" s="28"/>
      <c r="F144" s="28"/>
      <c r="G144" s="28"/>
      <c r="H144" s="28"/>
      <c r="I144" s="28"/>
      <c r="J144" s="28"/>
    </row>
    <row r="145" spans="2:10">
      <c r="B145" s="28"/>
      <c r="C145" s="28"/>
      <c r="D145" s="28"/>
      <c r="E145" s="28"/>
      <c r="F145" s="28"/>
      <c r="G145" s="28"/>
      <c r="H145" s="28"/>
      <c r="I145" s="28"/>
      <c r="J145" s="28"/>
    </row>
    <row r="146" spans="2:10">
      <c r="B146" s="28"/>
      <c r="C146" s="28"/>
      <c r="D146" s="28"/>
      <c r="E146" s="28"/>
      <c r="F146" s="28"/>
      <c r="G146" s="28"/>
      <c r="H146" s="28"/>
      <c r="I146" s="28"/>
      <c r="J146" s="28"/>
    </row>
    <row r="147" spans="2:10">
      <c r="B147" s="28"/>
      <c r="C147" s="28"/>
      <c r="D147" s="28"/>
      <c r="E147" s="28"/>
      <c r="F147" s="28"/>
      <c r="G147" s="28"/>
      <c r="H147" s="28"/>
      <c r="I147" s="28"/>
      <c r="J147" s="28"/>
    </row>
    <row r="148" spans="2:10">
      <c r="B148" s="28"/>
      <c r="C148" s="28"/>
      <c r="D148" s="28"/>
      <c r="E148" s="28"/>
      <c r="F148" s="28"/>
      <c r="G148" s="28"/>
      <c r="H148" s="28"/>
      <c r="I148" s="28"/>
      <c r="J148" s="28"/>
    </row>
    <row r="149" spans="2:10">
      <c r="B149" s="28"/>
      <c r="C149" s="28"/>
      <c r="D149" s="28"/>
      <c r="E149" s="28"/>
      <c r="F149" s="28"/>
      <c r="G149" s="28"/>
      <c r="H149" s="28"/>
      <c r="I149" s="28"/>
      <c r="J149" s="28"/>
    </row>
    <row r="150" spans="2:10">
      <c r="B150" s="28"/>
      <c r="C150" s="28"/>
      <c r="D150" s="28"/>
      <c r="E150" s="28"/>
      <c r="F150" s="28"/>
      <c r="G150" s="28"/>
      <c r="H150" s="28"/>
      <c r="I150" s="28"/>
      <c r="J150" s="28"/>
    </row>
    <row r="151" spans="2:10">
      <c r="B151" s="28"/>
      <c r="C151" s="28"/>
      <c r="D151" s="28"/>
      <c r="E151" s="28"/>
      <c r="F151" s="28"/>
      <c r="G151" s="28"/>
      <c r="H151" s="28"/>
      <c r="I151" s="28"/>
      <c r="J151" s="28"/>
    </row>
    <row r="152" spans="2:10">
      <c r="B152" s="28"/>
      <c r="C152" s="28"/>
      <c r="D152" s="28"/>
      <c r="E152" s="28"/>
      <c r="F152" s="28"/>
      <c r="G152" s="28"/>
      <c r="H152" s="28"/>
      <c r="I152" s="28"/>
      <c r="J152" s="28"/>
    </row>
    <row r="153" spans="2:10">
      <c r="B153" s="28"/>
      <c r="C153" s="28"/>
      <c r="D153" s="28"/>
      <c r="E153" s="28"/>
      <c r="F153" s="28"/>
      <c r="G153" s="28"/>
      <c r="H153" s="28"/>
      <c r="I153" s="28"/>
      <c r="J153" s="28"/>
    </row>
    <row r="154" spans="2:10">
      <c r="B154" s="28"/>
      <c r="C154" s="28"/>
      <c r="D154" s="28"/>
      <c r="E154" s="28"/>
      <c r="F154" s="28"/>
      <c r="G154" s="28"/>
      <c r="H154" s="28"/>
      <c r="I154" s="28"/>
      <c r="J154" s="28"/>
    </row>
    <row r="155" spans="2:10">
      <c r="B155" s="28"/>
      <c r="C155" s="28"/>
      <c r="D155" s="28"/>
      <c r="E155" s="28"/>
      <c r="F155" s="28"/>
      <c r="G155" s="28"/>
      <c r="H155" s="28"/>
      <c r="I155" s="28"/>
      <c r="J155" s="28"/>
    </row>
    <row r="156" spans="2:10">
      <c r="B156" s="28"/>
      <c r="C156" s="28"/>
      <c r="D156" s="28"/>
      <c r="E156" s="28"/>
      <c r="F156" s="28"/>
      <c r="G156" s="28"/>
      <c r="H156" s="28"/>
      <c r="I156" s="28"/>
      <c r="J156" s="28"/>
    </row>
    <row r="157" spans="2:10">
      <c r="B157" s="28"/>
      <c r="C157" s="28"/>
      <c r="D157" s="28"/>
      <c r="E157" s="28"/>
      <c r="F157" s="28"/>
      <c r="G157" s="28"/>
      <c r="H157" s="28"/>
      <c r="I157" s="28"/>
      <c r="J157" s="28"/>
    </row>
    <row r="158" spans="2:10">
      <c r="B158" s="28"/>
      <c r="C158" s="28"/>
      <c r="D158" s="28"/>
      <c r="E158" s="28"/>
      <c r="F158" s="28"/>
      <c r="G158" s="28"/>
      <c r="H158" s="28"/>
      <c r="I158" s="28"/>
      <c r="J158" s="28"/>
    </row>
    <row r="159" spans="2:10">
      <c r="B159" s="28"/>
      <c r="C159" s="28"/>
      <c r="D159" s="28"/>
      <c r="E159" s="28"/>
      <c r="F159" s="28"/>
      <c r="G159" s="28"/>
      <c r="H159" s="28"/>
      <c r="I159" s="28"/>
      <c r="J159" s="28"/>
    </row>
    <row r="160" spans="2:10">
      <c r="B160" s="28"/>
      <c r="C160" s="28"/>
      <c r="D160" s="28"/>
      <c r="E160" s="28"/>
      <c r="F160" s="28"/>
      <c r="G160" s="28"/>
      <c r="H160" s="28"/>
      <c r="I160" s="28"/>
      <c r="J160" s="28"/>
    </row>
    <row r="161" spans="2:10">
      <c r="B161" s="28"/>
      <c r="C161" s="28"/>
      <c r="D161" s="28"/>
      <c r="E161" s="28"/>
      <c r="F161" s="28"/>
      <c r="G161" s="28"/>
      <c r="H161" s="28"/>
      <c r="I161" s="28"/>
      <c r="J161" s="28"/>
    </row>
    <row r="162" spans="2:10">
      <c r="B162" s="28"/>
      <c r="C162" s="28"/>
      <c r="D162" s="28"/>
      <c r="E162" s="28"/>
      <c r="F162" s="28"/>
      <c r="G162" s="28"/>
      <c r="H162" s="28"/>
      <c r="I162" s="28"/>
      <c r="J162" s="28"/>
    </row>
    <row r="163" spans="2:10">
      <c r="B163" s="28"/>
      <c r="C163" s="28"/>
      <c r="D163" s="28"/>
      <c r="E163" s="28"/>
      <c r="F163" s="28"/>
      <c r="G163" s="28"/>
      <c r="H163" s="28"/>
      <c r="I163" s="28"/>
      <c r="J163" s="28"/>
    </row>
    <row r="164" spans="2:10">
      <c r="B164" s="28"/>
      <c r="C164" s="28"/>
      <c r="D164" s="28"/>
      <c r="E164" s="28"/>
      <c r="F164" s="28"/>
      <c r="G164" s="28"/>
      <c r="H164" s="28"/>
      <c r="I164" s="28"/>
      <c r="J164" s="28"/>
    </row>
    <row r="165" spans="2:10">
      <c r="B165" s="28"/>
      <c r="C165" s="28"/>
      <c r="D165" s="28"/>
      <c r="E165" s="28"/>
      <c r="F165" s="28"/>
      <c r="G165" s="28"/>
      <c r="H165" s="28"/>
      <c r="I165" s="28"/>
      <c r="J165" s="28"/>
    </row>
    <row r="166" spans="2:10">
      <c r="B166" s="28"/>
      <c r="C166" s="28"/>
      <c r="D166" s="28"/>
      <c r="E166" s="28"/>
      <c r="F166" s="28"/>
      <c r="G166" s="28"/>
      <c r="H166" s="28"/>
      <c r="I166" s="28"/>
      <c r="J166" s="28"/>
    </row>
    <row r="167" spans="2:10">
      <c r="B167" s="28"/>
      <c r="C167" s="28"/>
      <c r="D167" s="28"/>
      <c r="E167" s="28"/>
      <c r="F167" s="28"/>
      <c r="G167" s="28"/>
      <c r="H167" s="28"/>
      <c r="I167" s="28"/>
      <c r="J167" s="28"/>
    </row>
    <row r="168" spans="2:10">
      <c r="B168" s="28"/>
      <c r="C168" s="28"/>
      <c r="D168" s="28"/>
      <c r="E168" s="28"/>
      <c r="F168" s="28"/>
      <c r="G168" s="28"/>
      <c r="H168" s="28"/>
      <c r="I168" s="28"/>
      <c r="J168" s="28"/>
    </row>
    <row r="169" spans="2:10">
      <c r="B169" s="28"/>
      <c r="C169" s="28"/>
      <c r="D169" s="28"/>
      <c r="E169" s="28"/>
      <c r="F169" s="28"/>
      <c r="G169" s="28"/>
      <c r="H169" s="28"/>
      <c r="I169" s="28"/>
      <c r="J169" s="28"/>
    </row>
    <row r="170" spans="2:10">
      <c r="B170" s="28"/>
      <c r="C170" s="28"/>
      <c r="D170" s="28"/>
      <c r="E170" s="28"/>
      <c r="F170" s="28"/>
      <c r="G170" s="28"/>
      <c r="H170" s="28"/>
      <c r="I170" s="28"/>
      <c r="J170" s="28"/>
    </row>
    <row r="171" spans="2:10">
      <c r="B171" s="28"/>
      <c r="C171" s="28"/>
      <c r="D171" s="28"/>
      <c r="E171" s="28"/>
      <c r="F171" s="28"/>
      <c r="G171" s="28"/>
      <c r="H171" s="28"/>
      <c r="I171" s="28"/>
      <c r="J171" s="28"/>
    </row>
    <row r="172" spans="2:10">
      <c r="B172" s="28"/>
      <c r="C172" s="28"/>
      <c r="D172" s="28"/>
      <c r="E172" s="28"/>
      <c r="F172" s="28"/>
      <c r="G172" s="28"/>
      <c r="H172" s="28"/>
      <c r="I172" s="28"/>
      <c r="J172" s="28"/>
    </row>
    <row r="173" spans="2:10">
      <c r="B173" s="28"/>
      <c r="C173" s="28"/>
      <c r="D173" s="28"/>
      <c r="E173" s="28"/>
      <c r="F173" s="28"/>
      <c r="G173" s="28"/>
      <c r="H173" s="28"/>
      <c r="I173" s="28"/>
      <c r="J173" s="28"/>
    </row>
    <row r="174" spans="2:10">
      <c r="B174" s="28"/>
      <c r="C174" s="28"/>
      <c r="D174" s="28"/>
      <c r="E174" s="28"/>
      <c r="F174" s="28"/>
      <c r="G174" s="28"/>
      <c r="H174" s="28"/>
      <c r="I174" s="28"/>
      <c r="J174" s="28"/>
    </row>
    <row r="175" spans="2:10">
      <c r="B175" s="28"/>
      <c r="C175" s="28"/>
      <c r="D175" s="28"/>
      <c r="E175" s="28"/>
      <c r="F175" s="28"/>
      <c r="G175" s="28"/>
      <c r="H175" s="28"/>
      <c r="I175" s="28"/>
      <c r="J175" s="28"/>
    </row>
    <row r="176" spans="2:10">
      <c r="B176" s="29"/>
      <c r="C176" s="29"/>
      <c r="D176" s="28"/>
      <c r="E176" s="29"/>
      <c r="F176" s="29"/>
      <c r="G176" s="29"/>
      <c r="H176" s="29"/>
      <c r="I176" s="29"/>
      <c r="J176" s="29"/>
    </row>
    <row r="177" spans="2:10">
      <c r="B177" s="29"/>
      <c r="C177" s="28"/>
      <c r="D177" s="29"/>
      <c r="E177" s="29"/>
      <c r="F177" s="29"/>
      <c r="G177" s="29"/>
      <c r="H177" s="29"/>
      <c r="I177" s="29"/>
      <c r="J177" s="29"/>
    </row>
    <row r="257" spans="19:21">
      <c r="S257" s="21"/>
      <c r="T257" s="21"/>
      <c r="U257" s="21"/>
    </row>
    <row r="258" spans="19:21">
      <c r="S258" s="21"/>
      <c r="T258" s="21"/>
      <c r="U258" s="21"/>
    </row>
    <row r="259" spans="19:21">
      <c r="S259" s="21"/>
      <c r="T259" s="21"/>
      <c r="U259" s="21"/>
    </row>
    <row r="260" spans="19:21">
      <c r="S260" s="25"/>
      <c r="T260" s="25"/>
    </row>
    <row r="261" spans="19:21">
      <c r="T261" s="13"/>
    </row>
    <row r="262" spans="19:21">
      <c r="T262" s="13"/>
    </row>
    <row r="263" spans="19:21">
      <c r="T263" s="13"/>
    </row>
    <row r="277" spans="20:21">
      <c r="U277" s="25"/>
    </row>
    <row r="278" spans="20:21">
      <c r="U278" s="13"/>
    </row>
    <row r="279" spans="20:21">
      <c r="U279" s="13"/>
    </row>
    <row r="280" spans="20:21">
      <c r="U280" s="13"/>
    </row>
    <row r="284" spans="20:21">
      <c r="T284" s="25"/>
    </row>
    <row r="399" ht="15" customHeight="1"/>
  </sheetData>
  <mergeCells count="2">
    <mergeCell ref="X2:X4"/>
    <mergeCell ref="P43:R43"/>
  </mergeCells>
  <phoneticPr fontId="3" type="noConversion"/>
  <hyperlinks>
    <hyperlink ref="L7" location="표지!A1" display="표지 돌아가기" xr:uid="{38388F93-C917-4C0A-BEC6-DD6CD92CFC8A}"/>
    <hyperlink ref="L5" r:id="rId1" xr:uid="{5C600884-7156-460D-9D56-FC95632E9D5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F4876-B61E-41F2-8142-B81CA67A3245}">
  <dimension ref="A2:AB106"/>
  <sheetViews>
    <sheetView showGridLines="0" zoomScaleNormal="100" workbookViewId="0">
      <pane ySplit="8" topLeftCell="A9" activePane="bottomLeft" state="frozen"/>
      <selection activeCell="A9" sqref="A9"/>
      <selection pane="bottomLeft" activeCell="R11" sqref="R11"/>
    </sheetView>
  </sheetViews>
  <sheetFormatPr defaultRowHeight="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1" style="24" customWidth="1"/>
    <col min="17" max="17" width="24.875" style="24" bestFit="1" customWidth="1"/>
    <col min="18" max="18" width="16.125" style="24" bestFit="1" customWidth="1"/>
    <col min="19" max="21" width="7.625" style="24" customWidth="1"/>
    <col min="22" max="22" width="5.625" style="24" bestFit="1" customWidth="1"/>
    <col min="23" max="29" width="9" style="24"/>
    <col min="30" max="33" width="15.625" style="24" customWidth="1"/>
    <col min="34" max="16384" width="9" style="24"/>
  </cols>
  <sheetData>
    <row r="2" spans="1:24" ht="15" customHeight="1">
      <c r="X2" s="216"/>
    </row>
    <row r="3" spans="1:24" ht="15" customHeight="1">
      <c r="K3" s="63" t="s">
        <v>0</v>
      </c>
      <c r="L3" s="67" t="s">
        <v>12</v>
      </c>
      <c r="X3" s="216"/>
    </row>
    <row r="4" spans="1:24" ht="15" customHeight="1">
      <c r="K4" s="63" t="s">
        <v>1</v>
      </c>
      <c r="L4" s="63"/>
      <c r="X4" s="216"/>
    </row>
    <row r="5" spans="1:24" ht="15" customHeight="1">
      <c r="K5" s="63" t="s">
        <v>2</v>
      </c>
      <c r="L5" s="65" t="s">
        <v>11</v>
      </c>
      <c r="X5" s="72"/>
    </row>
    <row r="6" spans="1:24">
      <c r="K6" s="63" t="s">
        <v>3</v>
      </c>
      <c r="L6" s="4" t="s">
        <v>4</v>
      </c>
    </row>
    <row r="7" spans="1:24">
      <c r="K7" s="63"/>
      <c r="L7" s="9" t="s">
        <v>5</v>
      </c>
    </row>
    <row r="8" spans="1:24" s="61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36</v>
      </c>
    </row>
    <row r="11" spans="1:24" s="13" customFormat="1" ht="13.5">
      <c r="P11" s="28"/>
      <c r="Q11" s="28"/>
      <c r="R11" s="68" t="s">
        <v>66</v>
      </c>
      <c r="S11" s="28"/>
      <c r="T11" s="68"/>
    </row>
    <row r="12" spans="1:24" s="13" customFormat="1" ht="13.5">
      <c r="P12" s="93" t="s">
        <v>10</v>
      </c>
      <c r="Q12" s="93" t="s">
        <v>47</v>
      </c>
      <c r="R12" s="93" t="s">
        <v>48</v>
      </c>
      <c r="S12" s="133"/>
      <c r="T12" s="133"/>
    </row>
    <row r="13" spans="1:24" s="13" customFormat="1" ht="13.5">
      <c r="P13" s="158">
        <v>2001</v>
      </c>
      <c r="Q13" s="160">
        <v>3998.1464000000001</v>
      </c>
      <c r="R13" s="160">
        <v>40.507284195264631</v>
      </c>
      <c r="S13" s="133"/>
      <c r="T13" s="133"/>
      <c r="U13" s="42"/>
      <c r="V13" s="14"/>
      <c r="W13" s="15"/>
    </row>
    <row r="14" spans="1:24" s="13" customFormat="1" ht="13.5">
      <c r="P14" s="158">
        <v>2013</v>
      </c>
      <c r="Q14" s="160">
        <v>6534.5262572282254</v>
      </c>
      <c r="R14" s="160">
        <v>34.456515515698484</v>
      </c>
      <c r="S14" s="133"/>
      <c r="T14" s="133"/>
      <c r="U14" s="38"/>
    </row>
    <row r="15" spans="1:24" s="13" customFormat="1" ht="13.5">
      <c r="P15" s="158">
        <v>2016</v>
      </c>
      <c r="Q15" s="160">
        <v>5944.8087000000005</v>
      </c>
      <c r="R15" s="160">
        <v>29.982534926616331</v>
      </c>
      <c r="S15" s="133"/>
      <c r="T15" s="133"/>
      <c r="U15" s="38"/>
    </row>
    <row r="16" spans="1:24" s="13" customFormat="1" ht="13.5">
      <c r="P16" s="158">
        <v>2019</v>
      </c>
      <c r="Q16" s="160">
        <v>6123.5040999999992</v>
      </c>
      <c r="R16" s="160">
        <v>29.779553205652832</v>
      </c>
      <c r="S16" s="133"/>
      <c r="T16" s="133"/>
      <c r="U16" s="38"/>
    </row>
    <row r="17" spans="16:28" s="13" customFormat="1" ht="13.5">
      <c r="P17" s="84">
        <v>2022</v>
      </c>
      <c r="Q17" s="159">
        <v>7450.4012999999995</v>
      </c>
      <c r="R17" s="159">
        <v>34.08186340112848</v>
      </c>
      <c r="S17" s="133"/>
      <c r="T17" s="133"/>
      <c r="U17" s="38"/>
    </row>
    <row r="18" spans="16:28" s="13" customFormat="1" ht="13.5">
      <c r="P18" s="133"/>
      <c r="Q18" s="133"/>
      <c r="R18" s="133"/>
      <c r="S18" s="133"/>
      <c r="T18" s="133"/>
      <c r="U18" s="38"/>
    </row>
    <row r="19" spans="16:28" s="13" customFormat="1" ht="13.5">
      <c r="P19" s="133"/>
      <c r="Q19" s="133"/>
      <c r="R19" s="133"/>
      <c r="S19" s="133"/>
      <c r="T19" s="133"/>
      <c r="U19" s="38"/>
    </row>
    <row r="20" spans="16:28" s="13" customFormat="1" ht="13.5">
      <c r="P20" s="133"/>
      <c r="Q20" s="133"/>
      <c r="R20" s="133"/>
      <c r="S20" s="133"/>
      <c r="T20" s="133"/>
      <c r="U20" s="38"/>
    </row>
    <row r="21" spans="16:28" s="13" customFormat="1" ht="13.5">
      <c r="P21" s="133"/>
      <c r="Q21" s="133"/>
      <c r="R21" s="133"/>
      <c r="S21" s="133"/>
      <c r="T21" s="133"/>
      <c r="U21" s="38"/>
    </row>
    <row r="22" spans="16:28" s="13" customFormat="1" ht="13.5">
      <c r="P22" s="133"/>
      <c r="Q22" s="133"/>
      <c r="R22" s="133"/>
      <c r="S22" s="133"/>
      <c r="T22" s="133"/>
      <c r="U22" s="38"/>
    </row>
    <row r="23" spans="16:28" s="13" customFormat="1" ht="14.25" customHeight="1">
      <c r="P23" s="220"/>
      <c r="Q23" s="220"/>
      <c r="R23" s="220"/>
      <c r="S23" s="129"/>
      <c r="T23" s="129"/>
      <c r="U23" s="38"/>
    </row>
    <row r="24" spans="16:28" s="13" customFormat="1" ht="13.5">
      <c r="P24" s="45"/>
      <c r="Q24" s="44"/>
      <c r="R24" s="43"/>
      <c r="S24" s="38"/>
      <c r="T24" s="38"/>
      <c r="U24" s="38"/>
    </row>
    <row r="25" spans="16:28" s="13" customFormat="1" ht="13.5">
      <c r="P25" s="45"/>
      <c r="Q25" s="44"/>
      <c r="R25" s="43"/>
      <c r="S25" s="38"/>
      <c r="T25" s="38"/>
      <c r="U25" s="38"/>
    </row>
    <row r="26" spans="16:28" s="13" customFormat="1" ht="13.5">
      <c r="P26" s="45"/>
      <c r="Q26" s="44"/>
      <c r="R26" s="43"/>
      <c r="S26" s="38"/>
      <c r="T26" s="38"/>
      <c r="U26" s="38"/>
    </row>
    <row r="27" spans="16:28" s="13" customFormat="1" ht="13.5">
      <c r="P27" s="45"/>
      <c r="Q27" s="44"/>
      <c r="R27" s="43"/>
      <c r="S27" s="38"/>
      <c r="T27" s="38"/>
      <c r="U27" s="38"/>
    </row>
    <row r="28" spans="16:28" s="13" customFormat="1" ht="13.5">
      <c r="P28" s="45"/>
      <c r="Q28" s="44"/>
      <c r="R28" s="43"/>
      <c r="S28" s="38"/>
      <c r="T28" s="38"/>
      <c r="U28" s="38"/>
    </row>
    <row r="29" spans="16:28" s="13" customFormat="1" ht="13.5">
      <c r="P29" s="45"/>
      <c r="Q29" s="44"/>
      <c r="R29" s="43"/>
      <c r="S29" s="38"/>
      <c r="T29" s="38"/>
      <c r="U29" s="38"/>
    </row>
    <row r="30" spans="16:28" s="13" customFormat="1" ht="13.5" customHeight="1">
      <c r="P30" s="45"/>
      <c r="Q30" s="44"/>
      <c r="R30" s="43"/>
      <c r="S30" s="38"/>
      <c r="T30" s="38"/>
      <c r="U30" s="38"/>
      <c r="V30" s="18"/>
      <c r="W30" s="19"/>
    </row>
    <row r="31" spans="16:28" s="13" customFormat="1" ht="13.5" customHeight="1">
      <c r="P31" s="96"/>
      <c r="Q31" s="74"/>
      <c r="R31" s="74"/>
      <c r="S31" s="74"/>
      <c r="T31" s="74"/>
      <c r="U31" s="19"/>
      <c r="V31" s="18"/>
      <c r="W31" s="18"/>
      <c r="X31" s="18"/>
      <c r="Y31" s="19"/>
      <c r="Z31" s="19"/>
      <c r="AA31" s="20"/>
      <c r="AB31" s="21"/>
    </row>
    <row r="32" spans="16:28" s="13" customFormat="1" ht="13.5">
      <c r="P32" s="19"/>
      <c r="Q32" s="19"/>
      <c r="R32" s="19"/>
      <c r="S32" s="19"/>
      <c r="T32" s="19"/>
      <c r="U32" s="19"/>
      <c r="V32" s="19"/>
      <c r="W32" s="20"/>
    </row>
    <row r="33" spans="14:24" s="13" customFormat="1" ht="13.5">
      <c r="P33" s="19"/>
      <c r="Q33" s="19"/>
      <c r="R33" s="19"/>
      <c r="S33" s="19"/>
      <c r="T33" s="19"/>
      <c r="U33" s="19"/>
      <c r="V33" s="22"/>
      <c r="W33" s="22"/>
    </row>
    <row r="34" spans="14:24" s="13" customFormat="1" ht="15" customHeight="1">
      <c r="P34" s="19"/>
      <c r="Q34" s="19"/>
      <c r="R34" s="18"/>
      <c r="S34" s="18"/>
      <c r="T34" s="18"/>
    </row>
    <row r="35" spans="14:24" s="13" customFormat="1" ht="13.5">
      <c r="P35" s="18"/>
      <c r="Q35" s="18"/>
      <c r="R35" s="18"/>
    </row>
    <row r="36" spans="14:24" s="13" customFormat="1" ht="15" customHeight="1">
      <c r="P36" s="18"/>
      <c r="Q36" s="18"/>
      <c r="R36" s="18"/>
    </row>
    <row r="37" spans="14:24" s="13" customFormat="1" ht="17.25">
      <c r="P37" s="39"/>
      <c r="Q37" s="18"/>
      <c r="R37" s="24"/>
      <c r="S37" s="22"/>
    </row>
    <row r="38" spans="14:24" s="13" customFormat="1" ht="17.25">
      <c r="P38" s="40"/>
      <c r="Q38" s="18"/>
      <c r="R38" s="24"/>
      <c r="S38" s="22"/>
    </row>
    <row r="39" spans="14:24" s="13" customFormat="1">
      <c r="P39" s="24"/>
      <c r="Q39" s="24"/>
      <c r="R39" s="24"/>
      <c r="S39" s="22"/>
    </row>
    <row r="40" spans="14:24" s="13" customFormat="1" ht="15" customHeight="1">
      <c r="P40" s="24"/>
      <c r="Q40" s="24"/>
      <c r="R40" s="24"/>
      <c r="S40" s="22"/>
    </row>
    <row r="41" spans="14:24" s="13" customFormat="1" ht="15" customHeight="1">
      <c r="P41" s="24"/>
      <c r="Q41" s="24"/>
      <c r="R41" s="24"/>
      <c r="S41" s="22"/>
    </row>
    <row r="42" spans="14:24" s="13" customFormat="1" ht="15" customHeight="1"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4:24" s="13" customFormat="1" ht="15" customHeight="1"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4:24" s="13" customFormat="1" ht="15" customHeight="1"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4:24" s="13" customFormat="1" ht="15" customHeight="1"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4:24" s="13" customFormat="1" ht="15" customHeight="1"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4:24" s="13" customFormat="1">
      <c r="P47" s="24"/>
      <c r="Q47" s="24"/>
      <c r="R47" s="24"/>
    </row>
    <row r="48" spans="14:24" s="13" customFormat="1">
      <c r="P48" s="24"/>
      <c r="Q48" s="24"/>
      <c r="R48" s="24"/>
    </row>
    <row r="49" spans="2:20" s="13" customFormat="1">
      <c r="P49" s="24"/>
      <c r="Q49" s="24"/>
      <c r="R49" s="24"/>
    </row>
    <row r="50" spans="2:20" s="13" customFormat="1">
      <c r="P50" s="24"/>
      <c r="Q50" s="24"/>
      <c r="R50" s="24"/>
    </row>
    <row r="51" spans="2:20" s="13" customFormat="1">
      <c r="P51" s="24"/>
      <c r="Q51" s="24"/>
      <c r="R51" s="24"/>
      <c r="S51" s="24"/>
      <c r="T51" s="24"/>
    </row>
    <row r="52" spans="2:20" s="13" customFormat="1">
      <c r="P52" s="24"/>
      <c r="Q52" s="24"/>
      <c r="R52" s="24"/>
      <c r="S52" s="24"/>
      <c r="T52" s="24"/>
    </row>
    <row r="54" spans="2:20">
      <c r="C54" s="13"/>
    </row>
    <row r="56" spans="2:20">
      <c r="B56" s="25"/>
    </row>
    <row r="60" spans="2:20" ht="15" customHeight="1"/>
    <row r="67" spans="2:10" ht="17.25">
      <c r="B67" s="26"/>
      <c r="C67" s="27"/>
      <c r="D67" s="27"/>
      <c r="E67" s="27"/>
      <c r="F67" s="27"/>
      <c r="G67" s="27"/>
      <c r="H67" s="27"/>
      <c r="I67" s="27"/>
      <c r="J67" s="27"/>
    </row>
    <row r="68" spans="2:10">
      <c r="B68" s="28"/>
      <c r="C68" s="28"/>
      <c r="D68" s="28"/>
      <c r="E68" s="28"/>
      <c r="F68" s="28"/>
      <c r="G68" s="28"/>
      <c r="H68" s="28"/>
      <c r="I68" s="28"/>
      <c r="J68" s="28"/>
    </row>
    <row r="69" spans="2:10">
      <c r="B69" s="28"/>
      <c r="C69" s="28"/>
      <c r="D69" s="28"/>
      <c r="E69" s="28"/>
      <c r="F69" s="28"/>
      <c r="G69" s="28"/>
      <c r="H69" s="28"/>
      <c r="I69" s="28"/>
      <c r="J69" s="28"/>
    </row>
    <row r="70" spans="2:10">
      <c r="B70" s="28"/>
      <c r="C70" s="28"/>
      <c r="D70" s="28"/>
      <c r="E70" s="28"/>
      <c r="F70" s="28"/>
      <c r="G70" s="28"/>
      <c r="H70" s="28"/>
      <c r="I70" s="28"/>
      <c r="J70" s="28"/>
    </row>
    <row r="71" spans="2:10">
      <c r="B71" s="28"/>
      <c r="C71" s="28"/>
      <c r="D71" s="28"/>
      <c r="E71" s="28"/>
      <c r="F71" s="28"/>
      <c r="G71" s="28"/>
      <c r="H71" s="28"/>
      <c r="I71" s="28"/>
      <c r="J71" s="28"/>
    </row>
    <row r="72" spans="2:10">
      <c r="B72" s="28"/>
      <c r="C72" s="28"/>
      <c r="D72" s="28"/>
      <c r="E72" s="28"/>
      <c r="F72" s="28"/>
      <c r="G72" s="28"/>
      <c r="H72" s="28"/>
      <c r="I72" s="28"/>
      <c r="J72" s="28"/>
    </row>
    <row r="73" spans="2:10">
      <c r="B73" s="28"/>
      <c r="C73" s="28"/>
      <c r="D73" s="28"/>
      <c r="E73" s="28"/>
      <c r="F73" s="28"/>
      <c r="G73" s="28"/>
      <c r="H73" s="28"/>
      <c r="I73" s="28"/>
      <c r="J73" s="28"/>
    </row>
    <row r="74" spans="2:10">
      <c r="B74" s="28"/>
      <c r="C74" s="28"/>
      <c r="D74" s="28"/>
      <c r="E74" s="28"/>
      <c r="F74" s="28"/>
      <c r="G74" s="28"/>
      <c r="H74" s="28"/>
      <c r="I74" s="28"/>
      <c r="J74" s="28"/>
    </row>
    <row r="75" spans="2:10">
      <c r="B75" s="28"/>
      <c r="C75" s="28"/>
      <c r="D75" s="28"/>
      <c r="E75" s="28"/>
      <c r="F75" s="28"/>
      <c r="G75" s="28"/>
      <c r="H75" s="28"/>
      <c r="I75" s="28"/>
      <c r="J75" s="28"/>
    </row>
    <row r="76" spans="2:10">
      <c r="B76" s="28"/>
      <c r="C76" s="28"/>
      <c r="D76" s="28"/>
      <c r="E76" s="28"/>
      <c r="F76" s="28"/>
      <c r="G76" s="28"/>
      <c r="H76" s="28"/>
      <c r="I76" s="28"/>
      <c r="J76" s="28"/>
    </row>
    <row r="77" spans="2:10">
      <c r="B77" s="28"/>
      <c r="C77" s="28"/>
      <c r="D77" s="28"/>
      <c r="E77" s="28"/>
      <c r="F77" s="28"/>
      <c r="G77" s="28"/>
      <c r="H77" s="28"/>
      <c r="I77" s="28"/>
      <c r="J77" s="28"/>
    </row>
    <row r="78" spans="2:10">
      <c r="B78" s="28"/>
      <c r="C78" s="28"/>
      <c r="D78" s="28"/>
      <c r="E78" s="28"/>
      <c r="F78" s="28"/>
      <c r="G78" s="28"/>
      <c r="H78" s="28"/>
      <c r="I78" s="28"/>
      <c r="J78" s="28"/>
    </row>
    <row r="79" spans="2:10">
      <c r="B79" s="28"/>
      <c r="C79" s="28"/>
      <c r="D79" s="28"/>
      <c r="E79" s="28"/>
      <c r="F79" s="28"/>
      <c r="G79" s="28"/>
      <c r="H79" s="28"/>
      <c r="I79" s="28"/>
      <c r="J79" s="28"/>
    </row>
    <row r="80" spans="2:10">
      <c r="B80" s="28"/>
      <c r="C80" s="28"/>
      <c r="D80" s="28"/>
      <c r="E80" s="28"/>
      <c r="F80" s="28"/>
      <c r="G80" s="28"/>
      <c r="H80" s="28"/>
      <c r="I80" s="28"/>
      <c r="J80" s="28"/>
    </row>
    <row r="81" spans="2:10">
      <c r="B81" s="28"/>
      <c r="C81" s="28"/>
      <c r="D81" s="28"/>
      <c r="E81" s="28"/>
      <c r="F81" s="28"/>
      <c r="G81" s="28"/>
      <c r="H81" s="28"/>
      <c r="I81" s="28"/>
      <c r="J81" s="28"/>
    </row>
    <row r="82" spans="2:10">
      <c r="B82" s="28"/>
      <c r="C82" s="28"/>
      <c r="D82" s="28"/>
      <c r="E82" s="28"/>
      <c r="F82" s="28"/>
      <c r="G82" s="28"/>
      <c r="H82" s="28"/>
      <c r="I82" s="28"/>
      <c r="J82" s="28"/>
    </row>
    <row r="83" spans="2:10">
      <c r="B83" s="28"/>
      <c r="C83" s="28"/>
      <c r="D83" s="28"/>
      <c r="E83" s="28"/>
      <c r="F83" s="28"/>
      <c r="G83" s="28"/>
      <c r="H83" s="28"/>
      <c r="I83" s="28"/>
      <c r="J83" s="28"/>
    </row>
    <row r="84" spans="2:10">
      <c r="B84" s="28"/>
      <c r="C84" s="28"/>
      <c r="D84" s="28"/>
      <c r="E84" s="28"/>
      <c r="F84" s="28"/>
      <c r="G84" s="28"/>
      <c r="H84" s="28"/>
      <c r="I84" s="28"/>
      <c r="J84" s="28"/>
    </row>
    <row r="85" spans="2:10">
      <c r="B85" s="28"/>
      <c r="C85" s="28"/>
      <c r="D85" s="28"/>
      <c r="E85" s="28"/>
      <c r="F85" s="28"/>
      <c r="G85" s="28"/>
      <c r="H85" s="28"/>
      <c r="I85" s="28"/>
      <c r="J85" s="28"/>
    </row>
    <row r="86" spans="2:10" ht="28.5" customHeight="1">
      <c r="B86" s="28"/>
      <c r="C86" s="28"/>
      <c r="D86" s="28"/>
      <c r="E86" s="28"/>
      <c r="F86" s="28"/>
      <c r="G86" s="28"/>
      <c r="H86" s="28"/>
      <c r="I86" s="28"/>
      <c r="J86" s="28"/>
    </row>
    <row r="87" spans="2:10">
      <c r="B87" s="28"/>
      <c r="C87" s="28"/>
      <c r="D87" s="28"/>
      <c r="E87" s="28"/>
      <c r="F87" s="28"/>
      <c r="G87" s="28"/>
      <c r="H87" s="28"/>
      <c r="I87" s="28"/>
      <c r="J87" s="28"/>
    </row>
    <row r="88" spans="2:10">
      <c r="B88" s="28"/>
      <c r="C88" s="28"/>
      <c r="D88" s="28"/>
      <c r="E88" s="28"/>
      <c r="F88" s="28"/>
      <c r="G88" s="28"/>
      <c r="H88" s="28"/>
      <c r="I88" s="28"/>
      <c r="J88" s="28"/>
    </row>
    <row r="89" spans="2:10">
      <c r="B89" s="28"/>
      <c r="C89" s="28"/>
      <c r="D89" s="28"/>
      <c r="E89" s="28"/>
      <c r="F89" s="28"/>
      <c r="G89" s="28"/>
      <c r="H89" s="28"/>
      <c r="I89" s="28"/>
      <c r="J89" s="28"/>
    </row>
    <row r="90" spans="2:10">
      <c r="B90" s="28"/>
      <c r="C90" s="28"/>
      <c r="D90" s="28"/>
      <c r="E90" s="28"/>
      <c r="F90" s="28"/>
      <c r="G90" s="28"/>
      <c r="H90" s="28"/>
      <c r="I90" s="28"/>
      <c r="J90" s="28"/>
    </row>
    <row r="91" spans="2:10">
      <c r="B91" s="28"/>
      <c r="C91" s="28"/>
      <c r="D91" s="28"/>
      <c r="E91" s="28"/>
      <c r="F91" s="28"/>
      <c r="G91" s="28"/>
      <c r="H91" s="28"/>
      <c r="I91" s="28"/>
      <c r="J91" s="28"/>
    </row>
    <row r="92" spans="2:10">
      <c r="B92" s="28"/>
      <c r="C92" s="28"/>
      <c r="D92" s="28"/>
      <c r="E92" s="28"/>
      <c r="F92" s="28"/>
      <c r="G92" s="28"/>
      <c r="H92" s="28"/>
      <c r="I92" s="28"/>
      <c r="J92" s="28"/>
    </row>
    <row r="93" spans="2:10">
      <c r="B93" s="28"/>
      <c r="C93" s="28"/>
      <c r="D93" s="28"/>
      <c r="E93" s="28"/>
      <c r="F93" s="28"/>
      <c r="G93" s="28"/>
      <c r="H93" s="28"/>
      <c r="I93" s="28"/>
      <c r="J93" s="28"/>
    </row>
    <row r="94" spans="2:10">
      <c r="B94" s="28"/>
      <c r="C94" s="28"/>
      <c r="D94" s="28"/>
      <c r="E94" s="28"/>
      <c r="F94" s="28"/>
      <c r="G94" s="28"/>
      <c r="H94" s="28"/>
      <c r="I94" s="28"/>
      <c r="J94" s="28"/>
    </row>
    <row r="95" spans="2:10">
      <c r="B95" s="28"/>
      <c r="C95" s="28"/>
      <c r="D95" s="28"/>
      <c r="E95" s="28"/>
      <c r="F95" s="28"/>
      <c r="G95" s="28"/>
      <c r="H95" s="28"/>
      <c r="I95" s="28"/>
      <c r="J95" s="28"/>
    </row>
    <row r="96" spans="2:10">
      <c r="B96" s="28"/>
      <c r="C96" s="28"/>
      <c r="D96" s="28"/>
      <c r="E96" s="28"/>
      <c r="F96" s="28"/>
      <c r="G96" s="28"/>
      <c r="H96" s="28"/>
      <c r="I96" s="28"/>
      <c r="J96" s="28"/>
    </row>
    <row r="97" spans="2:10">
      <c r="B97" s="28"/>
      <c r="C97" s="28"/>
      <c r="D97" s="28"/>
      <c r="E97" s="28"/>
      <c r="F97" s="28"/>
      <c r="G97" s="28"/>
      <c r="H97" s="28"/>
      <c r="I97" s="28"/>
      <c r="J97" s="28"/>
    </row>
    <row r="98" spans="2:10">
      <c r="B98" s="28"/>
      <c r="C98" s="28"/>
      <c r="D98" s="28"/>
      <c r="E98" s="28"/>
      <c r="F98" s="28"/>
      <c r="G98" s="28"/>
      <c r="H98" s="28"/>
      <c r="I98" s="28"/>
      <c r="J98" s="28"/>
    </row>
    <row r="99" spans="2:10">
      <c r="B99" s="28"/>
      <c r="C99" s="28"/>
      <c r="D99" s="28"/>
      <c r="E99" s="28"/>
      <c r="F99" s="28"/>
      <c r="G99" s="28"/>
      <c r="H99" s="28"/>
      <c r="I99" s="28"/>
      <c r="J99" s="28"/>
    </row>
    <row r="100" spans="2:10">
      <c r="B100" s="28"/>
      <c r="C100" s="28"/>
      <c r="D100" s="28"/>
      <c r="E100" s="28"/>
      <c r="F100" s="28"/>
      <c r="G100" s="28"/>
      <c r="H100" s="28"/>
      <c r="I100" s="28"/>
      <c r="J100" s="28"/>
    </row>
    <row r="101" spans="2:10">
      <c r="B101" s="28"/>
      <c r="C101" s="28"/>
      <c r="D101" s="28"/>
      <c r="E101" s="28"/>
      <c r="F101" s="28"/>
      <c r="G101" s="28"/>
      <c r="H101" s="28"/>
      <c r="I101" s="28"/>
      <c r="J101" s="28"/>
    </row>
    <row r="102" spans="2:10"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2:10"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2:10"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2:10">
      <c r="B105" s="29"/>
      <c r="C105" s="29"/>
      <c r="D105" s="28"/>
      <c r="E105" s="29"/>
      <c r="F105" s="29"/>
      <c r="G105" s="29"/>
      <c r="H105" s="29"/>
      <c r="I105" s="29"/>
      <c r="J105" s="29"/>
    </row>
    <row r="106" spans="2:10">
      <c r="B106" s="29"/>
      <c r="C106" s="28"/>
      <c r="D106" s="29"/>
      <c r="E106" s="29"/>
      <c r="F106" s="29"/>
      <c r="G106" s="29"/>
      <c r="H106" s="29"/>
      <c r="I106" s="29"/>
      <c r="J106" s="29"/>
    </row>
  </sheetData>
  <mergeCells count="2">
    <mergeCell ref="X2:X4"/>
    <mergeCell ref="P23:R23"/>
  </mergeCells>
  <phoneticPr fontId="3" type="noConversion"/>
  <hyperlinks>
    <hyperlink ref="L7" location="표지!A1" display="표지 돌아가기" xr:uid="{2DB4C144-3DAA-452E-8E70-7FBE9D37F15F}"/>
    <hyperlink ref="L5" r:id="rId1" xr:uid="{A27D884F-6E00-425D-AF54-4285EA4C675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63E7C-C116-4620-90D2-02B181D8D31D}">
  <dimension ref="A2:W26"/>
  <sheetViews>
    <sheetView showGridLines="0" zoomScaleNormal="100" workbookViewId="0">
      <pane ySplit="8" topLeftCell="A9" activePane="bottomLeft" state="frozen"/>
      <selection activeCell="A9" sqref="A9"/>
      <selection pane="bottomLeft" activeCell="I19" sqref="I19"/>
    </sheetView>
  </sheetViews>
  <sheetFormatPr defaultRowHeight="15"/>
  <cols>
    <col min="1" max="1" width="9" style="24"/>
    <col min="2" max="2" width="9" style="24" customWidth="1"/>
    <col min="3" max="3" width="12.125" style="24" customWidth="1"/>
    <col min="4" max="4" width="12.25" style="24" customWidth="1"/>
    <col min="5" max="5" width="14.125" style="24" customWidth="1"/>
    <col min="6" max="6" width="12.75" style="24" bestFit="1" customWidth="1"/>
    <col min="7" max="7" width="13.125" style="24" customWidth="1"/>
    <col min="8" max="8" width="15.875" style="24" customWidth="1"/>
    <col min="9" max="10" width="10.5" style="24" customWidth="1"/>
    <col min="11" max="12" width="9" style="24"/>
    <col min="13" max="14" width="15.625" style="24" customWidth="1"/>
    <col min="15" max="15" width="8.875" style="24" customWidth="1"/>
    <col min="16" max="16" width="15.625" style="24" customWidth="1"/>
    <col min="17" max="29" width="9" style="24"/>
    <col min="30" max="33" width="15.625" style="24" customWidth="1"/>
    <col min="34" max="16384" width="9" style="24"/>
  </cols>
  <sheetData>
    <row r="2" spans="1:23" ht="15" customHeight="1">
      <c r="W2" s="216"/>
    </row>
    <row r="3" spans="1:23" ht="15" customHeight="1">
      <c r="J3" s="63" t="s">
        <v>0</v>
      </c>
      <c r="K3" s="67" t="s">
        <v>12</v>
      </c>
      <c r="W3" s="216"/>
    </row>
    <row r="4" spans="1:23" ht="15" customHeight="1">
      <c r="J4" s="63" t="s">
        <v>1</v>
      </c>
      <c r="K4" s="63"/>
      <c r="W4" s="216"/>
    </row>
    <row r="5" spans="1:23" ht="15" customHeight="1">
      <c r="J5" s="63" t="s">
        <v>2</v>
      </c>
      <c r="K5" s="65" t="s">
        <v>11</v>
      </c>
      <c r="W5" s="97"/>
    </row>
    <row r="6" spans="1:23">
      <c r="J6" s="63" t="s">
        <v>3</v>
      </c>
      <c r="K6" s="4" t="s">
        <v>4</v>
      </c>
    </row>
    <row r="7" spans="1:23">
      <c r="J7" s="63"/>
      <c r="K7" s="9" t="s">
        <v>5</v>
      </c>
    </row>
    <row r="8" spans="1:23" s="61" customFormat="1" ht="20.25" customHeight="1">
      <c r="A8" s="10" t="s">
        <v>9</v>
      </c>
      <c r="B8" s="10"/>
    </row>
    <row r="9" spans="1:23" s="1" customFormat="1" ht="17.25" customHeight="1"/>
    <row r="10" spans="1:23" s="46" customFormat="1" ht="17.25" customHeight="1">
      <c r="B10" s="12" t="s">
        <v>54</v>
      </c>
    </row>
    <row r="11" spans="1:23" s="47" customFormat="1" ht="13.5" customHeight="1" thickBot="1">
      <c r="B11" s="26"/>
      <c r="C11" s="132"/>
      <c r="D11" s="132"/>
      <c r="E11" s="132"/>
      <c r="F11" s="132"/>
      <c r="G11" s="166" t="s">
        <v>55</v>
      </c>
      <c r="H11" s="132"/>
      <c r="I11" s="132"/>
    </row>
    <row r="12" spans="1:23">
      <c r="B12" s="167" t="s">
        <v>13</v>
      </c>
      <c r="C12" s="168" t="s">
        <v>49</v>
      </c>
      <c r="D12" s="168" t="s">
        <v>50</v>
      </c>
      <c r="E12" s="168" t="s">
        <v>51</v>
      </c>
      <c r="F12" s="168" t="s">
        <v>52</v>
      </c>
      <c r="G12" s="168" t="s">
        <v>53</v>
      </c>
      <c r="H12" s="135"/>
      <c r="I12" s="68"/>
    </row>
    <row r="13" spans="1:23">
      <c r="B13" s="139">
        <v>2002</v>
      </c>
      <c r="C13" s="161">
        <v>2649</v>
      </c>
      <c r="D13" s="161">
        <v>2719</v>
      </c>
      <c r="E13" s="161">
        <v>2892</v>
      </c>
      <c r="F13" s="161">
        <v>3174</v>
      </c>
      <c r="G13" s="161">
        <v>2912</v>
      </c>
      <c r="H13" s="135"/>
      <c r="I13" s="89"/>
    </row>
    <row r="14" spans="1:23" ht="13.5" customHeight="1">
      <c r="B14" s="139">
        <v>2005</v>
      </c>
      <c r="C14" s="161">
        <v>3260</v>
      </c>
      <c r="D14" s="161">
        <v>3337</v>
      </c>
      <c r="E14" s="161">
        <v>3628</v>
      </c>
      <c r="F14" s="161">
        <v>4122</v>
      </c>
      <c r="G14" s="161">
        <v>3635</v>
      </c>
      <c r="H14" s="162"/>
      <c r="I14" s="89"/>
    </row>
    <row r="15" spans="1:23">
      <c r="B15" s="139">
        <v>2008</v>
      </c>
      <c r="C15" s="161">
        <v>3672</v>
      </c>
      <c r="D15" s="161">
        <v>3761</v>
      </c>
      <c r="E15" s="161">
        <v>4221</v>
      </c>
      <c r="F15" s="161">
        <v>4445</v>
      </c>
      <c r="G15" s="161">
        <v>4046</v>
      </c>
      <c r="H15" s="90"/>
      <c r="I15" s="137"/>
    </row>
    <row r="16" spans="1:23">
      <c r="B16" s="139">
        <v>2011</v>
      </c>
      <c r="C16" s="161">
        <v>4093</v>
      </c>
      <c r="D16" s="161">
        <v>4181</v>
      </c>
      <c r="E16" s="161">
        <v>4466</v>
      </c>
      <c r="F16" s="161">
        <v>5064</v>
      </c>
      <c r="G16" s="161">
        <v>4857</v>
      </c>
      <c r="H16" s="90"/>
      <c r="I16" s="52"/>
    </row>
    <row r="17" spans="2:11">
      <c r="B17" s="139">
        <v>2014</v>
      </c>
      <c r="C17" s="161">
        <v>4164</v>
      </c>
      <c r="D17" s="161">
        <v>4191</v>
      </c>
      <c r="E17" s="161">
        <v>4702</v>
      </c>
      <c r="F17" s="161">
        <v>5285</v>
      </c>
      <c r="G17" s="161">
        <v>5123</v>
      </c>
      <c r="H17" s="90"/>
      <c r="I17" s="52"/>
    </row>
    <row r="18" spans="2:11">
      <c r="B18" s="139">
        <v>2017</v>
      </c>
      <c r="C18" s="161">
        <v>3948</v>
      </c>
      <c r="D18" s="161">
        <v>4018</v>
      </c>
      <c r="E18" s="161">
        <v>4610</v>
      </c>
      <c r="F18" s="161">
        <v>5183</v>
      </c>
      <c r="G18" s="161">
        <v>4723</v>
      </c>
      <c r="H18" s="90"/>
      <c r="I18" s="52"/>
    </row>
    <row r="19" spans="2:11">
      <c r="B19" s="139">
        <v>2020</v>
      </c>
      <c r="C19" s="161">
        <v>4273</v>
      </c>
      <c r="D19" s="161">
        <v>4359</v>
      </c>
      <c r="E19" s="161">
        <v>5492</v>
      </c>
      <c r="F19" s="161">
        <v>6421</v>
      </c>
      <c r="G19" s="161">
        <v>5426</v>
      </c>
      <c r="H19" s="90"/>
      <c r="I19" s="52"/>
    </row>
    <row r="20" spans="2:11" ht="13.5" customHeight="1" thickBot="1">
      <c r="B20" s="164">
        <v>2023</v>
      </c>
      <c r="C20" s="165">
        <v>4558</v>
      </c>
      <c r="D20" s="165">
        <v>4591</v>
      </c>
      <c r="E20" s="165">
        <v>5881</v>
      </c>
      <c r="F20" s="165">
        <v>6626</v>
      </c>
      <c r="G20" s="165">
        <v>5303</v>
      </c>
      <c r="H20" s="134"/>
      <c r="I20" s="134"/>
      <c r="J20" s="91"/>
      <c r="K20" s="91"/>
    </row>
    <row r="21" spans="2:11" ht="15" customHeight="1">
      <c r="B21" s="48"/>
      <c r="C21" s="53"/>
      <c r="D21" s="53"/>
      <c r="E21" s="53"/>
      <c r="F21" s="52"/>
      <c r="G21" s="52"/>
      <c r="H21" s="52"/>
      <c r="I21" s="52"/>
    </row>
    <row r="22" spans="2:11">
      <c r="B22" s="48"/>
      <c r="C22" s="53"/>
      <c r="D22" s="53"/>
      <c r="E22" s="53"/>
      <c r="F22" s="52"/>
      <c r="G22" s="52"/>
      <c r="H22" s="52"/>
      <c r="I22" s="52"/>
    </row>
    <row r="23" spans="2:11" ht="15.75" customHeight="1">
      <c r="B23" s="85"/>
      <c r="C23" s="86"/>
      <c r="D23" s="86"/>
      <c r="E23" s="86"/>
      <c r="F23" s="52"/>
      <c r="G23" s="52"/>
      <c r="H23" s="52"/>
      <c r="I23" s="52"/>
    </row>
    <row r="24" spans="2:11" ht="15" customHeight="1">
      <c r="B24" s="49"/>
      <c r="C24" s="50"/>
      <c r="D24" s="50"/>
      <c r="E24" s="50"/>
      <c r="F24" s="50"/>
      <c r="G24" s="50"/>
      <c r="H24" s="29"/>
      <c r="I24" s="29"/>
    </row>
    <row r="25" spans="2:11">
      <c r="B25" s="51"/>
      <c r="C25" s="51"/>
      <c r="D25" s="51"/>
      <c r="E25" s="51"/>
      <c r="F25" s="50"/>
      <c r="G25" s="50"/>
    </row>
    <row r="26" spans="2:11">
      <c r="B26" s="51"/>
      <c r="C26" s="51"/>
      <c r="D26" s="51"/>
      <c r="E26" s="51"/>
      <c r="G26" s="50"/>
    </row>
  </sheetData>
  <mergeCells count="1">
    <mergeCell ref="W2:W4"/>
  </mergeCells>
  <phoneticPr fontId="3" type="noConversion"/>
  <hyperlinks>
    <hyperlink ref="K7" location="표지!A1" display="표지 돌아가기" xr:uid="{436E8B6D-E167-4041-85C3-AA3B87E6C514}"/>
    <hyperlink ref="K5" r:id="rId1" xr:uid="{8D8FB450-C08B-479A-BD2F-37DF4146A00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9E364-68FC-480A-B9B0-80D64A7884FC}">
  <dimension ref="A2:AR95"/>
  <sheetViews>
    <sheetView showGridLines="0" zoomScaleNormal="100" workbookViewId="0">
      <pane ySplit="8" topLeftCell="A9" activePane="bottomLeft" state="frozen"/>
      <selection activeCell="A9" sqref="A9"/>
      <selection pane="bottomLeft" activeCell="R11" sqref="R11"/>
    </sheetView>
  </sheetViews>
  <sheetFormatPr defaultRowHeight="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2" style="24" customWidth="1"/>
    <col min="17" max="17" width="19.25" style="24" customWidth="1"/>
    <col min="18" max="18" width="11.625" style="24" bestFit="1" customWidth="1"/>
    <col min="19" max="21" width="5.375" style="24" bestFit="1" customWidth="1"/>
    <col min="22" max="22" width="7.625" style="24" customWidth="1"/>
    <col min="23" max="23" width="9.625" style="24" customWidth="1"/>
    <col min="24" max="24" width="12.625" style="24" bestFit="1" customWidth="1"/>
    <col min="25" max="25" width="8.5" style="24" bestFit="1" customWidth="1"/>
    <col min="26" max="32" width="9.125" style="24" bestFit="1" customWidth="1"/>
    <col min="33" max="36" width="15.625" style="24" customWidth="1"/>
    <col min="37" max="44" width="9.125" style="24" bestFit="1" customWidth="1"/>
    <col min="45" max="16384" width="9" style="24"/>
  </cols>
  <sheetData>
    <row r="2" spans="1:24" ht="15" customHeight="1">
      <c r="X2" s="216"/>
    </row>
    <row r="3" spans="1:24" ht="15" customHeight="1">
      <c r="K3" s="63" t="s">
        <v>0</v>
      </c>
      <c r="L3" s="67" t="s">
        <v>12</v>
      </c>
      <c r="X3" s="216"/>
    </row>
    <row r="4" spans="1:24" ht="15" customHeight="1">
      <c r="K4" s="63" t="s">
        <v>1</v>
      </c>
      <c r="L4" s="63"/>
      <c r="X4" s="216"/>
    </row>
    <row r="5" spans="1:24" ht="15" customHeight="1">
      <c r="K5" s="63" t="s">
        <v>2</v>
      </c>
      <c r="L5" s="65" t="s">
        <v>11</v>
      </c>
      <c r="X5" s="87"/>
    </row>
    <row r="6" spans="1:24">
      <c r="K6" s="63" t="s">
        <v>3</v>
      </c>
      <c r="L6" s="4" t="s">
        <v>4</v>
      </c>
    </row>
    <row r="7" spans="1:24">
      <c r="K7" s="63"/>
      <c r="L7" s="9" t="s">
        <v>5</v>
      </c>
    </row>
    <row r="8" spans="1:24" s="61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37</v>
      </c>
    </row>
    <row r="11" spans="1:24" s="13" customFormat="1" ht="13.5">
      <c r="P11" s="28"/>
      <c r="Q11" s="28"/>
      <c r="R11" s="68" t="s">
        <v>65</v>
      </c>
      <c r="S11" s="28"/>
      <c r="T11" s="68"/>
      <c r="U11" s="28"/>
    </row>
    <row r="12" spans="1:24" s="13" customFormat="1" ht="13.5">
      <c r="P12" s="170" t="s">
        <v>13</v>
      </c>
      <c r="Q12" s="169" t="s">
        <v>56</v>
      </c>
      <c r="R12" s="169" t="s">
        <v>57</v>
      </c>
      <c r="S12" s="130"/>
      <c r="T12" s="130"/>
      <c r="U12" s="35"/>
    </row>
    <row r="13" spans="1:24" s="13" customFormat="1" ht="17.25" customHeight="1">
      <c r="P13" s="171">
        <v>2001</v>
      </c>
      <c r="Q13" s="172">
        <v>1101.0999999999985</v>
      </c>
      <c r="R13" s="173">
        <v>0.5</v>
      </c>
      <c r="V13" s="30"/>
      <c r="W13" s="14"/>
      <c r="X13" s="15"/>
    </row>
    <row r="14" spans="1:24" s="13" customFormat="1" ht="13.5">
      <c r="P14" s="171">
        <v>2004</v>
      </c>
      <c r="Q14" s="174">
        <v>1682.5999999999985</v>
      </c>
      <c r="R14" s="175">
        <v>0.8</v>
      </c>
      <c r="V14" s="17"/>
    </row>
    <row r="15" spans="1:24" s="13" customFormat="1" ht="13.5">
      <c r="P15" s="171">
        <v>2007</v>
      </c>
      <c r="Q15" s="174">
        <v>1784.5000000000018</v>
      </c>
      <c r="R15" s="175">
        <v>0.9</v>
      </c>
      <c r="V15" s="17"/>
    </row>
    <row r="16" spans="1:24" s="13" customFormat="1" ht="13.5" customHeight="1">
      <c r="P16" s="171">
        <v>2010</v>
      </c>
      <c r="Q16" s="174">
        <v>2197.0999999999967</v>
      </c>
      <c r="R16" s="175">
        <v>1</v>
      </c>
      <c r="V16" s="17"/>
      <c r="W16" s="18"/>
    </row>
    <row r="17" spans="16:29" s="13" customFormat="1" ht="13.5" customHeight="1">
      <c r="P17" s="171">
        <v>2013</v>
      </c>
      <c r="Q17" s="174">
        <v>2644.5</v>
      </c>
      <c r="R17" s="175">
        <v>1.2</v>
      </c>
      <c r="V17" s="17"/>
      <c r="W17" s="18"/>
      <c r="X17" s="19"/>
    </row>
    <row r="18" spans="16:29" s="13" customFormat="1" ht="13.5" customHeight="1">
      <c r="P18" s="171">
        <v>2016</v>
      </c>
      <c r="Q18" s="174">
        <v>2743.8999999999996</v>
      </c>
      <c r="R18" s="175">
        <v>1.3</v>
      </c>
      <c r="V18" s="18"/>
      <c r="W18" s="18"/>
      <c r="X18" s="18"/>
      <c r="Y18" s="18"/>
      <c r="Z18" s="19"/>
      <c r="AA18" s="19"/>
      <c r="AB18" s="20"/>
      <c r="AC18" s="21"/>
    </row>
    <row r="19" spans="16:29" s="13" customFormat="1" ht="13.5">
      <c r="P19" s="171">
        <v>2019</v>
      </c>
      <c r="Q19" s="174">
        <v>4603.4000000000015</v>
      </c>
      <c r="R19" s="175">
        <v>2.2000000000000002</v>
      </c>
      <c r="V19" s="18"/>
      <c r="W19" s="18"/>
      <c r="X19" s="19"/>
      <c r="Y19" s="19"/>
      <c r="Z19" s="20"/>
    </row>
    <row r="20" spans="16:29" s="13" customFormat="1" ht="13.5">
      <c r="P20" s="176">
        <v>2022</v>
      </c>
      <c r="Q20" s="177">
        <v>4168.2000000000007</v>
      </c>
      <c r="R20" s="178">
        <v>2.1</v>
      </c>
      <c r="V20" s="18"/>
      <c r="W20" s="18"/>
      <c r="X20" s="22"/>
      <c r="Y20" s="22"/>
      <c r="Z20" s="22"/>
    </row>
    <row r="21" spans="16:29" s="13" customFormat="1" ht="15" customHeight="1">
      <c r="V21" s="18"/>
      <c r="W21" s="18"/>
    </row>
    <row r="22" spans="16:29" s="13" customFormat="1" ht="13.5">
      <c r="P22" s="103"/>
      <c r="Q22" s="104"/>
      <c r="R22" s="104"/>
      <c r="S22" s="104"/>
      <c r="T22" s="104"/>
      <c r="U22" s="35"/>
    </row>
    <row r="23" spans="16:29" s="13" customFormat="1" ht="15" customHeight="1">
      <c r="P23" s="103"/>
      <c r="Q23" s="104"/>
      <c r="R23" s="104"/>
      <c r="S23" s="104"/>
      <c r="T23" s="104"/>
      <c r="U23" s="35"/>
    </row>
    <row r="24" spans="16:29" s="13" customFormat="1" ht="15" customHeight="1">
      <c r="P24" s="103"/>
      <c r="Q24" s="104"/>
      <c r="R24" s="104"/>
      <c r="S24" s="104"/>
      <c r="T24" s="104"/>
      <c r="U24" s="35"/>
      <c r="V24" s="22"/>
    </row>
    <row r="25" spans="16:29" s="13" customFormat="1" ht="15" customHeight="1">
      <c r="P25" s="103"/>
      <c r="Q25" s="104"/>
      <c r="R25" s="104"/>
      <c r="S25" s="104"/>
      <c r="T25" s="104"/>
      <c r="U25" s="35"/>
      <c r="V25" s="22"/>
    </row>
    <row r="26" spans="16:29" s="13" customFormat="1" ht="15" customHeight="1">
      <c r="P26" s="103"/>
      <c r="Q26" s="104"/>
      <c r="R26" s="104"/>
      <c r="S26" s="104"/>
      <c r="T26" s="104"/>
      <c r="U26" s="35"/>
      <c r="V26" s="22"/>
    </row>
    <row r="27" spans="16:29" s="13" customFormat="1" ht="15" customHeight="1">
      <c r="P27" s="103"/>
      <c r="Q27" s="104"/>
      <c r="R27" s="104"/>
      <c r="S27" s="104"/>
      <c r="T27" s="104"/>
      <c r="U27" s="35"/>
      <c r="V27" s="22"/>
    </row>
    <row r="28" spans="16:29" s="13" customFormat="1" ht="15" customHeight="1">
      <c r="P28" s="103"/>
      <c r="Q28" s="104"/>
      <c r="R28" s="104"/>
      <c r="S28" s="104"/>
      <c r="T28" s="104"/>
      <c r="U28" s="35"/>
      <c r="V28" s="22"/>
    </row>
    <row r="29" spans="16:29" s="13" customFormat="1" ht="15" customHeight="1">
      <c r="P29" s="103"/>
      <c r="Q29" s="104"/>
      <c r="R29" s="104"/>
      <c r="S29" s="104"/>
      <c r="T29" s="104"/>
      <c r="U29" s="35"/>
      <c r="V29" s="22"/>
    </row>
    <row r="30" spans="16:29" s="13" customFormat="1" ht="15" customHeight="1">
      <c r="P30" s="103"/>
      <c r="Q30" s="104"/>
      <c r="R30" s="104"/>
      <c r="S30" s="104"/>
      <c r="T30" s="104"/>
      <c r="U30" s="35"/>
      <c r="V30" s="22"/>
    </row>
    <row r="31" spans="16:29" s="13" customFormat="1" ht="15" customHeight="1">
      <c r="P31" s="103"/>
      <c r="Q31" s="104"/>
      <c r="R31" s="104"/>
      <c r="S31" s="104"/>
      <c r="T31" s="104"/>
      <c r="U31" s="35"/>
    </row>
    <row r="32" spans="16:29" s="13" customFormat="1" ht="15" customHeight="1">
      <c r="P32" s="103"/>
      <c r="Q32" s="104"/>
      <c r="R32" s="104"/>
      <c r="S32" s="104"/>
      <c r="T32" s="104"/>
      <c r="U32" s="35"/>
    </row>
    <row r="33" spans="2:44" s="13" customFormat="1" ht="15" customHeight="1">
      <c r="P33" s="103"/>
      <c r="Q33" s="104"/>
      <c r="R33" s="104"/>
      <c r="S33" s="104"/>
      <c r="T33" s="104"/>
      <c r="U33" s="35"/>
    </row>
    <row r="34" spans="2:44" s="13" customFormat="1" ht="15" customHeight="1">
      <c r="P34" s="103"/>
      <c r="Q34" s="104"/>
      <c r="R34" s="104"/>
      <c r="S34" s="104"/>
      <c r="T34" s="104"/>
      <c r="U34" s="35"/>
    </row>
    <row r="35" spans="2:44" s="13" customFormat="1" ht="15" customHeight="1">
      <c r="P35" s="103"/>
      <c r="Q35" s="104"/>
      <c r="R35" s="104"/>
      <c r="S35" s="104"/>
      <c r="T35" s="104"/>
      <c r="U35" s="35"/>
    </row>
    <row r="36" spans="2:44" s="13" customFormat="1" ht="15" customHeight="1">
      <c r="P36" s="103"/>
      <c r="Q36" s="104"/>
      <c r="R36" s="104"/>
      <c r="S36" s="104"/>
      <c r="T36" s="104"/>
      <c r="U36" s="35"/>
    </row>
    <row r="37" spans="2:44" s="13" customFormat="1" ht="15" customHeight="1">
      <c r="P37" s="103"/>
      <c r="Q37" s="104"/>
      <c r="R37" s="104"/>
      <c r="S37" s="104"/>
      <c r="T37" s="104"/>
      <c r="U37" s="35"/>
    </row>
    <row r="38" spans="2:44" s="13" customFormat="1">
      <c r="P38" s="103"/>
      <c r="Q38" s="104"/>
      <c r="R38" s="104"/>
      <c r="S38" s="104"/>
      <c r="T38" s="104"/>
      <c r="U38" s="35"/>
      <c r="V38" s="24"/>
      <c r="W38" s="24"/>
    </row>
    <row r="39" spans="2:44" s="13" customFormat="1">
      <c r="P39" s="103"/>
      <c r="Q39" s="104"/>
      <c r="R39" s="104"/>
      <c r="S39" s="104"/>
      <c r="T39" s="104"/>
      <c r="U39" s="35"/>
      <c r="V39" s="24"/>
      <c r="W39" s="24"/>
    </row>
    <row r="40" spans="2:44" s="13" customFormat="1">
      <c r="P40" s="103"/>
      <c r="Q40" s="104"/>
      <c r="R40" s="104"/>
      <c r="S40" s="104"/>
      <c r="T40" s="104"/>
      <c r="U40" s="35"/>
      <c r="V40" s="24"/>
      <c r="W40" s="24"/>
    </row>
    <row r="41" spans="2:44">
      <c r="P41" s="139"/>
      <c r="Q41" s="139"/>
      <c r="R41" s="139"/>
      <c r="S41" s="139"/>
      <c r="T41" s="139"/>
      <c r="U41" s="35"/>
    </row>
    <row r="42" spans="2:44" ht="48" customHeight="1">
      <c r="O42" s="100"/>
      <c r="P42" s="221"/>
      <c r="Q42" s="221"/>
      <c r="R42" s="221"/>
      <c r="S42" s="221"/>
      <c r="T42" s="221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102"/>
    </row>
    <row r="43" spans="2:44">
      <c r="C43" s="13"/>
      <c r="O43" s="101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  <c r="AM43" s="98"/>
      <c r="AN43" s="98"/>
      <c r="AO43" s="98"/>
      <c r="AP43" s="98"/>
      <c r="AQ43" s="98"/>
      <c r="AR43" s="102"/>
    </row>
    <row r="44" spans="2:44">
      <c r="O44" s="101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  <c r="AO44" s="98"/>
      <c r="AP44" s="98"/>
      <c r="AQ44" s="98"/>
      <c r="AR44" s="102"/>
    </row>
    <row r="45" spans="2:44">
      <c r="B45" s="25"/>
      <c r="O45" s="101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8"/>
      <c r="AI45" s="98"/>
      <c r="AJ45" s="98"/>
      <c r="AK45" s="98"/>
      <c r="AL45" s="98"/>
      <c r="AM45" s="98"/>
      <c r="AN45" s="98"/>
      <c r="AO45" s="98"/>
      <c r="AP45" s="98"/>
      <c r="AQ45" s="98"/>
      <c r="AR45" s="102"/>
    </row>
    <row r="46" spans="2:44">
      <c r="O46" s="101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98"/>
      <c r="AH46" s="98"/>
      <c r="AI46" s="98"/>
      <c r="AJ46" s="98"/>
      <c r="AK46" s="98"/>
      <c r="AL46" s="98"/>
      <c r="AM46" s="98"/>
      <c r="AN46" s="98"/>
      <c r="AO46" s="98"/>
      <c r="AP46" s="98"/>
      <c r="AQ46" s="98"/>
      <c r="AR46" s="102"/>
    </row>
    <row r="49" spans="2:10" ht="15" customHeight="1"/>
    <row r="56" spans="2:10" ht="17.25">
      <c r="B56" s="26"/>
      <c r="C56" s="27"/>
      <c r="D56" s="27"/>
      <c r="E56" s="27"/>
      <c r="F56" s="27"/>
      <c r="G56" s="27"/>
      <c r="H56" s="27"/>
      <c r="I56" s="27"/>
      <c r="J56" s="27"/>
    </row>
    <row r="57" spans="2:10">
      <c r="B57" s="28"/>
      <c r="C57" s="28"/>
      <c r="D57" s="28"/>
      <c r="E57" s="28"/>
      <c r="F57" s="28"/>
      <c r="G57" s="28"/>
      <c r="H57" s="28"/>
      <c r="I57" s="28"/>
      <c r="J57" s="28"/>
    </row>
    <row r="58" spans="2:10">
      <c r="B58" s="28"/>
      <c r="C58" s="28"/>
      <c r="D58" s="28"/>
      <c r="E58" s="28"/>
      <c r="F58" s="28"/>
      <c r="G58" s="28"/>
      <c r="H58" s="28"/>
      <c r="I58" s="28"/>
      <c r="J58" s="28"/>
    </row>
    <row r="59" spans="2:10">
      <c r="B59" s="28"/>
      <c r="C59" s="28"/>
      <c r="D59" s="28"/>
      <c r="E59" s="28"/>
      <c r="F59" s="28"/>
      <c r="G59" s="28"/>
      <c r="H59" s="28"/>
      <c r="I59" s="28"/>
      <c r="J59" s="28"/>
    </row>
    <row r="60" spans="2:10">
      <c r="B60" s="28"/>
      <c r="C60" s="28"/>
      <c r="D60" s="28"/>
      <c r="E60" s="28"/>
      <c r="F60" s="28"/>
      <c r="G60" s="28"/>
      <c r="H60" s="28"/>
      <c r="I60" s="28"/>
      <c r="J60" s="28"/>
    </row>
    <row r="61" spans="2:10">
      <c r="B61" s="28"/>
      <c r="C61" s="28"/>
      <c r="D61" s="28"/>
      <c r="E61" s="28"/>
      <c r="F61" s="28"/>
      <c r="G61" s="28"/>
      <c r="H61" s="28"/>
      <c r="I61" s="28"/>
      <c r="J61" s="28"/>
    </row>
    <row r="62" spans="2:10">
      <c r="B62" s="28"/>
      <c r="C62" s="28"/>
      <c r="D62" s="28"/>
      <c r="E62" s="28"/>
      <c r="F62" s="28"/>
      <c r="G62" s="28"/>
      <c r="H62" s="28"/>
      <c r="I62" s="28"/>
      <c r="J62" s="28"/>
    </row>
    <row r="63" spans="2:10">
      <c r="B63" s="28"/>
      <c r="C63" s="28"/>
      <c r="D63" s="28"/>
      <c r="E63" s="28"/>
      <c r="F63" s="28"/>
      <c r="G63" s="28"/>
      <c r="H63" s="28"/>
      <c r="I63" s="28"/>
      <c r="J63" s="28"/>
    </row>
    <row r="64" spans="2:10">
      <c r="B64" s="28"/>
      <c r="C64" s="28"/>
      <c r="D64" s="28"/>
      <c r="E64" s="28"/>
      <c r="F64" s="28"/>
      <c r="G64" s="28"/>
      <c r="H64" s="28"/>
      <c r="I64" s="28"/>
      <c r="J64" s="28"/>
    </row>
    <row r="65" spans="2:10">
      <c r="B65" s="28"/>
      <c r="C65" s="28"/>
      <c r="D65" s="28"/>
      <c r="E65" s="28"/>
      <c r="F65" s="28"/>
      <c r="G65" s="28"/>
      <c r="H65" s="28"/>
      <c r="I65" s="28"/>
      <c r="J65" s="28"/>
    </row>
    <row r="66" spans="2:10">
      <c r="B66" s="28"/>
      <c r="C66" s="28"/>
      <c r="D66" s="28"/>
      <c r="E66" s="28"/>
      <c r="F66" s="28"/>
      <c r="G66" s="28"/>
      <c r="H66" s="28"/>
      <c r="I66" s="28"/>
      <c r="J66" s="28"/>
    </row>
    <row r="67" spans="2:10">
      <c r="B67" s="28"/>
      <c r="C67" s="28"/>
      <c r="D67" s="28"/>
      <c r="E67" s="28"/>
      <c r="F67" s="28"/>
      <c r="G67" s="28"/>
      <c r="H67" s="28"/>
      <c r="I67" s="28"/>
      <c r="J67" s="28"/>
    </row>
    <row r="68" spans="2:10">
      <c r="B68" s="28"/>
      <c r="C68" s="28"/>
      <c r="D68" s="28"/>
      <c r="E68" s="28"/>
      <c r="F68" s="28"/>
      <c r="G68" s="28"/>
      <c r="H68" s="28"/>
      <c r="I68" s="28"/>
      <c r="J68" s="28"/>
    </row>
    <row r="69" spans="2:10">
      <c r="B69" s="28"/>
      <c r="C69" s="28"/>
      <c r="D69" s="28"/>
      <c r="E69" s="28"/>
      <c r="F69" s="28"/>
      <c r="G69" s="28"/>
      <c r="H69" s="28"/>
      <c r="I69" s="28"/>
      <c r="J69" s="28"/>
    </row>
    <row r="70" spans="2:10">
      <c r="B70" s="28"/>
      <c r="C70" s="28"/>
      <c r="D70" s="28"/>
      <c r="E70" s="28"/>
      <c r="F70" s="28"/>
      <c r="G70" s="28"/>
      <c r="H70" s="28"/>
      <c r="I70" s="28"/>
      <c r="J70" s="28"/>
    </row>
    <row r="71" spans="2:10">
      <c r="B71" s="28"/>
      <c r="C71" s="28"/>
      <c r="D71" s="28"/>
      <c r="E71" s="28"/>
      <c r="F71" s="28"/>
      <c r="G71" s="28"/>
      <c r="H71" s="28"/>
      <c r="I71" s="28"/>
      <c r="J71" s="28"/>
    </row>
    <row r="72" spans="2:10">
      <c r="B72" s="28"/>
      <c r="C72" s="28"/>
      <c r="D72" s="28"/>
      <c r="E72" s="28"/>
      <c r="F72" s="28"/>
      <c r="G72" s="28"/>
      <c r="H72" s="28"/>
      <c r="I72" s="28"/>
      <c r="J72" s="28"/>
    </row>
    <row r="73" spans="2:10">
      <c r="B73" s="28"/>
      <c r="C73" s="28"/>
      <c r="D73" s="28"/>
      <c r="E73" s="28"/>
      <c r="F73" s="28"/>
      <c r="G73" s="28"/>
      <c r="H73" s="28"/>
      <c r="I73" s="28"/>
      <c r="J73" s="28"/>
    </row>
    <row r="74" spans="2:10">
      <c r="B74" s="28"/>
      <c r="C74" s="28"/>
      <c r="D74" s="28"/>
      <c r="E74" s="28"/>
      <c r="F74" s="28"/>
      <c r="G74" s="28"/>
      <c r="H74" s="28"/>
      <c r="I74" s="28"/>
      <c r="J74" s="28"/>
    </row>
    <row r="75" spans="2:10" ht="28.5" customHeight="1">
      <c r="B75" s="28"/>
      <c r="C75" s="28"/>
      <c r="D75" s="28"/>
      <c r="E75" s="28"/>
      <c r="F75" s="28"/>
      <c r="G75" s="28"/>
      <c r="H75" s="28"/>
      <c r="I75" s="28"/>
      <c r="J75" s="28"/>
    </row>
    <row r="76" spans="2:10">
      <c r="B76" s="28"/>
      <c r="C76" s="28"/>
      <c r="D76" s="28"/>
      <c r="E76" s="28"/>
      <c r="F76" s="28"/>
      <c r="G76" s="28"/>
      <c r="H76" s="28"/>
      <c r="I76" s="28"/>
      <c r="J76" s="28"/>
    </row>
    <row r="77" spans="2:10">
      <c r="B77" s="28"/>
      <c r="C77" s="28"/>
      <c r="D77" s="28"/>
      <c r="E77" s="28"/>
      <c r="F77" s="28"/>
      <c r="G77" s="28"/>
      <c r="H77" s="28"/>
      <c r="I77" s="28"/>
      <c r="J77" s="28"/>
    </row>
    <row r="78" spans="2:10">
      <c r="B78" s="28"/>
      <c r="C78" s="28"/>
      <c r="D78" s="28"/>
      <c r="E78" s="28"/>
      <c r="F78" s="28"/>
      <c r="G78" s="28"/>
      <c r="H78" s="28"/>
      <c r="I78" s="28"/>
      <c r="J78" s="28"/>
    </row>
    <row r="79" spans="2:10">
      <c r="B79" s="28"/>
      <c r="C79" s="28"/>
      <c r="D79" s="28"/>
      <c r="E79" s="28"/>
      <c r="F79" s="28"/>
      <c r="G79" s="28"/>
      <c r="H79" s="28"/>
      <c r="I79" s="28"/>
      <c r="J79" s="28"/>
    </row>
    <row r="80" spans="2:10">
      <c r="B80" s="28"/>
      <c r="C80" s="28"/>
      <c r="D80" s="28"/>
      <c r="E80" s="28"/>
      <c r="F80" s="28"/>
      <c r="G80" s="28"/>
      <c r="H80" s="28"/>
      <c r="I80" s="28"/>
      <c r="J80" s="28"/>
    </row>
    <row r="81" spans="2:10">
      <c r="B81" s="28"/>
      <c r="C81" s="28"/>
      <c r="D81" s="28"/>
      <c r="E81" s="28"/>
      <c r="F81" s="28"/>
      <c r="G81" s="28"/>
      <c r="H81" s="28"/>
      <c r="I81" s="28"/>
      <c r="J81" s="28"/>
    </row>
    <row r="82" spans="2:10">
      <c r="B82" s="28"/>
      <c r="C82" s="28"/>
      <c r="D82" s="28"/>
      <c r="E82" s="28"/>
      <c r="F82" s="28"/>
      <c r="G82" s="28"/>
      <c r="H82" s="28"/>
      <c r="I82" s="28"/>
      <c r="J82" s="28"/>
    </row>
    <row r="83" spans="2:10">
      <c r="B83" s="28"/>
      <c r="C83" s="28"/>
      <c r="D83" s="28"/>
      <c r="E83" s="28"/>
      <c r="F83" s="28"/>
      <c r="G83" s="28"/>
      <c r="H83" s="28"/>
      <c r="I83" s="28"/>
      <c r="J83" s="28"/>
    </row>
    <row r="84" spans="2:10">
      <c r="B84" s="28"/>
      <c r="C84" s="28"/>
      <c r="D84" s="28"/>
      <c r="E84" s="28"/>
      <c r="F84" s="28"/>
      <c r="G84" s="28"/>
      <c r="H84" s="28"/>
      <c r="I84" s="28"/>
      <c r="J84" s="28"/>
    </row>
    <row r="85" spans="2:10">
      <c r="B85" s="28"/>
      <c r="C85" s="28"/>
      <c r="D85" s="28"/>
      <c r="E85" s="28"/>
      <c r="F85" s="28"/>
      <c r="G85" s="28"/>
      <c r="H85" s="28"/>
      <c r="I85" s="28"/>
      <c r="J85" s="28"/>
    </row>
    <row r="86" spans="2:10">
      <c r="B86" s="28"/>
      <c r="C86" s="28"/>
      <c r="D86" s="28"/>
      <c r="E86" s="28"/>
      <c r="F86" s="28"/>
      <c r="G86" s="28"/>
      <c r="H86" s="28"/>
      <c r="I86" s="28"/>
      <c r="J86" s="28"/>
    </row>
    <row r="87" spans="2:10">
      <c r="B87" s="28"/>
      <c r="C87" s="28"/>
      <c r="D87" s="28"/>
      <c r="E87" s="28"/>
      <c r="F87" s="28"/>
      <c r="G87" s="28"/>
      <c r="H87" s="28"/>
      <c r="I87" s="28"/>
      <c r="J87" s="28"/>
    </row>
    <row r="88" spans="2:10">
      <c r="B88" s="28"/>
      <c r="C88" s="28"/>
      <c r="D88" s="28"/>
      <c r="E88" s="28"/>
      <c r="F88" s="28"/>
      <c r="G88" s="28"/>
      <c r="H88" s="28"/>
      <c r="I88" s="28"/>
      <c r="J88" s="28"/>
    </row>
    <row r="89" spans="2:10">
      <c r="B89" s="28"/>
      <c r="C89" s="28"/>
      <c r="D89" s="28"/>
      <c r="E89" s="28"/>
      <c r="F89" s="28"/>
      <c r="G89" s="28"/>
      <c r="H89" s="28"/>
      <c r="I89" s="28"/>
      <c r="J89" s="28"/>
    </row>
    <row r="90" spans="2:10">
      <c r="B90" s="28"/>
      <c r="C90" s="28"/>
      <c r="D90" s="28"/>
      <c r="E90" s="28"/>
      <c r="F90" s="28"/>
      <c r="G90" s="28"/>
      <c r="H90" s="28"/>
      <c r="I90" s="28"/>
      <c r="J90" s="28"/>
    </row>
    <row r="91" spans="2:10">
      <c r="B91" s="28"/>
      <c r="C91" s="28"/>
      <c r="D91" s="28"/>
      <c r="E91" s="28"/>
      <c r="F91" s="28"/>
      <c r="G91" s="28"/>
      <c r="H91" s="28"/>
      <c r="I91" s="28"/>
      <c r="J91" s="28"/>
    </row>
    <row r="92" spans="2:10">
      <c r="B92" s="28"/>
      <c r="C92" s="28"/>
      <c r="D92" s="28"/>
      <c r="E92" s="28"/>
      <c r="F92" s="28"/>
      <c r="G92" s="28"/>
      <c r="H92" s="28"/>
      <c r="I92" s="28"/>
      <c r="J92" s="28"/>
    </row>
    <row r="93" spans="2:10">
      <c r="B93" s="28"/>
      <c r="C93" s="28"/>
      <c r="D93" s="28"/>
      <c r="E93" s="28"/>
      <c r="F93" s="28"/>
      <c r="G93" s="28"/>
      <c r="H93" s="28"/>
      <c r="I93" s="28"/>
      <c r="J93" s="28"/>
    </row>
    <row r="94" spans="2:10">
      <c r="B94" s="29"/>
      <c r="C94" s="29"/>
      <c r="D94" s="28"/>
      <c r="E94" s="29"/>
      <c r="F94" s="29"/>
      <c r="G94" s="29"/>
      <c r="H94" s="29"/>
      <c r="I94" s="29"/>
      <c r="J94" s="29"/>
    </row>
    <row r="95" spans="2:10">
      <c r="B95" s="29"/>
      <c r="C95" s="28"/>
      <c r="D95" s="29"/>
      <c r="E95" s="29"/>
      <c r="F95" s="29"/>
      <c r="G95" s="29"/>
      <c r="H95" s="29"/>
      <c r="I95" s="29"/>
      <c r="J95" s="29"/>
    </row>
  </sheetData>
  <mergeCells count="2">
    <mergeCell ref="X2:X4"/>
    <mergeCell ref="P42:T42"/>
  </mergeCells>
  <phoneticPr fontId="3" type="noConversion"/>
  <hyperlinks>
    <hyperlink ref="L7" location="표지!A1" display="표지 돌아가기" xr:uid="{67293D45-40A3-4F6A-B5DC-6979FA3DC61D}"/>
    <hyperlink ref="L5" r:id="rId1" xr:uid="{AD25A084-8FFA-46E2-B7B4-A5F3AFA60D8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8B1A7-6001-476E-AAA6-6B9C3CC59E14}">
  <dimension ref="A1:U27"/>
  <sheetViews>
    <sheetView showGridLines="0" zoomScaleNormal="100" workbookViewId="0">
      <pane ySplit="8" topLeftCell="A9" activePane="bottomLeft" state="frozen"/>
      <selection activeCell="A9" sqref="A9"/>
      <selection pane="bottomLeft" activeCell="J28" sqref="J28"/>
    </sheetView>
  </sheetViews>
  <sheetFormatPr defaultRowHeight="15"/>
  <cols>
    <col min="1" max="1" width="9" style="24"/>
    <col min="2" max="2" width="9" style="24" customWidth="1"/>
    <col min="3" max="3" width="16.125" style="24" bestFit="1" customWidth="1"/>
    <col min="4" max="4" width="12.75" style="24" bestFit="1" customWidth="1"/>
    <col min="5" max="5" width="16.125" style="24" bestFit="1" customWidth="1"/>
    <col min="6" max="6" width="12.75" style="24" bestFit="1" customWidth="1"/>
    <col min="7" max="7" width="16.125" style="24" bestFit="1" customWidth="1"/>
    <col min="8" max="8" width="12.75" style="24" bestFit="1" customWidth="1"/>
    <col min="9" max="9" width="16.125" style="24" bestFit="1" customWidth="1"/>
    <col min="10" max="10" width="12.75" style="24" bestFit="1" customWidth="1"/>
    <col min="11" max="11" width="10.5" style="24" customWidth="1"/>
    <col min="12" max="13" width="9" style="24"/>
    <col min="14" max="15" width="15.625" style="24" customWidth="1"/>
    <col min="16" max="16" width="3.5" style="24" customWidth="1"/>
    <col min="17" max="17" width="15.625" style="24" customWidth="1"/>
    <col min="18" max="30" width="9" style="24"/>
    <col min="31" max="34" width="15.625" style="24" customWidth="1"/>
    <col min="35" max="16384" width="9" style="24"/>
  </cols>
  <sheetData>
    <row r="1" spans="1:21" ht="15" customHeight="1"/>
    <row r="2" spans="1:21" ht="15" customHeight="1">
      <c r="U2" s="216"/>
    </row>
    <row r="3" spans="1:21" ht="15" customHeight="1">
      <c r="I3" s="63" t="s">
        <v>0</v>
      </c>
      <c r="J3" s="67" t="s">
        <v>12</v>
      </c>
      <c r="U3" s="216"/>
    </row>
    <row r="4" spans="1:21" ht="15" customHeight="1">
      <c r="I4" s="63" t="s">
        <v>1</v>
      </c>
      <c r="J4" s="63"/>
      <c r="U4" s="216"/>
    </row>
    <row r="5" spans="1:21" ht="15" customHeight="1">
      <c r="I5" s="63" t="s">
        <v>2</v>
      </c>
      <c r="J5" s="65" t="s">
        <v>11</v>
      </c>
      <c r="U5" s="97"/>
    </row>
    <row r="6" spans="1:21" ht="15" customHeight="1">
      <c r="I6" s="63" t="s">
        <v>3</v>
      </c>
      <c r="J6" s="4" t="s">
        <v>4</v>
      </c>
    </row>
    <row r="7" spans="1:21" ht="15" customHeight="1">
      <c r="I7" s="63"/>
      <c r="J7" s="9" t="s">
        <v>5</v>
      </c>
    </row>
    <row r="8" spans="1:21" s="61" customFormat="1" ht="15" customHeight="1">
      <c r="A8" s="10" t="s">
        <v>9</v>
      </c>
      <c r="B8" s="10"/>
    </row>
    <row r="9" spans="1:21" s="1" customFormat="1" ht="17.25" customHeight="1"/>
    <row r="10" spans="1:21" s="46" customFormat="1" ht="17.25" customHeight="1">
      <c r="B10" s="12" t="s">
        <v>38</v>
      </c>
    </row>
    <row r="11" spans="1:21" s="47" customFormat="1" ht="13.5" customHeight="1" thickBot="1">
      <c r="B11" s="26"/>
      <c r="N11" s="183" t="s">
        <v>55</v>
      </c>
    </row>
    <row r="12" spans="1:21" ht="13.5" customHeight="1">
      <c r="A12" s="29"/>
      <c r="B12" s="167" t="s">
        <v>13</v>
      </c>
      <c r="C12" s="167" t="s">
        <v>58</v>
      </c>
      <c r="D12" s="167" t="s">
        <v>59</v>
      </c>
      <c r="E12" s="167" t="s">
        <v>60</v>
      </c>
      <c r="F12" s="167" t="s">
        <v>61</v>
      </c>
      <c r="G12" s="167" t="s">
        <v>49</v>
      </c>
      <c r="H12" s="167" t="s">
        <v>50</v>
      </c>
      <c r="I12" s="167" t="s">
        <v>51</v>
      </c>
      <c r="J12" s="167" t="s">
        <v>52</v>
      </c>
      <c r="K12" s="167" t="s">
        <v>53</v>
      </c>
      <c r="L12" s="167" t="s">
        <v>62</v>
      </c>
      <c r="M12" s="167" t="s">
        <v>63</v>
      </c>
      <c r="N12" s="167" t="s">
        <v>64</v>
      </c>
    </row>
    <row r="13" spans="1:21" ht="13.5" customHeight="1">
      <c r="A13" s="29"/>
      <c r="B13" s="139">
        <v>2001</v>
      </c>
      <c r="C13" s="161">
        <v>30017</v>
      </c>
      <c r="D13" s="161">
        <v>24860</v>
      </c>
      <c r="E13" s="161">
        <v>19933</v>
      </c>
      <c r="F13" s="161">
        <v>12644</v>
      </c>
      <c r="G13" s="161">
        <v>8191</v>
      </c>
      <c r="H13" s="139">
        <v>6270</v>
      </c>
      <c r="I13" s="139">
        <v>3633</v>
      </c>
      <c r="J13" s="161">
        <v>3455</v>
      </c>
      <c r="K13" s="161">
        <v>6940</v>
      </c>
      <c r="L13" s="161">
        <v>9459</v>
      </c>
      <c r="M13" s="161">
        <v>16599</v>
      </c>
      <c r="N13" s="161">
        <v>25715</v>
      </c>
    </row>
    <row r="14" spans="1:21">
      <c r="A14" s="29"/>
      <c r="B14" s="139">
        <v>2004</v>
      </c>
      <c r="C14" s="161">
        <v>26247</v>
      </c>
      <c r="D14" s="161">
        <v>24208</v>
      </c>
      <c r="E14" s="161">
        <v>19705</v>
      </c>
      <c r="F14" s="161">
        <v>14141</v>
      </c>
      <c r="G14" s="161">
        <v>9843</v>
      </c>
      <c r="H14" s="139">
        <v>6418</v>
      </c>
      <c r="I14" s="139">
        <v>4144</v>
      </c>
      <c r="J14" s="161">
        <v>3495</v>
      </c>
      <c r="K14" s="161">
        <v>6866</v>
      </c>
      <c r="L14" s="161">
        <v>10405</v>
      </c>
      <c r="M14" s="161">
        <v>15933</v>
      </c>
      <c r="N14" s="161">
        <v>23040</v>
      </c>
    </row>
    <row r="15" spans="1:21">
      <c r="A15" s="29"/>
      <c r="B15" s="139">
        <v>2007</v>
      </c>
      <c r="C15" s="161">
        <v>23197</v>
      </c>
      <c r="D15" s="161">
        <v>20302</v>
      </c>
      <c r="E15" s="161">
        <v>16152</v>
      </c>
      <c r="F15" s="161">
        <v>11485</v>
      </c>
      <c r="G15" s="161">
        <v>7810</v>
      </c>
      <c r="H15" s="139">
        <v>5131</v>
      </c>
      <c r="I15" s="139">
        <v>4062</v>
      </c>
      <c r="J15" s="161">
        <v>3760</v>
      </c>
      <c r="K15" s="161">
        <v>5597</v>
      </c>
      <c r="L15" s="161">
        <v>9222</v>
      </c>
      <c r="M15" s="161">
        <v>14293</v>
      </c>
      <c r="N15" s="161">
        <v>20228</v>
      </c>
    </row>
    <row r="16" spans="1:21">
      <c r="A16" s="29"/>
      <c r="B16" s="139">
        <v>2010</v>
      </c>
      <c r="C16" s="161">
        <v>28635</v>
      </c>
      <c r="D16" s="161">
        <v>26019</v>
      </c>
      <c r="E16" s="161">
        <v>20665</v>
      </c>
      <c r="F16" s="161">
        <v>15463</v>
      </c>
      <c r="G16" s="161">
        <v>10360</v>
      </c>
      <c r="H16" s="139">
        <v>5893</v>
      </c>
      <c r="I16" s="139">
        <v>3845</v>
      </c>
      <c r="J16" s="161">
        <v>3209</v>
      </c>
      <c r="K16" s="161">
        <v>4738</v>
      </c>
      <c r="L16" s="161">
        <v>8854</v>
      </c>
      <c r="M16" s="161">
        <v>15518</v>
      </c>
      <c r="N16" s="161">
        <v>22859</v>
      </c>
    </row>
    <row r="17" spans="1:14">
      <c r="A17" s="29"/>
      <c r="B17" s="139">
        <v>2013</v>
      </c>
      <c r="C17" s="161">
        <v>27559</v>
      </c>
      <c r="D17" s="161">
        <v>24957</v>
      </c>
      <c r="E17" s="161">
        <v>19545</v>
      </c>
      <c r="F17" s="161">
        <v>13483</v>
      </c>
      <c r="G17" s="161">
        <v>8982</v>
      </c>
      <c r="H17" s="139">
        <v>6300</v>
      </c>
      <c r="I17" s="139">
        <v>5064</v>
      </c>
      <c r="J17" s="161">
        <v>4784</v>
      </c>
      <c r="K17" s="161">
        <v>6254</v>
      </c>
      <c r="L17" s="161">
        <v>10180</v>
      </c>
      <c r="M17" s="161">
        <v>15576</v>
      </c>
      <c r="N17" s="161">
        <v>22910</v>
      </c>
    </row>
    <row r="18" spans="1:14">
      <c r="A18" s="29"/>
      <c r="B18" s="139">
        <v>2016</v>
      </c>
      <c r="C18" s="161">
        <v>25633</v>
      </c>
      <c r="D18" s="161">
        <v>24377</v>
      </c>
      <c r="E18" s="161">
        <v>19076</v>
      </c>
      <c r="F18" s="161">
        <v>11755</v>
      </c>
      <c r="G18" s="161">
        <v>7981</v>
      </c>
      <c r="H18" s="139">
        <v>5572</v>
      </c>
      <c r="I18" s="139">
        <v>4329</v>
      </c>
      <c r="J18" s="161">
        <v>3931</v>
      </c>
      <c r="K18" s="161">
        <v>5065</v>
      </c>
      <c r="L18" s="161">
        <v>8162</v>
      </c>
      <c r="M18" s="161">
        <v>13895</v>
      </c>
      <c r="N18" s="161">
        <v>21347</v>
      </c>
    </row>
    <row r="19" spans="1:14" ht="15" customHeight="1">
      <c r="A19" s="29"/>
      <c r="B19" s="139">
        <v>2019</v>
      </c>
      <c r="C19" s="161">
        <v>23988</v>
      </c>
      <c r="D19" s="161">
        <v>22921</v>
      </c>
      <c r="E19" s="161">
        <v>17782</v>
      </c>
      <c r="F19" s="161">
        <v>12118</v>
      </c>
      <c r="G19" s="161">
        <v>8315</v>
      </c>
      <c r="H19" s="139">
        <v>6062</v>
      </c>
      <c r="I19" s="139">
        <v>4920</v>
      </c>
      <c r="J19" s="161">
        <v>4482</v>
      </c>
      <c r="K19" s="161">
        <v>5281</v>
      </c>
      <c r="L19" s="161">
        <v>7700</v>
      </c>
      <c r="M19" s="161">
        <v>12662</v>
      </c>
      <c r="N19" s="161">
        <v>18151</v>
      </c>
    </row>
    <row r="20" spans="1:14" ht="15" customHeight="1" thickBot="1">
      <c r="A20" s="29"/>
      <c r="B20" s="180">
        <v>2022</v>
      </c>
      <c r="C20" s="181">
        <v>23932</v>
      </c>
      <c r="D20" s="181">
        <v>23473</v>
      </c>
      <c r="E20" s="181">
        <v>18229</v>
      </c>
      <c r="F20" s="181">
        <v>11766</v>
      </c>
      <c r="G20" s="181">
        <v>7385</v>
      </c>
      <c r="H20" s="180">
        <v>5149</v>
      </c>
      <c r="I20" s="180">
        <v>4234</v>
      </c>
      <c r="J20" s="181">
        <v>3866</v>
      </c>
      <c r="K20" s="181">
        <v>4356</v>
      </c>
      <c r="L20" s="181">
        <v>6349</v>
      </c>
      <c r="M20" s="181">
        <v>11046</v>
      </c>
      <c r="N20" s="181">
        <v>17406</v>
      </c>
    </row>
    <row r="21" spans="1:14">
      <c r="A21" s="29"/>
      <c r="B21" s="107"/>
      <c r="C21" s="109"/>
      <c r="D21" s="108"/>
      <c r="E21" s="109"/>
      <c r="F21" s="108"/>
      <c r="G21" s="109"/>
      <c r="H21" s="108"/>
      <c r="I21" s="109"/>
      <c r="J21" s="108"/>
    </row>
    <row r="22" spans="1:14" ht="15.75" customHeight="1">
      <c r="A22" s="29"/>
      <c r="B22" s="107"/>
      <c r="C22" s="109"/>
      <c r="D22" s="108"/>
      <c r="E22" s="109"/>
      <c r="F22" s="108"/>
      <c r="G22" s="109"/>
      <c r="H22" s="108"/>
      <c r="I22" s="109"/>
      <c r="J22" s="108"/>
    </row>
    <row r="23" spans="1:14" ht="15" customHeight="1">
      <c r="A23" s="29"/>
      <c r="B23" s="107"/>
      <c r="C23" s="109"/>
      <c r="D23" s="108"/>
      <c r="E23" s="109"/>
      <c r="F23" s="108"/>
      <c r="G23" s="109"/>
      <c r="H23" s="108"/>
      <c r="I23" s="109"/>
      <c r="J23" s="108"/>
    </row>
    <row r="24" spans="1:14">
      <c r="A24" s="29"/>
      <c r="B24" s="107"/>
      <c r="C24" s="109"/>
      <c r="D24" s="108"/>
      <c r="E24" s="109"/>
      <c r="F24" s="108"/>
      <c r="G24" s="109"/>
      <c r="H24" s="108"/>
      <c r="I24" s="109"/>
      <c r="J24" s="108"/>
    </row>
    <row r="25" spans="1:14" ht="13.5" customHeight="1">
      <c r="A25" s="29"/>
      <c r="B25" s="218"/>
      <c r="C25" s="218"/>
      <c r="D25" s="218"/>
      <c r="E25" s="218"/>
      <c r="F25" s="218"/>
      <c r="G25" s="218"/>
      <c r="H25" s="179"/>
      <c r="I25" s="179"/>
      <c r="J25" s="179"/>
    </row>
    <row r="26" spans="1:14">
      <c r="A26" s="29"/>
      <c r="B26" s="106"/>
      <c r="C26" s="106"/>
      <c r="D26" s="106"/>
      <c r="E26" s="106"/>
      <c r="F26" s="106"/>
      <c r="G26" s="106"/>
      <c r="H26" s="106"/>
      <c r="I26" s="29"/>
    </row>
    <row r="27" spans="1:14">
      <c r="A27" s="29"/>
      <c r="B27" s="29"/>
      <c r="C27" s="29"/>
      <c r="D27" s="29"/>
      <c r="E27" s="29"/>
      <c r="F27" s="29"/>
      <c r="G27" s="29"/>
      <c r="H27" s="29"/>
      <c r="I27" s="29"/>
    </row>
  </sheetData>
  <mergeCells count="2">
    <mergeCell ref="B25:G25"/>
    <mergeCell ref="U2:U4"/>
  </mergeCells>
  <phoneticPr fontId="3" type="noConversion"/>
  <hyperlinks>
    <hyperlink ref="J7" location="표지!A1" display="표지 돌아가기" xr:uid="{6093A6B7-7B4B-454D-9427-A1AEEC55ADBA}"/>
    <hyperlink ref="J5" r:id="rId1" xr:uid="{20BD8AA2-A102-4691-B277-567B2C2FCC9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DE570-3708-4FCC-B0F1-B8103B08A7B6}">
  <dimension ref="A2:AG114"/>
  <sheetViews>
    <sheetView showGridLines="0" tabSelected="1" zoomScaleNormal="100" workbookViewId="0">
      <pane ySplit="8" topLeftCell="A9" activePane="bottomLeft" state="frozen"/>
      <selection activeCell="A9" sqref="A9"/>
      <selection pane="bottomLeft" activeCell="N32" sqref="N31:N32"/>
    </sheetView>
  </sheetViews>
  <sheetFormatPr defaultRowHeight="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20" width="12.75" style="24" customWidth="1"/>
    <col min="21" max="22" width="5.625" style="24" customWidth="1"/>
    <col min="23" max="23" width="12.625" style="24" customWidth="1"/>
    <col min="24" max="26" width="7.625" style="24" customWidth="1"/>
    <col min="27" max="32" width="9" style="24"/>
    <col min="33" max="36" width="15.625" style="24" customWidth="1"/>
    <col min="37" max="16384" width="9" style="24"/>
  </cols>
  <sheetData>
    <row r="2" spans="1:28" ht="15" customHeight="1">
      <c r="X2" s="216"/>
    </row>
    <row r="3" spans="1:28" ht="15" customHeight="1">
      <c r="K3" s="63" t="s">
        <v>0</v>
      </c>
      <c r="L3" s="67" t="s">
        <v>12</v>
      </c>
      <c r="X3" s="216"/>
    </row>
    <row r="4" spans="1:28" ht="15" customHeight="1">
      <c r="K4" s="63" t="s">
        <v>1</v>
      </c>
      <c r="L4" s="63"/>
      <c r="X4" s="216"/>
    </row>
    <row r="5" spans="1:28" ht="15" customHeight="1">
      <c r="K5" s="63" t="s">
        <v>2</v>
      </c>
      <c r="L5" s="65" t="s">
        <v>11</v>
      </c>
      <c r="X5" s="87"/>
    </row>
    <row r="6" spans="1:28">
      <c r="K6" s="63" t="s">
        <v>3</v>
      </c>
      <c r="L6" s="4" t="s">
        <v>4</v>
      </c>
    </row>
    <row r="7" spans="1:28">
      <c r="K7" s="63"/>
      <c r="L7" s="9" t="s">
        <v>5</v>
      </c>
    </row>
    <row r="8" spans="1:28" s="61" customFormat="1" ht="20.25">
      <c r="A8" s="10" t="s">
        <v>6</v>
      </c>
      <c r="B8" s="10"/>
      <c r="P8" s="10" t="s">
        <v>7</v>
      </c>
    </row>
    <row r="9" spans="1:28" s="1" customFormat="1"/>
    <row r="10" spans="1:28" s="11" customFormat="1" ht="17.25">
      <c r="P10" s="12" t="s">
        <v>39</v>
      </c>
    </row>
    <row r="11" spans="1:28" s="13" customFormat="1" ht="13.5">
      <c r="R11" s="15" t="s">
        <v>65</v>
      </c>
    </row>
    <row r="12" spans="1:28" s="13" customFormat="1" ht="13.5">
      <c r="O12" s="28"/>
      <c r="P12" s="188" t="s">
        <v>13</v>
      </c>
      <c r="Q12" s="188" t="s">
        <v>67</v>
      </c>
      <c r="R12" s="188" t="s">
        <v>68</v>
      </c>
      <c r="S12" s="71"/>
      <c r="T12" s="71"/>
      <c r="U12" s="35"/>
      <c r="V12" s="35"/>
      <c r="W12" s="35"/>
      <c r="X12" s="35"/>
      <c r="Y12" s="14"/>
    </row>
    <row r="13" spans="1:28" s="13" customFormat="1" ht="13.5">
      <c r="O13" s="28"/>
      <c r="P13" s="107">
        <v>2001</v>
      </c>
      <c r="Q13" s="184">
        <v>125189</v>
      </c>
      <c r="R13" s="186">
        <v>62.2</v>
      </c>
      <c r="S13" s="105"/>
      <c r="T13" s="105"/>
      <c r="U13" s="35"/>
      <c r="V13" s="35"/>
      <c r="W13" s="35"/>
      <c r="X13" s="30"/>
      <c r="Y13" s="30"/>
      <c r="Z13" s="30"/>
      <c r="AA13" s="14"/>
      <c r="AB13" s="15"/>
    </row>
    <row r="14" spans="1:28" s="13" customFormat="1" ht="13.5">
      <c r="O14" s="28"/>
      <c r="P14" s="107">
        <v>2004</v>
      </c>
      <c r="Q14" s="184">
        <v>118609</v>
      </c>
      <c r="R14" s="186">
        <v>57.4</v>
      </c>
      <c r="S14" s="105"/>
      <c r="T14" s="105"/>
      <c r="U14" s="35"/>
      <c r="V14" s="35"/>
      <c r="W14" s="35"/>
      <c r="X14" s="16"/>
      <c r="Y14" s="16"/>
      <c r="Z14" s="17"/>
    </row>
    <row r="15" spans="1:28" s="13" customFormat="1" ht="13.5">
      <c r="O15" s="28"/>
      <c r="P15" s="107">
        <v>2007</v>
      </c>
      <c r="Q15" s="184">
        <v>94305</v>
      </c>
      <c r="R15" s="186">
        <v>49.9</v>
      </c>
      <c r="S15" s="105"/>
      <c r="T15" s="105"/>
      <c r="U15" s="35"/>
      <c r="V15" s="35"/>
      <c r="W15" s="35"/>
      <c r="X15" s="16"/>
      <c r="Y15" s="16"/>
      <c r="Z15" s="17"/>
    </row>
    <row r="16" spans="1:28" s="13" customFormat="1" ht="13.5" customHeight="1">
      <c r="O16" s="28"/>
      <c r="P16" s="107">
        <v>2010</v>
      </c>
      <c r="Q16" s="184">
        <v>123731</v>
      </c>
      <c r="R16" s="186">
        <v>56.4</v>
      </c>
      <c r="S16" s="182"/>
      <c r="T16" s="105"/>
      <c r="U16" s="35"/>
      <c r="V16" s="35"/>
      <c r="W16" s="35"/>
      <c r="X16" s="16"/>
      <c r="Y16" s="16"/>
      <c r="Z16" s="17"/>
    </row>
    <row r="17" spans="15:26" s="13" customFormat="1" ht="13.5" customHeight="1">
      <c r="O17" s="28"/>
      <c r="P17" s="107">
        <v>2013</v>
      </c>
      <c r="Q17" s="185">
        <v>106502</v>
      </c>
      <c r="R17" s="108">
        <v>48.2</v>
      </c>
      <c r="S17" s="138"/>
      <c r="T17" s="138"/>
      <c r="U17" s="35"/>
      <c r="V17" s="35"/>
      <c r="W17" s="35"/>
      <c r="X17" s="16"/>
      <c r="Y17" s="16"/>
      <c r="Z17" s="17"/>
    </row>
    <row r="18" spans="15:26" s="13" customFormat="1" ht="13.5">
      <c r="O18" s="28"/>
      <c r="P18" s="139">
        <v>2016</v>
      </c>
      <c r="Q18" s="109">
        <v>101565</v>
      </c>
      <c r="R18" s="187">
        <v>48.9</v>
      </c>
      <c r="S18" s="35"/>
      <c r="T18" s="35"/>
      <c r="U18" s="35"/>
      <c r="V18" s="35"/>
      <c r="W18" s="35"/>
      <c r="X18" s="16"/>
      <c r="Y18" s="16"/>
      <c r="Z18" s="17"/>
    </row>
    <row r="19" spans="15:26" s="13" customFormat="1" ht="13.5">
      <c r="O19" s="28"/>
      <c r="P19" s="139">
        <v>2019</v>
      </c>
      <c r="Q19" s="109">
        <v>87972</v>
      </c>
      <c r="R19" s="187">
        <v>42.8</v>
      </c>
      <c r="S19" s="35"/>
      <c r="T19" s="35"/>
      <c r="U19" s="35"/>
      <c r="V19" s="35"/>
      <c r="W19" s="35"/>
      <c r="X19" s="16"/>
      <c r="Y19" s="16"/>
      <c r="Z19" s="17"/>
    </row>
    <row r="20" spans="15:26" s="13" customFormat="1" ht="13.5">
      <c r="O20" s="28"/>
      <c r="P20" s="84">
        <v>2022</v>
      </c>
      <c r="Q20" s="189">
        <v>88592</v>
      </c>
      <c r="R20" s="190">
        <v>43.7</v>
      </c>
      <c r="S20" s="35"/>
      <c r="T20" s="35"/>
      <c r="U20" s="35"/>
      <c r="V20" s="35"/>
      <c r="W20" s="35"/>
      <c r="X20" s="16"/>
      <c r="Y20" s="16"/>
      <c r="Z20" s="17"/>
    </row>
    <row r="21" spans="15:26" s="13" customFormat="1" ht="13.5">
      <c r="O21" s="28"/>
      <c r="P21" s="35"/>
      <c r="Q21" s="35"/>
      <c r="R21" s="35"/>
      <c r="S21" s="35"/>
      <c r="T21" s="35"/>
      <c r="U21" s="35"/>
      <c r="V21" s="35"/>
      <c r="W21" s="35"/>
      <c r="X21" s="16"/>
      <c r="Y21" s="16"/>
      <c r="Z21" s="17"/>
    </row>
    <row r="22" spans="15:26" s="13" customFormat="1" ht="13.5">
      <c r="O22" s="28"/>
      <c r="P22" s="35"/>
      <c r="Q22" s="35"/>
      <c r="R22" s="35"/>
      <c r="S22" s="35"/>
      <c r="T22" s="35"/>
      <c r="U22" s="35"/>
      <c r="V22" s="35"/>
      <c r="W22" s="35"/>
      <c r="X22" s="16"/>
      <c r="Y22" s="16"/>
      <c r="Z22" s="17"/>
    </row>
    <row r="23" spans="15:26" s="13" customFormat="1" ht="13.5">
      <c r="O23" s="28"/>
      <c r="P23" s="35"/>
      <c r="Q23" s="35"/>
      <c r="R23" s="35"/>
      <c r="S23" s="35"/>
      <c r="T23" s="35"/>
      <c r="U23" s="35"/>
      <c r="V23" s="35"/>
      <c r="W23" s="35"/>
      <c r="X23" s="16"/>
      <c r="Y23" s="16"/>
      <c r="Z23" s="17"/>
    </row>
    <row r="24" spans="15:26" s="13" customFormat="1" ht="13.5">
      <c r="O24" s="28"/>
      <c r="P24" s="35"/>
      <c r="Q24" s="35"/>
      <c r="R24" s="35"/>
      <c r="S24" s="35"/>
      <c r="T24" s="35"/>
      <c r="U24" s="35"/>
      <c r="V24" s="35"/>
      <c r="W24" s="35"/>
      <c r="X24" s="16"/>
      <c r="Y24" s="16"/>
      <c r="Z24" s="17"/>
    </row>
    <row r="25" spans="15:26" s="13" customFormat="1" ht="13.5">
      <c r="O25" s="28"/>
      <c r="P25" s="35"/>
      <c r="Q25" s="35"/>
      <c r="R25" s="35"/>
      <c r="S25" s="35"/>
      <c r="T25" s="35"/>
      <c r="U25" s="35"/>
      <c r="V25" s="35"/>
      <c r="W25" s="35"/>
      <c r="X25" s="16"/>
      <c r="Y25" s="16"/>
      <c r="Z25" s="17"/>
    </row>
    <row r="26" spans="15:26" s="13" customFormat="1" ht="13.5">
      <c r="O26" s="28"/>
      <c r="P26" s="35"/>
      <c r="Q26" s="35"/>
      <c r="R26" s="35"/>
      <c r="S26" s="35"/>
      <c r="T26" s="35"/>
      <c r="U26" s="35"/>
      <c r="V26" s="35"/>
      <c r="W26" s="35"/>
      <c r="X26" s="16"/>
      <c r="Y26" s="16"/>
      <c r="Z26" s="17"/>
    </row>
    <row r="27" spans="15:26" s="13" customFormat="1" ht="13.5">
      <c r="O27" s="28"/>
      <c r="P27" s="35"/>
      <c r="Q27" s="35"/>
      <c r="R27" s="35"/>
      <c r="S27" s="35"/>
      <c r="T27" s="35"/>
      <c r="U27" s="35"/>
      <c r="V27" s="35"/>
      <c r="W27" s="35"/>
      <c r="X27" s="16"/>
      <c r="Y27" s="16"/>
      <c r="Z27" s="17"/>
    </row>
    <row r="28" spans="15:26" s="13" customFormat="1" ht="13.5">
      <c r="O28" s="28"/>
      <c r="P28" s="35"/>
      <c r="Q28" s="35"/>
      <c r="R28" s="35"/>
      <c r="S28" s="35"/>
      <c r="T28" s="35"/>
      <c r="U28" s="35"/>
      <c r="V28" s="35"/>
      <c r="W28" s="35"/>
      <c r="X28" s="16"/>
      <c r="Y28" s="16"/>
      <c r="Z28" s="17"/>
    </row>
    <row r="29" spans="15:26" s="13" customFormat="1" ht="13.5">
      <c r="O29" s="28"/>
      <c r="P29" s="35"/>
      <c r="Q29" s="35"/>
      <c r="R29" s="35"/>
      <c r="S29" s="35"/>
      <c r="T29" s="35"/>
      <c r="U29" s="35"/>
      <c r="V29" s="35"/>
      <c r="W29" s="35"/>
      <c r="X29" s="16"/>
      <c r="Y29" s="16"/>
      <c r="Z29" s="17"/>
    </row>
    <row r="30" spans="15:26" s="13" customFormat="1" ht="13.5">
      <c r="O30" s="28"/>
      <c r="P30" s="35"/>
      <c r="Q30" s="35"/>
      <c r="R30" s="35"/>
      <c r="S30" s="35"/>
      <c r="T30" s="35"/>
      <c r="U30" s="35"/>
      <c r="V30" s="35"/>
      <c r="W30" s="35"/>
      <c r="X30" s="16"/>
      <c r="Y30" s="16"/>
      <c r="Z30" s="17"/>
    </row>
    <row r="31" spans="15:26" s="13" customFormat="1" ht="13.5">
      <c r="O31" s="28"/>
      <c r="P31" s="35"/>
      <c r="Q31" s="35"/>
      <c r="R31" s="35"/>
      <c r="S31" s="35"/>
      <c r="T31" s="35"/>
      <c r="U31" s="35"/>
      <c r="V31" s="35"/>
      <c r="W31" s="35"/>
      <c r="X31" s="16"/>
      <c r="Y31" s="16"/>
      <c r="Z31" s="17"/>
    </row>
    <row r="32" spans="15:26" s="13" customFormat="1" ht="13.5">
      <c r="O32" s="28"/>
      <c r="P32" s="35"/>
      <c r="Q32" s="35"/>
      <c r="R32" s="35"/>
      <c r="S32" s="35"/>
      <c r="T32" s="35"/>
      <c r="U32" s="35"/>
      <c r="V32" s="35"/>
      <c r="W32" s="35"/>
      <c r="X32" s="16"/>
      <c r="Y32" s="16"/>
      <c r="Z32" s="17"/>
    </row>
    <row r="33" spans="15:33" s="13" customFormat="1" ht="13.5">
      <c r="O33" s="28"/>
      <c r="P33" s="35"/>
      <c r="Q33" s="35"/>
      <c r="R33" s="35"/>
      <c r="S33" s="35"/>
      <c r="T33" s="35"/>
      <c r="U33" s="35"/>
      <c r="V33" s="35"/>
      <c r="W33" s="35"/>
      <c r="X33" s="16"/>
      <c r="Y33" s="16"/>
      <c r="Z33" s="17"/>
    </row>
    <row r="34" spans="15:33" s="13" customFormat="1" ht="13.5">
      <c r="O34" s="28"/>
      <c r="P34" s="35"/>
      <c r="Q34" s="35"/>
      <c r="R34" s="35"/>
      <c r="S34" s="35"/>
      <c r="T34" s="35"/>
      <c r="U34" s="35"/>
      <c r="V34" s="35"/>
      <c r="W34" s="35"/>
      <c r="X34" s="16"/>
      <c r="Y34" s="16"/>
      <c r="Z34" s="17"/>
      <c r="AA34" s="15"/>
      <c r="AB34" s="14"/>
    </row>
    <row r="35" spans="15:33" s="13" customFormat="1" ht="13.5" customHeight="1">
      <c r="O35" s="28"/>
      <c r="P35" s="35"/>
      <c r="Q35" s="35"/>
      <c r="R35" s="35"/>
      <c r="S35" s="35"/>
      <c r="T35" s="35"/>
      <c r="U35" s="35"/>
      <c r="V35" s="35"/>
      <c r="W35" s="35"/>
      <c r="X35" s="16"/>
      <c r="Y35" s="16"/>
      <c r="Z35" s="17"/>
      <c r="AA35" s="18"/>
    </row>
    <row r="36" spans="15:33" s="13" customFormat="1" ht="13.5" customHeight="1">
      <c r="O36" s="28"/>
      <c r="P36" s="35"/>
      <c r="Q36" s="35"/>
      <c r="R36" s="35"/>
      <c r="S36" s="35"/>
      <c r="T36" s="35"/>
      <c r="U36" s="35"/>
      <c r="V36" s="35"/>
      <c r="W36" s="35"/>
      <c r="X36" s="16"/>
      <c r="Y36" s="16"/>
      <c r="Z36" s="17"/>
      <c r="AA36" s="18"/>
      <c r="AB36" s="19"/>
    </row>
    <row r="37" spans="15:33" s="13" customFormat="1" ht="13.5" customHeight="1">
      <c r="O37" s="28"/>
      <c r="P37" s="35"/>
      <c r="Q37" s="35"/>
      <c r="R37" s="35"/>
      <c r="S37" s="35"/>
      <c r="T37" s="35"/>
      <c r="U37" s="35"/>
      <c r="V37" s="35"/>
      <c r="W37" s="35"/>
      <c r="X37" s="88"/>
      <c r="Y37" s="18"/>
      <c r="Z37" s="18"/>
      <c r="AA37" s="18"/>
      <c r="AB37" s="18"/>
      <c r="AC37" s="18"/>
      <c r="AD37" s="19"/>
      <c r="AE37" s="19"/>
      <c r="AF37" s="20"/>
      <c r="AG37" s="21"/>
    </row>
    <row r="38" spans="15:33" s="13" customFormat="1" ht="13.5">
      <c r="P38" s="138"/>
      <c r="Q38" s="138"/>
      <c r="R38" s="138"/>
      <c r="S38" s="138"/>
      <c r="T38" s="138"/>
      <c r="U38" s="138"/>
      <c r="V38" s="138"/>
      <c r="W38" s="18"/>
      <c r="X38" s="18"/>
      <c r="Y38" s="18"/>
      <c r="Z38" s="18"/>
    </row>
    <row r="39" spans="15:33" s="13" customFormat="1" ht="13.5">
      <c r="P39" s="138"/>
      <c r="Q39" s="138"/>
      <c r="R39" s="138"/>
      <c r="S39" s="138"/>
      <c r="T39" s="138"/>
      <c r="U39" s="138"/>
      <c r="V39" s="138"/>
      <c r="W39" s="18"/>
      <c r="X39" s="18"/>
      <c r="Y39" s="18"/>
      <c r="Z39" s="18"/>
    </row>
    <row r="40" spans="15:33" s="13" customFormat="1" ht="15" customHeight="1">
      <c r="P40" s="18"/>
      <c r="Q40" s="18"/>
      <c r="R40" s="23"/>
      <c r="S40" s="23"/>
      <c r="T40" s="23"/>
      <c r="U40" s="18"/>
      <c r="V40" s="18"/>
      <c r="W40" s="18"/>
    </row>
    <row r="41" spans="15:33" s="13" customFormat="1" ht="13.5">
      <c r="P41" s="18"/>
      <c r="Q41" s="18"/>
      <c r="R41" s="18"/>
      <c r="S41" s="18"/>
      <c r="T41" s="18"/>
      <c r="U41" s="18"/>
    </row>
    <row r="42" spans="15:33" s="13" customFormat="1" ht="15" customHeight="1">
      <c r="P42" s="18"/>
      <c r="Q42" s="18"/>
      <c r="R42" s="18"/>
      <c r="S42" s="18"/>
      <c r="T42" s="18"/>
      <c r="U42" s="18"/>
    </row>
    <row r="43" spans="15:33" s="13" customFormat="1">
      <c r="P43" s="18"/>
      <c r="Q43" s="18"/>
      <c r="R43" s="18"/>
      <c r="S43" s="18"/>
      <c r="T43" s="18"/>
      <c r="U43" s="24"/>
      <c r="V43" s="22"/>
    </row>
    <row r="44" spans="15:33" s="13" customFormat="1">
      <c r="P44" s="18"/>
      <c r="Q44" s="18"/>
      <c r="R44" s="18"/>
      <c r="S44" s="18"/>
      <c r="T44" s="18"/>
      <c r="U44" s="24"/>
      <c r="V44" s="22"/>
    </row>
    <row r="45" spans="15:33" s="13" customFormat="1">
      <c r="P45" s="24"/>
      <c r="Q45" s="24"/>
      <c r="R45" s="24"/>
      <c r="S45" s="24"/>
      <c r="T45" s="24"/>
      <c r="U45" s="24"/>
      <c r="V45" s="22"/>
    </row>
    <row r="46" spans="15:33" s="13" customFormat="1" ht="15" customHeight="1">
      <c r="P46" s="24"/>
      <c r="Q46" s="24"/>
      <c r="R46" s="24"/>
      <c r="S46" s="24"/>
      <c r="T46" s="24"/>
      <c r="U46" s="24"/>
      <c r="V46" s="22"/>
    </row>
    <row r="47" spans="15:33" s="13" customFormat="1" ht="15" customHeight="1">
      <c r="P47" s="24"/>
      <c r="Q47" s="24"/>
      <c r="R47" s="24"/>
      <c r="S47" s="24"/>
      <c r="T47" s="24"/>
      <c r="U47" s="24"/>
      <c r="V47" s="22"/>
    </row>
    <row r="48" spans="15:33" s="13" customFormat="1" ht="15" customHeight="1">
      <c r="P48" s="24"/>
      <c r="Q48" s="24"/>
      <c r="R48" s="24"/>
      <c r="S48" s="24"/>
      <c r="T48" s="24"/>
      <c r="U48" s="24"/>
      <c r="V48" s="22"/>
    </row>
    <row r="49" spans="2:23" s="13" customFormat="1" ht="15" customHeight="1">
      <c r="P49" s="24"/>
      <c r="Q49" s="24"/>
      <c r="R49" s="24"/>
      <c r="S49" s="24"/>
      <c r="T49" s="24"/>
      <c r="U49" s="24"/>
      <c r="V49" s="22"/>
    </row>
    <row r="50" spans="2:23" s="13" customFormat="1" ht="15" customHeight="1">
      <c r="P50" s="24"/>
      <c r="Q50" s="24"/>
      <c r="R50" s="24"/>
      <c r="S50" s="24"/>
      <c r="T50" s="24"/>
      <c r="U50" s="24"/>
    </row>
    <row r="51" spans="2:23" s="13" customFormat="1" ht="15" customHeight="1">
      <c r="P51" s="24"/>
      <c r="Q51" s="24"/>
      <c r="R51" s="24"/>
      <c r="S51" s="24"/>
      <c r="T51" s="24"/>
      <c r="U51" s="24"/>
    </row>
    <row r="52" spans="2:23" s="13" customFormat="1" ht="15" customHeight="1">
      <c r="P52" s="24"/>
      <c r="Q52" s="24"/>
      <c r="R52" s="24"/>
      <c r="S52" s="24"/>
      <c r="T52" s="24"/>
      <c r="U52" s="24"/>
    </row>
    <row r="53" spans="2:23" s="13" customFormat="1">
      <c r="P53" s="24"/>
      <c r="Q53" s="24"/>
      <c r="R53" s="24"/>
      <c r="S53" s="24"/>
      <c r="T53" s="24"/>
      <c r="U53" s="24"/>
    </row>
    <row r="54" spans="2:23" s="13" customFormat="1">
      <c r="P54" s="24"/>
      <c r="Q54" s="24"/>
      <c r="R54" s="24"/>
      <c r="S54" s="24"/>
      <c r="T54" s="24"/>
      <c r="U54" s="24"/>
    </row>
    <row r="55" spans="2:23" s="13" customFormat="1">
      <c r="P55" s="24"/>
      <c r="Q55" s="24"/>
      <c r="R55" s="24"/>
      <c r="S55" s="24"/>
      <c r="T55" s="24"/>
      <c r="U55" s="24"/>
    </row>
    <row r="56" spans="2:23" s="13" customFormat="1">
      <c r="P56" s="24"/>
      <c r="Q56" s="24"/>
      <c r="R56" s="24"/>
      <c r="S56" s="24"/>
      <c r="T56" s="24"/>
      <c r="U56" s="24"/>
    </row>
    <row r="57" spans="2:23" s="13" customFormat="1">
      <c r="P57" s="24"/>
      <c r="Q57" s="24"/>
      <c r="R57" s="24"/>
      <c r="S57" s="24"/>
      <c r="T57" s="24"/>
      <c r="U57" s="24"/>
      <c r="V57" s="24"/>
      <c r="W57" s="24"/>
    </row>
    <row r="58" spans="2:23" s="13" customFormat="1">
      <c r="P58" s="24"/>
      <c r="Q58" s="24"/>
      <c r="R58" s="24"/>
      <c r="S58" s="24"/>
      <c r="T58" s="24"/>
      <c r="U58" s="24"/>
      <c r="V58" s="24"/>
      <c r="W58" s="24"/>
    </row>
    <row r="59" spans="2:23" s="13" customFormat="1">
      <c r="P59" s="24"/>
      <c r="Q59" s="24"/>
      <c r="R59" s="24"/>
      <c r="S59" s="24"/>
      <c r="T59" s="24"/>
      <c r="U59" s="24"/>
      <c r="V59" s="24"/>
      <c r="W59" s="24"/>
    </row>
    <row r="62" spans="2:23">
      <c r="C62" s="13"/>
    </row>
    <row r="64" spans="2:23">
      <c r="B64" s="25"/>
    </row>
    <row r="68" spans="2:10" ht="15" customHeight="1"/>
    <row r="75" spans="2:10" ht="17.25">
      <c r="B75" s="26"/>
      <c r="C75" s="27"/>
      <c r="D75" s="27"/>
      <c r="E75" s="27"/>
      <c r="F75" s="27"/>
      <c r="G75" s="27"/>
      <c r="H75" s="27"/>
      <c r="I75" s="27"/>
      <c r="J75" s="27"/>
    </row>
    <row r="76" spans="2:10">
      <c r="B76" s="28"/>
      <c r="C76" s="28"/>
      <c r="D76" s="28"/>
      <c r="E76" s="28"/>
      <c r="F76" s="28"/>
      <c r="G76" s="28"/>
      <c r="H76" s="28"/>
      <c r="I76" s="28"/>
      <c r="J76" s="28"/>
    </row>
    <row r="77" spans="2:10">
      <c r="B77" s="28"/>
      <c r="C77" s="28"/>
      <c r="D77" s="28"/>
      <c r="E77" s="28"/>
      <c r="F77" s="28"/>
      <c r="G77" s="28"/>
      <c r="H77" s="28"/>
      <c r="I77" s="28"/>
      <c r="J77" s="28"/>
    </row>
    <row r="78" spans="2:10">
      <c r="B78" s="28"/>
      <c r="C78" s="28"/>
      <c r="D78" s="28"/>
      <c r="E78" s="28"/>
      <c r="F78" s="28"/>
      <c r="G78" s="28"/>
      <c r="H78" s="28"/>
      <c r="I78" s="28"/>
      <c r="J78" s="28"/>
    </row>
    <row r="79" spans="2:10">
      <c r="B79" s="28"/>
      <c r="C79" s="28"/>
      <c r="D79" s="28"/>
      <c r="E79" s="28"/>
      <c r="F79" s="28"/>
      <c r="G79" s="28"/>
      <c r="H79" s="28"/>
      <c r="I79" s="28"/>
      <c r="J79" s="28"/>
    </row>
    <row r="80" spans="2:10">
      <c r="B80" s="28"/>
      <c r="C80" s="28"/>
      <c r="D80" s="28"/>
      <c r="E80" s="28"/>
      <c r="F80" s="28"/>
      <c r="G80" s="28"/>
      <c r="H80" s="28"/>
      <c r="I80" s="28"/>
      <c r="J80" s="28"/>
    </row>
    <row r="81" spans="2:10">
      <c r="B81" s="28"/>
      <c r="C81" s="28"/>
      <c r="D81" s="28"/>
      <c r="E81" s="28"/>
      <c r="F81" s="28"/>
      <c r="G81" s="28"/>
      <c r="H81" s="28"/>
      <c r="I81" s="28"/>
      <c r="J81" s="28"/>
    </row>
    <row r="82" spans="2:10">
      <c r="B82" s="28"/>
      <c r="C82" s="28"/>
      <c r="D82" s="28"/>
      <c r="E82" s="28"/>
      <c r="F82" s="28"/>
      <c r="G82" s="28"/>
      <c r="H82" s="28"/>
      <c r="I82" s="28"/>
      <c r="J82" s="28"/>
    </row>
    <row r="83" spans="2:10">
      <c r="B83" s="28"/>
      <c r="C83" s="28"/>
      <c r="D83" s="28"/>
      <c r="E83" s="28"/>
      <c r="F83" s="28"/>
      <c r="G83" s="28"/>
      <c r="H83" s="28"/>
      <c r="I83" s="28"/>
      <c r="J83" s="28"/>
    </row>
    <row r="84" spans="2:10">
      <c r="B84" s="28"/>
      <c r="C84" s="28"/>
      <c r="D84" s="28"/>
      <c r="E84" s="28"/>
      <c r="F84" s="28"/>
      <c r="G84" s="28"/>
      <c r="H84" s="28"/>
      <c r="I84" s="28"/>
      <c r="J84" s="28"/>
    </row>
    <row r="85" spans="2:10">
      <c r="B85" s="28"/>
      <c r="C85" s="28"/>
      <c r="D85" s="28"/>
      <c r="E85" s="28"/>
      <c r="F85" s="28"/>
      <c r="G85" s="28"/>
      <c r="H85" s="28"/>
      <c r="I85" s="28"/>
      <c r="J85" s="28"/>
    </row>
    <row r="86" spans="2:10">
      <c r="B86" s="28"/>
      <c r="C86" s="28"/>
      <c r="D86" s="28"/>
      <c r="E86" s="28"/>
      <c r="F86" s="28"/>
      <c r="G86" s="28"/>
      <c r="H86" s="28"/>
      <c r="I86" s="28"/>
      <c r="J86" s="28"/>
    </row>
    <row r="87" spans="2:10">
      <c r="B87" s="28"/>
      <c r="C87" s="28"/>
      <c r="D87" s="28"/>
      <c r="E87" s="28"/>
      <c r="F87" s="28"/>
      <c r="G87" s="28"/>
      <c r="H87" s="28"/>
      <c r="I87" s="28"/>
      <c r="J87" s="28"/>
    </row>
    <row r="88" spans="2:10">
      <c r="B88" s="28"/>
      <c r="C88" s="28"/>
      <c r="D88" s="28"/>
      <c r="E88" s="28"/>
      <c r="F88" s="28"/>
      <c r="G88" s="28"/>
      <c r="H88" s="28"/>
      <c r="I88" s="28"/>
      <c r="J88" s="28"/>
    </row>
    <row r="89" spans="2:10">
      <c r="B89" s="28"/>
      <c r="C89" s="28"/>
      <c r="D89" s="28"/>
      <c r="E89" s="28"/>
      <c r="F89" s="28"/>
      <c r="G89" s="28"/>
      <c r="H89" s="28"/>
      <c r="I89" s="28"/>
      <c r="J89" s="28"/>
    </row>
    <row r="90" spans="2:10">
      <c r="B90" s="28"/>
      <c r="C90" s="28"/>
      <c r="D90" s="28"/>
      <c r="E90" s="28"/>
      <c r="F90" s="28"/>
      <c r="G90" s="28"/>
      <c r="H90" s="28"/>
      <c r="I90" s="28"/>
      <c r="J90" s="28"/>
    </row>
    <row r="91" spans="2:10">
      <c r="B91" s="28"/>
      <c r="C91" s="28"/>
      <c r="D91" s="28"/>
      <c r="E91" s="28"/>
      <c r="F91" s="28"/>
      <c r="G91" s="28"/>
      <c r="H91" s="28"/>
      <c r="I91" s="28"/>
      <c r="J91" s="28"/>
    </row>
    <row r="92" spans="2:10">
      <c r="B92" s="28"/>
      <c r="C92" s="28"/>
      <c r="D92" s="28"/>
      <c r="E92" s="28"/>
      <c r="F92" s="28"/>
      <c r="G92" s="28"/>
      <c r="H92" s="28"/>
      <c r="I92" s="28"/>
      <c r="J92" s="28"/>
    </row>
    <row r="93" spans="2:10">
      <c r="B93" s="28"/>
      <c r="C93" s="28"/>
      <c r="D93" s="28"/>
      <c r="E93" s="28"/>
      <c r="F93" s="28"/>
      <c r="G93" s="28"/>
      <c r="H93" s="28"/>
      <c r="I93" s="28"/>
      <c r="J93" s="28"/>
    </row>
    <row r="94" spans="2:10" ht="28.5" customHeight="1">
      <c r="B94" s="28"/>
      <c r="C94" s="28"/>
      <c r="D94" s="28"/>
      <c r="E94" s="28"/>
      <c r="F94" s="28"/>
      <c r="G94" s="28"/>
      <c r="H94" s="28"/>
      <c r="I94" s="28"/>
      <c r="J94" s="28"/>
    </row>
    <row r="95" spans="2:10">
      <c r="B95" s="28"/>
      <c r="C95" s="28"/>
      <c r="D95" s="28"/>
      <c r="E95" s="28"/>
      <c r="F95" s="28"/>
      <c r="G95" s="28"/>
      <c r="H95" s="28"/>
      <c r="I95" s="28"/>
      <c r="J95" s="28"/>
    </row>
    <row r="96" spans="2:10">
      <c r="B96" s="28"/>
      <c r="C96" s="28"/>
      <c r="D96" s="28"/>
      <c r="E96" s="28"/>
      <c r="F96" s="28"/>
      <c r="G96" s="28"/>
      <c r="H96" s="28"/>
      <c r="I96" s="28"/>
      <c r="J96" s="28"/>
    </row>
    <row r="97" spans="2:10">
      <c r="B97" s="28"/>
      <c r="C97" s="28"/>
      <c r="D97" s="28"/>
      <c r="E97" s="28"/>
      <c r="F97" s="28"/>
      <c r="G97" s="28"/>
      <c r="H97" s="28"/>
      <c r="I97" s="28"/>
      <c r="J97" s="28"/>
    </row>
    <row r="98" spans="2:10">
      <c r="B98" s="28"/>
      <c r="C98" s="28"/>
      <c r="D98" s="28"/>
      <c r="E98" s="28"/>
      <c r="F98" s="28"/>
      <c r="G98" s="28"/>
      <c r="H98" s="28"/>
      <c r="I98" s="28"/>
      <c r="J98" s="28"/>
    </row>
    <row r="99" spans="2:10">
      <c r="B99" s="28"/>
      <c r="C99" s="28"/>
      <c r="D99" s="28"/>
      <c r="E99" s="28"/>
      <c r="F99" s="28"/>
      <c r="G99" s="28"/>
      <c r="H99" s="28"/>
      <c r="I99" s="28"/>
      <c r="J99" s="28"/>
    </row>
    <row r="100" spans="2:10">
      <c r="B100" s="28"/>
      <c r="C100" s="28"/>
      <c r="D100" s="28"/>
      <c r="E100" s="28"/>
      <c r="F100" s="28"/>
      <c r="G100" s="28"/>
      <c r="H100" s="28"/>
      <c r="I100" s="28"/>
      <c r="J100" s="28"/>
    </row>
    <row r="101" spans="2:10">
      <c r="B101" s="28"/>
      <c r="C101" s="28"/>
      <c r="D101" s="28"/>
      <c r="E101" s="28"/>
      <c r="F101" s="28"/>
      <c r="G101" s="28"/>
      <c r="H101" s="28"/>
      <c r="I101" s="28"/>
      <c r="J101" s="28"/>
    </row>
    <row r="102" spans="2:10"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2:10"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2:10"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2:10">
      <c r="B105" s="28"/>
      <c r="C105" s="28"/>
      <c r="D105" s="28"/>
      <c r="E105" s="28"/>
      <c r="F105" s="28"/>
      <c r="G105" s="28"/>
      <c r="H105" s="28"/>
      <c r="I105" s="28"/>
      <c r="J105" s="28"/>
    </row>
    <row r="106" spans="2:10">
      <c r="B106" s="28"/>
      <c r="C106" s="28"/>
      <c r="D106" s="28"/>
      <c r="E106" s="28"/>
      <c r="F106" s="28"/>
      <c r="G106" s="28"/>
      <c r="H106" s="28"/>
      <c r="I106" s="28"/>
      <c r="J106" s="28"/>
    </row>
    <row r="107" spans="2:10">
      <c r="B107" s="28"/>
      <c r="C107" s="28"/>
      <c r="D107" s="28"/>
      <c r="E107" s="28"/>
      <c r="F107" s="28"/>
      <c r="G107" s="28"/>
      <c r="H107" s="28"/>
      <c r="I107" s="28"/>
      <c r="J107" s="28"/>
    </row>
    <row r="108" spans="2:10">
      <c r="B108" s="28"/>
      <c r="C108" s="28"/>
      <c r="D108" s="28"/>
      <c r="E108" s="28"/>
      <c r="F108" s="28"/>
      <c r="G108" s="28"/>
      <c r="H108" s="28"/>
      <c r="I108" s="28"/>
      <c r="J108" s="28"/>
    </row>
    <row r="109" spans="2:10">
      <c r="B109" s="28"/>
      <c r="C109" s="28"/>
      <c r="D109" s="28"/>
      <c r="E109" s="28"/>
      <c r="F109" s="28"/>
      <c r="G109" s="28"/>
      <c r="H109" s="28"/>
      <c r="I109" s="28"/>
      <c r="J109" s="28"/>
    </row>
    <row r="110" spans="2:10">
      <c r="B110" s="28"/>
      <c r="C110" s="28"/>
      <c r="D110" s="28"/>
      <c r="E110" s="28"/>
      <c r="F110" s="28"/>
      <c r="G110" s="28"/>
      <c r="H110" s="28"/>
      <c r="I110" s="28"/>
      <c r="J110" s="28"/>
    </row>
    <row r="111" spans="2:10">
      <c r="B111" s="28"/>
      <c r="C111" s="28"/>
      <c r="D111" s="28"/>
      <c r="E111" s="28"/>
      <c r="F111" s="28"/>
      <c r="G111" s="28"/>
      <c r="H111" s="28"/>
      <c r="I111" s="28"/>
      <c r="J111" s="28"/>
    </row>
    <row r="112" spans="2:10">
      <c r="B112" s="28"/>
      <c r="C112" s="28"/>
      <c r="D112" s="28"/>
      <c r="E112" s="28"/>
      <c r="F112" s="28"/>
      <c r="G112" s="28"/>
      <c r="H112" s="28"/>
      <c r="I112" s="28"/>
      <c r="J112" s="28"/>
    </row>
    <row r="113" spans="2:10">
      <c r="B113" s="29"/>
      <c r="C113" s="29"/>
      <c r="D113" s="28"/>
      <c r="E113" s="29"/>
      <c r="F113" s="29"/>
      <c r="G113" s="29"/>
      <c r="H113" s="29"/>
      <c r="I113" s="29"/>
      <c r="J113" s="29"/>
    </row>
    <row r="114" spans="2:10">
      <c r="B114" s="29"/>
      <c r="C114" s="28"/>
      <c r="D114" s="29"/>
      <c r="E114" s="29"/>
      <c r="F114" s="29"/>
      <c r="G114" s="29"/>
      <c r="H114" s="29"/>
      <c r="I114" s="29"/>
      <c r="J114" s="29"/>
    </row>
  </sheetData>
  <mergeCells count="1">
    <mergeCell ref="X2:X4"/>
  </mergeCells>
  <phoneticPr fontId="3" type="noConversion"/>
  <hyperlinks>
    <hyperlink ref="L7" location="표지!A1" display="표지 돌아가기" xr:uid="{7CBD4D01-7C77-4B49-BC0D-8116137A0C10}"/>
    <hyperlink ref="L5" r:id="rId1" xr:uid="{431875D8-2889-4642-94A0-BCB00A44824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C9386-EC3E-44BE-B6BB-E5183758C5B4}">
  <dimension ref="A2:W31"/>
  <sheetViews>
    <sheetView showGridLines="0" zoomScaleNormal="100" workbookViewId="0">
      <pane ySplit="8" topLeftCell="A9" activePane="bottomLeft" state="frozen"/>
      <selection activeCell="A9" sqref="A9"/>
      <selection pane="bottomLeft" activeCell="K7" sqref="K7"/>
    </sheetView>
  </sheetViews>
  <sheetFormatPr defaultRowHeight="15"/>
  <cols>
    <col min="1" max="1" width="9" style="24"/>
    <col min="2" max="2" width="9" style="24" customWidth="1"/>
    <col min="3" max="3" width="10.625" style="24" bestFit="1" customWidth="1"/>
    <col min="4" max="5" width="14.25" style="24" bestFit="1" customWidth="1"/>
    <col min="6" max="6" width="10.625" style="24" bestFit="1" customWidth="1"/>
    <col min="7" max="7" width="12.125" style="24" bestFit="1" customWidth="1"/>
    <col min="8" max="8" width="9" style="24"/>
    <col min="9" max="9" width="10.5" style="24" bestFit="1" customWidth="1"/>
    <col min="10" max="11" width="10.5" style="24" customWidth="1"/>
    <col min="12" max="13" width="9" style="24"/>
    <col min="14" max="15" width="15.625" style="24" customWidth="1"/>
    <col min="16" max="16" width="3.5" style="24" customWidth="1"/>
    <col min="17" max="17" width="15.625" style="24" customWidth="1"/>
    <col min="18" max="30" width="9" style="24"/>
    <col min="31" max="34" width="15.625" style="24" customWidth="1"/>
    <col min="35" max="16384" width="9" style="24"/>
  </cols>
  <sheetData>
    <row r="2" spans="1:23" ht="15" customHeight="1">
      <c r="W2" s="216"/>
    </row>
    <row r="3" spans="1:23" ht="15" customHeight="1">
      <c r="J3" s="63" t="s">
        <v>0</v>
      </c>
      <c r="K3" s="67" t="s">
        <v>12</v>
      </c>
      <c r="W3" s="216"/>
    </row>
    <row r="4" spans="1:23" ht="15" customHeight="1">
      <c r="J4" s="63" t="s">
        <v>1</v>
      </c>
      <c r="K4" s="63"/>
      <c r="W4" s="216"/>
    </row>
    <row r="5" spans="1:23" ht="15" customHeight="1">
      <c r="J5" s="63" t="s">
        <v>2</v>
      </c>
      <c r="K5" s="65" t="s">
        <v>11</v>
      </c>
      <c r="W5" s="110"/>
    </row>
    <row r="6" spans="1:23">
      <c r="J6" s="63" t="s">
        <v>3</v>
      </c>
      <c r="K6" s="4" t="s">
        <v>4</v>
      </c>
    </row>
    <row r="7" spans="1:23">
      <c r="J7" s="63"/>
      <c r="K7" s="9" t="s">
        <v>5</v>
      </c>
    </row>
    <row r="8" spans="1:23" s="61" customFormat="1" ht="20.25" customHeight="1">
      <c r="A8" s="10" t="s">
        <v>9</v>
      </c>
      <c r="B8" s="10"/>
    </row>
    <row r="9" spans="1:23" s="1" customFormat="1" ht="17.25" customHeight="1"/>
    <row r="10" spans="1:23" s="46" customFormat="1" ht="17.25" customHeight="1">
      <c r="B10" s="12" t="s">
        <v>40</v>
      </c>
    </row>
    <row r="11" spans="1:23" s="46" customFormat="1" ht="17.25" customHeight="1" thickBot="1">
      <c r="B11" s="12"/>
      <c r="G11" s="197" t="s">
        <v>74</v>
      </c>
    </row>
    <row r="12" spans="1:23" s="47" customFormat="1" ht="35.25" customHeight="1">
      <c r="B12" s="192" t="s">
        <v>18</v>
      </c>
      <c r="C12" s="136" t="s">
        <v>70</v>
      </c>
      <c r="D12" s="136" t="s">
        <v>71</v>
      </c>
      <c r="E12" s="136" t="s">
        <v>72</v>
      </c>
      <c r="F12" s="136" t="s">
        <v>73</v>
      </c>
      <c r="G12" s="163" t="s">
        <v>69</v>
      </c>
      <c r="H12" s="191"/>
    </row>
    <row r="13" spans="1:23">
      <c r="B13" s="139">
        <v>2014</v>
      </c>
      <c r="C13" s="104">
        <v>9936.0822910000006</v>
      </c>
      <c r="D13" s="104">
        <v>11630</v>
      </c>
      <c r="E13" s="104">
        <v>11899</v>
      </c>
      <c r="F13" s="104">
        <v>11615</v>
      </c>
      <c r="G13" s="193">
        <f>F13/C13</f>
        <v>1.168971799933737</v>
      </c>
      <c r="H13" s="191"/>
      <c r="I13" s="29"/>
      <c r="J13" s="29"/>
      <c r="K13" s="29"/>
      <c r="L13" s="29"/>
      <c r="M13" s="29"/>
      <c r="N13" s="29"/>
    </row>
    <row r="14" spans="1:23" ht="15" customHeight="1">
      <c r="B14" s="139">
        <v>2015</v>
      </c>
      <c r="C14" s="104">
        <v>9145.2999999999993</v>
      </c>
      <c r="D14" s="104">
        <v>11459</v>
      </c>
      <c r="E14" s="104">
        <v>12729</v>
      </c>
      <c r="F14" s="104">
        <v>12394</v>
      </c>
      <c r="G14" s="193">
        <f t="shared" ref="G14:G21" si="0">F14/C14</f>
        <v>1.3552316490437712</v>
      </c>
      <c r="H14" s="191"/>
      <c r="I14" s="29"/>
      <c r="J14" s="29"/>
      <c r="K14" s="29"/>
      <c r="L14" s="29"/>
      <c r="M14" s="29"/>
      <c r="N14" s="29"/>
    </row>
    <row r="15" spans="1:23">
      <c r="B15" s="139">
        <v>2016</v>
      </c>
      <c r="C15" s="104">
        <v>9658.4</v>
      </c>
      <c r="D15" s="104">
        <v>11028</v>
      </c>
      <c r="E15" s="104">
        <v>11757</v>
      </c>
      <c r="F15" s="104">
        <v>12766</v>
      </c>
      <c r="G15" s="193">
        <f t="shared" si="0"/>
        <v>1.3217510146608134</v>
      </c>
      <c r="H15" s="191"/>
      <c r="I15" s="29"/>
      <c r="J15" s="29"/>
      <c r="K15" s="29"/>
      <c r="L15" s="29"/>
      <c r="M15" s="29"/>
      <c r="N15" s="29"/>
    </row>
    <row r="16" spans="1:23">
      <c r="B16" s="139">
        <v>2017</v>
      </c>
      <c r="C16" s="104">
        <v>9434.7000000000007</v>
      </c>
      <c r="D16" s="104">
        <v>10817</v>
      </c>
      <c r="E16" s="104">
        <v>11673</v>
      </c>
      <c r="F16" s="104">
        <v>11915</v>
      </c>
      <c r="G16" s="193">
        <f t="shared" si="0"/>
        <v>1.262891241904883</v>
      </c>
      <c r="H16" s="191"/>
      <c r="I16" s="29"/>
      <c r="J16" s="29"/>
      <c r="K16" s="29"/>
      <c r="L16" s="29"/>
      <c r="M16" s="29"/>
      <c r="N16" s="29"/>
    </row>
    <row r="17" spans="2:14">
      <c r="B17" s="139">
        <v>2018</v>
      </c>
      <c r="C17" s="104">
        <v>9553.4</v>
      </c>
      <c r="D17" s="104">
        <v>10887</v>
      </c>
      <c r="E17" s="104">
        <v>12492</v>
      </c>
      <c r="F17" s="104">
        <v>13206</v>
      </c>
      <c r="G17" s="193">
        <f t="shared" si="0"/>
        <v>1.382335084891243</v>
      </c>
      <c r="H17" s="191"/>
      <c r="I17" s="29"/>
      <c r="J17" s="29"/>
      <c r="K17" s="29"/>
      <c r="L17" s="29"/>
      <c r="M17" s="29"/>
      <c r="N17" s="29"/>
    </row>
    <row r="18" spans="2:14">
      <c r="B18" s="139">
        <v>2019</v>
      </c>
      <c r="C18" s="104">
        <v>9017.5</v>
      </c>
      <c r="D18" s="104">
        <v>9572.2000000000007</v>
      </c>
      <c r="E18" s="104">
        <v>11104</v>
      </c>
      <c r="F18" s="104">
        <v>11933</v>
      </c>
      <c r="G18" s="193">
        <f t="shared" si="0"/>
        <v>1.3233157748821736</v>
      </c>
      <c r="H18" s="191"/>
      <c r="I18" s="29"/>
      <c r="J18" s="29"/>
      <c r="K18" s="29"/>
      <c r="L18" s="29"/>
      <c r="M18" s="29"/>
      <c r="N18" s="29"/>
    </row>
    <row r="19" spans="2:14" ht="15" customHeight="1">
      <c r="B19" s="139">
        <v>2020</v>
      </c>
      <c r="C19" s="104">
        <v>9043.1</v>
      </c>
      <c r="D19" s="104">
        <v>9994.7000000000007</v>
      </c>
      <c r="E19" s="104">
        <v>11337</v>
      </c>
      <c r="F19" s="104">
        <v>12379</v>
      </c>
      <c r="G19" s="193">
        <f t="shared" si="0"/>
        <v>1.3688889871835985</v>
      </c>
      <c r="H19" s="191"/>
      <c r="I19" s="29"/>
      <c r="J19" s="29"/>
      <c r="K19" s="29"/>
      <c r="L19" s="29"/>
      <c r="M19" s="29"/>
      <c r="N19" s="29"/>
    </row>
    <row r="20" spans="2:14">
      <c r="B20" s="139">
        <v>2021</v>
      </c>
      <c r="C20" s="104">
        <v>9316.4</v>
      </c>
      <c r="D20" s="104">
        <v>10012</v>
      </c>
      <c r="E20" s="104">
        <v>10937</v>
      </c>
      <c r="F20" s="104">
        <v>12166</v>
      </c>
      <c r="G20" s="193">
        <f t="shared" si="0"/>
        <v>1.3058692198703363</v>
      </c>
      <c r="H20" s="191"/>
      <c r="I20" s="29"/>
      <c r="J20" s="29"/>
      <c r="K20" s="29"/>
      <c r="L20" s="29"/>
      <c r="M20" s="29"/>
      <c r="N20" s="29"/>
    </row>
    <row r="21" spans="2:14" ht="15.75" customHeight="1">
      <c r="B21" s="194">
        <v>2022</v>
      </c>
      <c r="C21" s="195">
        <v>8228.2999999999993</v>
      </c>
      <c r="D21" s="195">
        <v>9161.7000000000007</v>
      </c>
      <c r="E21" s="195">
        <v>9861.2000000000007</v>
      </c>
      <c r="F21" s="195">
        <v>10378</v>
      </c>
      <c r="G21" s="196">
        <f t="shared" si="0"/>
        <v>1.2612568817374186</v>
      </c>
      <c r="H21" s="191"/>
      <c r="I21" s="29"/>
      <c r="J21" s="29"/>
      <c r="K21" s="29"/>
      <c r="L21" s="29"/>
      <c r="M21" s="29"/>
      <c r="N21" s="29"/>
    </row>
    <row r="22" spans="2:14" ht="11.25" customHeight="1"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</row>
    <row r="23" spans="2:14" ht="13.5" customHeight="1">
      <c r="B23" s="222"/>
      <c r="C23" s="222"/>
      <c r="D23" s="222"/>
      <c r="E23" s="222"/>
      <c r="F23" s="222"/>
      <c r="G23" s="50"/>
      <c r="H23" s="50"/>
      <c r="I23" s="29"/>
      <c r="J23" s="29"/>
      <c r="K23" s="29"/>
      <c r="L23" s="29"/>
      <c r="M23" s="29"/>
      <c r="N23" s="29"/>
    </row>
    <row r="24" spans="2:14">
      <c r="B24" s="54"/>
      <c r="C24" s="51"/>
      <c r="D24" s="51"/>
      <c r="E24" s="51"/>
      <c r="F24" s="29"/>
      <c r="G24" s="29"/>
      <c r="H24" s="50"/>
      <c r="I24" s="29"/>
      <c r="J24" s="29"/>
      <c r="K24" s="29"/>
      <c r="L24" s="29"/>
      <c r="M24" s="29"/>
      <c r="N24" s="29"/>
    </row>
    <row r="25" spans="2:14">
      <c r="B25" s="4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</row>
    <row r="26" spans="2:14"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</row>
    <row r="27" spans="2:14"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</row>
    <row r="28" spans="2:14"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</row>
    <row r="29" spans="2:14"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</row>
    <row r="30" spans="2:14"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</row>
    <row r="31" spans="2:14"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</row>
  </sheetData>
  <mergeCells count="2">
    <mergeCell ref="B23:F23"/>
    <mergeCell ref="W2:W4"/>
  </mergeCells>
  <phoneticPr fontId="3" type="noConversion"/>
  <hyperlinks>
    <hyperlink ref="K7" location="표지!A1" display="표지 돌아가기" xr:uid="{1CD1577C-1F0F-443A-B24B-7407AEED81FC}"/>
    <hyperlink ref="K5" r:id="rId1" xr:uid="{6B1E6C1B-59EB-4463-939C-85B22F977B4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3C2B1-B757-4BDB-984D-369F4771B60C}">
  <dimension ref="A2:AS109"/>
  <sheetViews>
    <sheetView showGridLines="0" zoomScaleNormal="100" workbookViewId="0">
      <pane ySplit="8" topLeftCell="A9" activePane="bottomLeft" state="frozen"/>
      <selection activeCell="A9" sqref="A9"/>
      <selection pane="bottomLeft" activeCell="L7" sqref="L7"/>
    </sheetView>
  </sheetViews>
  <sheetFormatPr defaultRowHeight="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3.625" style="24" customWidth="1"/>
    <col min="17" max="17" width="8" style="24" bestFit="1" customWidth="1"/>
    <col min="18" max="19" width="5.625" style="24" bestFit="1" customWidth="1"/>
    <col min="20" max="21" width="7.625" style="24" customWidth="1"/>
    <col min="22" max="22" width="5.625" style="24" bestFit="1" customWidth="1"/>
    <col min="23" max="29" width="9" style="24"/>
    <col min="30" max="33" width="15.625" style="24" customWidth="1"/>
    <col min="34" max="16384" width="9" style="24"/>
  </cols>
  <sheetData>
    <row r="2" spans="1:24" ht="15" customHeight="1">
      <c r="X2" s="216"/>
    </row>
    <row r="3" spans="1:24" ht="15" customHeight="1">
      <c r="K3" s="63" t="s">
        <v>0</v>
      </c>
      <c r="L3" s="67" t="s">
        <v>12</v>
      </c>
      <c r="X3" s="216"/>
    </row>
    <row r="4" spans="1:24" ht="15" customHeight="1">
      <c r="K4" s="63" t="s">
        <v>1</v>
      </c>
      <c r="L4" s="63"/>
      <c r="X4" s="216"/>
    </row>
    <row r="5" spans="1:24" ht="15" customHeight="1">
      <c r="K5" s="63" t="s">
        <v>2</v>
      </c>
      <c r="L5" s="65" t="s">
        <v>11</v>
      </c>
      <c r="X5" s="97"/>
    </row>
    <row r="6" spans="1:24">
      <c r="K6" s="63" t="s">
        <v>3</v>
      </c>
      <c r="L6" s="4" t="s">
        <v>4</v>
      </c>
    </row>
    <row r="7" spans="1:24">
      <c r="K7" s="63"/>
      <c r="L7" s="9" t="s">
        <v>5</v>
      </c>
    </row>
    <row r="8" spans="1:24" s="61" customFormat="1" ht="20.25">
      <c r="A8" s="10" t="s">
        <v>6</v>
      </c>
      <c r="B8" s="10"/>
      <c r="P8" s="10" t="s">
        <v>7</v>
      </c>
    </row>
    <row r="9" spans="1:24" s="1" customFormat="1"/>
    <row r="10" spans="1:24" s="11" customFormat="1" ht="17.25">
      <c r="P10" s="12" t="s">
        <v>41</v>
      </c>
    </row>
    <row r="11" spans="1:24" s="13" customFormat="1" ht="13.5">
      <c r="P11" s="28"/>
      <c r="Q11" s="28"/>
      <c r="R11" s="28"/>
    </row>
    <row r="12" spans="1:24" s="13" customFormat="1" ht="13.5">
      <c r="P12" s="201" t="s">
        <v>13</v>
      </c>
      <c r="Q12" s="202" t="s">
        <v>79</v>
      </c>
      <c r="R12" s="202" t="s">
        <v>75</v>
      </c>
      <c r="S12" s="202" t="s">
        <v>76</v>
      </c>
      <c r="T12" s="202" t="s">
        <v>77</v>
      </c>
      <c r="U12" s="202" t="s">
        <v>78</v>
      </c>
    </row>
    <row r="13" spans="1:24" s="13" customFormat="1" ht="13.5">
      <c r="P13" s="199">
        <v>2006</v>
      </c>
      <c r="Q13" s="121">
        <v>2.9</v>
      </c>
      <c r="R13" s="121">
        <v>10.4</v>
      </c>
      <c r="S13" s="121">
        <v>6</v>
      </c>
      <c r="T13" s="122">
        <v>2.2000000000000002</v>
      </c>
      <c r="U13" s="122">
        <v>1.7</v>
      </c>
      <c r="V13" s="207"/>
    </row>
    <row r="14" spans="1:24" s="13" customFormat="1" ht="13.5">
      <c r="P14" s="200">
        <v>2007</v>
      </c>
      <c r="Q14" s="121">
        <v>2.8</v>
      </c>
      <c r="R14" s="121">
        <v>10.8</v>
      </c>
      <c r="S14" s="121">
        <v>6.1</v>
      </c>
      <c r="T14" s="121">
        <v>2.2000000000000002</v>
      </c>
      <c r="U14" s="121">
        <v>1.6</v>
      </c>
    </row>
    <row r="15" spans="1:24" s="13" customFormat="1" ht="13.5">
      <c r="P15" s="139">
        <v>2008</v>
      </c>
      <c r="Q15" s="203">
        <v>2.9</v>
      </c>
      <c r="R15" s="203">
        <v>11.7</v>
      </c>
      <c r="S15" s="203">
        <v>6.3</v>
      </c>
      <c r="T15" s="203">
        <v>2.1</v>
      </c>
      <c r="U15" s="203">
        <v>1.6</v>
      </c>
    </row>
    <row r="16" spans="1:24" s="13" customFormat="1" ht="13.5">
      <c r="P16" s="158">
        <v>2009</v>
      </c>
      <c r="Q16" s="204">
        <v>2.9</v>
      </c>
      <c r="R16" s="204">
        <v>12.5</v>
      </c>
      <c r="S16" s="204">
        <v>6.6</v>
      </c>
      <c r="T16" s="204">
        <v>2.1</v>
      </c>
      <c r="U16" s="204">
        <v>1.6</v>
      </c>
    </row>
    <row r="17" spans="16:28" s="13" customFormat="1" ht="13.5">
      <c r="P17" s="158">
        <v>2010</v>
      </c>
      <c r="Q17" s="203">
        <v>3.1</v>
      </c>
      <c r="R17" s="204">
        <v>14.3</v>
      </c>
      <c r="S17" s="204">
        <v>7</v>
      </c>
      <c r="T17" s="204">
        <v>2.4</v>
      </c>
      <c r="U17" s="204">
        <v>1.8</v>
      </c>
    </row>
    <row r="18" spans="16:28" s="13" customFormat="1" ht="13.5">
      <c r="P18" s="158">
        <v>2011</v>
      </c>
      <c r="Q18" s="205">
        <v>3</v>
      </c>
      <c r="R18" s="205">
        <v>14.2</v>
      </c>
      <c r="S18" s="205">
        <v>6.8</v>
      </c>
      <c r="T18" s="205">
        <v>2.2999999999999998</v>
      </c>
      <c r="U18" s="205">
        <v>1.7</v>
      </c>
    </row>
    <row r="19" spans="16:28" s="13" customFormat="1" ht="13.5">
      <c r="P19" s="158">
        <v>2012</v>
      </c>
      <c r="Q19" s="205">
        <v>3</v>
      </c>
      <c r="R19" s="205">
        <v>13.5</v>
      </c>
      <c r="S19" s="205">
        <v>6.8</v>
      </c>
      <c r="T19" s="205">
        <v>2.2000000000000002</v>
      </c>
      <c r="U19" s="205">
        <v>1.7</v>
      </c>
    </row>
    <row r="20" spans="16:28" s="13" customFormat="1" ht="13.5">
      <c r="P20" s="158">
        <v>2013</v>
      </c>
      <c r="Q20" s="205">
        <v>3</v>
      </c>
      <c r="R20" s="205">
        <v>14</v>
      </c>
      <c r="S20" s="205">
        <v>6.8</v>
      </c>
      <c r="T20" s="205">
        <v>2.2000000000000002</v>
      </c>
      <c r="U20" s="205">
        <v>1.7</v>
      </c>
    </row>
    <row r="21" spans="16:28" s="13" customFormat="1" ht="13.5">
      <c r="P21" s="158">
        <v>2014</v>
      </c>
      <c r="Q21" s="205">
        <v>2.7</v>
      </c>
      <c r="R21" s="205">
        <v>12.1</v>
      </c>
      <c r="S21" s="205">
        <v>6.5</v>
      </c>
      <c r="T21" s="205">
        <v>2</v>
      </c>
      <c r="U21" s="205">
        <v>1.5</v>
      </c>
    </row>
    <row r="22" spans="16:28" s="13" customFormat="1" ht="13.5">
      <c r="P22" s="158">
        <v>2015</v>
      </c>
      <c r="Q22" s="205">
        <v>2.5</v>
      </c>
      <c r="R22" s="205">
        <v>9.4</v>
      </c>
      <c r="S22" s="205">
        <v>5.9</v>
      </c>
      <c r="T22" s="205">
        <v>1.9</v>
      </c>
      <c r="U22" s="205">
        <v>1.4</v>
      </c>
    </row>
    <row r="23" spans="16:28" s="13" customFormat="1" ht="13.5">
      <c r="P23" s="158">
        <v>2016</v>
      </c>
      <c r="Q23" s="205">
        <v>2.2999999999999998</v>
      </c>
      <c r="R23" s="205">
        <v>9.8000000000000007</v>
      </c>
      <c r="S23" s="205">
        <v>5.6</v>
      </c>
      <c r="T23" s="205">
        <v>1.7</v>
      </c>
      <c r="U23" s="205">
        <v>1.2</v>
      </c>
    </row>
    <row r="24" spans="16:28" s="13" customFormat="1" ht="13.5">
      <c r="P24" s="158">
        <v>2017</v>
      </c>
      <c r="Q24" s="205">
        <v>2.2999999999999998</v>
      </c>
      <c r="R24" s="205">
        <v>11.5</v>
      </c>
      <c r="S24" s="205">
        <v>5.7</v>
      </c>
      <c r="T24" s="205">
        <v>1.6</v>
      </c>
      <c r="U24" s="205">
        <v>1.2</v>
      </c>
    </row>
    <row r="25" spans="16:28" s="13" customFormat="1" ht="13.5">
      <c r="P25" s="158">
        <v>2018</v>
      </c>
      <c r="Q25" s="205">
        <v>2.2000000000000002</v>
      </c>
      <c r="R25" s="205">
        <v>13.1</v>
      </c>
      <c r="S25" s="205">
        <v>6.9</v>
      </c>
      <c r="T25" s="205">
        <v>1.6</v>
      </c>
      <c r="U25" s="205">
        <v>1.1000000000000001</v>
      </c>
    </row>
    <row r="26" spans="16:28" s="13" customFormat="1" ht="13.5">
      <c r="P26" s="158">
        <v>2019</v>
      </c>
      <c r="Q26" s="205">
        <v>1.9</v>
      </c>
      <c r="R26" s="205">
        <v>9.6</v>
      </c>
      <c r="S26" s="205">
        <v>4.9000000000000004</v>
      </c>
      <c r="T26" s="205">
        <v>1.4</v>
      </c>
      <c r="U26" s="205">
        <v>0.9</v>
      </c>
    </row>
    <row r="27" spans="16:28" s="13" customFormat="1" ht="13.5">
      <c r="P27" s="158">
        <v>2020</v>
      </c>
      <c r="Q27" s="205">
        <v>1.9</v>
      </c>
      <c r="R27" s="205">
        <v>9</v>
      </c>
      <c r="S27" s="205">
        <v>4.8</v>
      </c>
      <c r="T27" s="205">
        <v>1.4</v>
      </c>
      <c r="U27" s="205">
        <v>1</v>
      </c>
    </row>
    <row r="28" spans="16:28" s="13" customFormat="1" ht="13.5">
      <c r="P28" s="158">
        <v>2021</v>
      </c>
      <c r="Q28" s="205">
        <v>1.8</v>
      </c>
      <c r="R28" s="205">
        <v>8.8000000000000007</v>
      </c>
      <c r="S28" s="205">
        <v>4.5</v>
      </c>
      <c r="T28" s="205">
        <v>1.4</v>
      </c>
      <c r="U28" s="205">
        <v>0.9</v>
      </c>
    </row>
    <row r="29" spans="16:28" s="13" customFormat="1" ht="13.5">
      <c r="P29" s="158">
        <v>2022</v>
      </c>
      <c r="Q29" s="205">
        <v>1.8</v>
      </c>
      <c r="R29" s="205">
        <v>9.1999999999999993</v>
      </c>
      <c r="S29" s="205">
        <v>4.7</v>
      </c>
      <c r="T29" s="205">
        <v>1.4</v>
      </c>
      <c r="U29" s="205">
        <v>0.9</v>
      </c>
    </row>
    <row r="30" spans="16:28" s="13" customFormat="1" ht="13.5">
      <c r="P30" s="158">
        <v>2023</v>
      </c>
      <c r="Q30" s="205">
        <v>2.1</v>
      </c>
      <c r="R30" s="205">
        <v>10.199999999999999</v>
      </c>
      <c r="S30" s="205">
        <v>5.2</v>
      </c>
      <c r="T30" s="205">
        <v>1.6</v>
      </c>
      <c r="U30" s="205">
        <v>1.1000000000000001</v>
      </c>
    </row>
    <row r="31" spans="16:28" s="13" customFormat="1" ht="13.5" customHeight="1">
      <c r="P31" s="84">
        <v>2024</v>
      </c>
      <c r="Q31" s="206">
        <v>2.1</v>
      </c>
      <c r="R31" s="206">
        <v>9.3000000000000007</v>
      </c>
      <c r="S31" s="206">
        <v>5.0999999999999996</v>
      </c>
      <c r="T31" s="206">
        <v>1.6</v>
      </c>
      <c r="U31" s="206">
        <v>1.1000000000000001</v>
      </c>
      <c r="V31" s="18"/>
      <c r="W31" s="19"/>
    </row>
    <row r="32" spans="16:28" s="13" customFormat="1" ht="13.5" customHeight="1">
      <c r="P32" s="120"/>
      <c r="Q32" s="122"/>
      <c r="R32" s="121"/>
      <c r="S32" s="35"/>
      <c r="T32" s="19"/>
      <c r="U32" s="19"/>
      <c r="V32" s="18"/>
      <c r="W32" s="18"/>
      <c r="X32" s="18"/>
      <c r="Y32" s="19"/>
      <c r="Z32" s="19"/>
      <c r="AA32" s="20"/>
      <c r="AB32" s="21"/>
    </row>
    <row r="33" spans="16:23" s="13" customFormat="1" ht="13.5">
      <c r="P33" s="120"/>
      <c r="Q33" s="122"/>
      <c r="R33" s="121"/>
      <c r="S33" s="35"/>
      <c r="T33" s="19"/>
      <c r="U33" s="19"/>
      <c r="V33" s="19"/>
      <c r="W33" s="20"/>
    </row>
    <row r="34" spans="16:23" s="13" customFormat="1" ht="13.5">
      <c r="P34" s="120"/>
      <c r="Q34" s="122"/>
      <c r="R34" s="121"/>
      <c r="S34" s="35"/>
      <c r="T34" s="19"/>
      <c r="U34" s="19"/>
      <c r="V34" s="22"/>
      <c r="W34" s="22"/>
    </row>
    <row r="35" spans="16:23" s="13" customFormat="1" ht="15" customHeight="1">
      <c r="P35" s="120"/>
      <c r="Q35" s="122"/>
      <c r="R35" s="121"/>
      <c r="S35" s="35"/>
      <c r="T35" s="18"/>
    </row>
    <row r="36" spans="16:23" s="13" customFormat="1" ht="13.5">
      <c r="P36" s="120"/>
      <c r="Q36" s="122"/>
      <c r="R36" s="121"/>
      <c r="S36" s="35"/>
    </row>
    <row r="37" spans="16:23" s="13" customFormat="1" ht="15" customHeight="1">
      <c r="P37" s="120"/>
      <c r="Q37" s="122"/>
      <c r="R37" s="121"/>
      <c r="S37" s="35"/>
    </row>
    <row r="38" spans="16:23" s="13" customFormat="1" ht="17.25" customHeight="1">
      <c r="P38" s="120"/>
      <c r="Q38" s="122"/>
      <c r="R38" s="121"/>
      <c r="S38" s="35"/>
    </row>
    <row r="39" spans="16:23" s="13" customFormat="1" ht="17.25" customHeight="1">
      <c r="P39" s="120"/>
      <c r="Q39" s="122"/>
      <c r="R39" s="121"/>
      <c r="S39" s="35"/>
    </row>
    <row r="40" spans="16:23" s="13" customFormat="1" ht="15" customHeight="1">
      <c r="P40" s="120"/>
      <c r="Q40" s="123"/>
      <c r="R40" s="121"/>
      <c r="S40" s="35"/>
    </row>
    <row r="41" spans="16:23" s="13" customFormat="1" ht="15" customHeight="1">
      <c r="P41" s="120"/>
      <c r="Q41" s="122"/>
      <c r="R41" s="121"/>
      <c r="S41" s="35"/>
    </row>
    <row r="42" spans="16:23" s="13" customFormat="1" ht="15" customHeight="1">
      <c r="P42" s="120"/>
      <c r="Q42" s="122"/>
      <c r="R42" s="121"/>
      <c r="S42" s="35"/>
    </row>
    <row r="43" spans="16:23" s="13" customFormat="1" ht="15" customHeight="1">
      <c r="P43" s="120"/>
      <c r="Q43" s="122"/>
      <c r="R43" s="121"/>
      <c r="S43" s="35"/>
    </row>
    <row r="44" spans="16:23" s="13" customFormat="1" ht="15" customHeight="1">
      <c r="P44" s="120"/>
      <c r="Q44" s="122"/>
      <c r="R44" s="121"/>
      <c r="S44" s="35"/>
    </row>
    <row r="45" spans="16:23" s="13" customFormat="1" ht="15" customHeight="1">
      <c r="P45" s="120"/>
      <c r="Q45" s="122"/>
      <c r="R45" s="121"/>
      <c r="S45" s="35"/>
    </row>
    <row r="46" spans="16:23" s="13" customFormat="1" ht="15" customHeight="1">
      <c r="P46" s="120"/>
      <c r="Q46" s="139"/>
      <c r="R46" s="130"/>
      <c r="S46" s="35"/>
    </row>
    <row r="47" spans="16:23" s="13" customFormat="1" ht="15" customHeight="1">
      <c r="P47" s="223"/>
      <c r="Q47" s="223"/>
      <c r="R47" s="223"/>
      <c r="S47" s="124"/>
    </row>
    <row r="48" spans="16:23" s="13" customFormat="1">
      <c r="P48" s="24"/>
      <c r="Q48" s="24"/>
      <c r="R48" s="24"/>
    </row>
    <row r="49" spans="2:20" s="13" customFormat="1">
      <c r="P49" s="24"/>
      <c r="Q49" s="24"/>
      <c r="R49" s="24"/>
    </row>
    <row r="50" spans="2:20" s="13" customFormat="1">
      <c r="P50" s="24"/>
      <c r="Q50" s="24"/>
      <c r="R50" s="24"/>
    </row>
    <row r="51" spans="2:20" s="13" customFormat="1">
      <c r="P51" s="24"/>
      <c r="Q51" s="24"/>
      <c r="R51" s="24"/>
    </row>
    <row r="52" spans="2:20" s="13" customFormat="1">
      <c r="P52" s="24"/>
      <c r="Q52" s="24"/>
      <c r="R52" s="24"/>
      <c r="S52" s="24"/>
      <c r="T52" s="24"/>
    </row>
    <row r="53" spans="2:20" s="13" customFormat="1">
      <c r="P53" s="24"/>
      <c r="Q53" s="24"/>
      <c r="R53" s="24"/>
      <c r="S53" s="24"/>
      <c r="T53" s="24"/>
    </row>
    <row r="54" spans="2:20" s="13" customFormat="1">
      <c r="P54" s="24"/>
      <c r="Q54" s="24"/>
      <c r="R54" s="24"/>
      <c r="S54" s="24"/>
      <c r="T54" s="24"/>
    </row>
    <row r="57" spans="2:20">
      <c r="C57" s="13"/>
    </row>
    <row r="59" spans="2:20">
      <c r="B59" s="25"/>
    </row>
    <row r="63" spans="2:20" ht="15" customHeight="1"/>
    <row r="70" spans="2:45" ht="17.25">
      <c r="B70" s="26"/>
      <c r="C70" s="27"/>
      <c r="D70" s="27"/>
      <c r="E70" s="27"/>
      <c r="F70" s="27"/>
      <c r="G70" s="27"/>
      <c r="H70" s="27"/>
      <c r="I70" s="27"/>
      <c r="J70" s="27"/>
    </row>
    <row r="71" spans="2:45">
      <c r="B71" s="28"/>
      <c r="C71" s="28"/>
      <c r="D71" s="28"/>
      <c r="E71" s="28"/>
      <c r="F71" s="28"/>
      <c r="G71" s="28"/>
      <c r="H71" s="28"/>
      <c r="I71" s="28"/>
      <c r="J71" s="28"/>
      <c r="K71" s="112"/>
      <c r="L71" s="115"/>
      <c r="M71" s="115"/>
      <c r="N71" s="198"/>
      <c r="O71" s="199"/>
      <c r="P71" s="200"/>
      <c r="Q71" s="139"/>
      <c r="R71" s="158"/>
      <c r="S71" s="158"/>
      <c r="T71" s="158"/>
      <c r="U71" s="158"/>
      <c r="V71" s="158"/>
      <c r="W71" s="158"/>
      <c r="X71" s="158"/>
      <c r="Y71" s="158"/>
      <c r="Z71" s="158"/>
      <c r="AA71" s="158"/>
      <c r="AB71" s="158"/>
      <c r="AC71" s="158"/>
      <c r="AD71" s="158"/>
      <c r="AE71" s="158"/>
      <c r="AF71" s="158"/>
      <c r="AG71" s="158"/>
      <c r="AH71" s="115"/>
      <c r="AI71" s="115"/>
      <c r="AJ71" s="115"/>
      <c r="AK71" s="115"/>
      <c r="AL71" s="115"/>
      <c r="AM71" s="115"/>
      <c r="AN71" s="115"/>
      <c r="AO71" s="115"/>
      <c r="AP71" s="115"/>
      <c r="AQ71" s="115"/>
      <c r="AR71" s="115"/>
      <c r="AS71" s="115"/>
    </row>
    <row r="72" spans="2:45" ht="16.5">
      <c r="B72" s="28"/>
      <c r="C72" s="28"/>
      <c r="D72" s="28"/>
      <c r="E72" s="28"/>
      <c r="F72" s="28"/>
      <c r="G72" s="28"/>
      <c r="H72" s="28"/>
      <c r="I72" s="28"/>
      <c r="J72" s="28"/>
      <c r="K72" s="113"/>
      <c r="L72" s="116"/>
      <c r="M72" s="116"/>
      <c r="N72" s="120"/>
      <c r="O72" s="121"/>
      <c r="P72" s="121"/>
      <c r="Q72" s="42"/>
      <c r="R72" s="41"/>
      <c r="S72" s="42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117"/>
      <c r="AI72" s="117"/>
      <c r="AJ72" s="117"/>
      <c r="AK72" s="117"/>
      <c r="AL72" s="117"/>
      <c r="AM72" s="118"/>
      <c r="AN72" s="117"/>
      <c r="AO72" s="117"/>
      <c r="AP72" s="117"/>
      <c r="AQ72" s="117"/>
      <c r="AR72" s="117"/>
      <c r="AS72" s="119"/>
    </row>
    <row r="73" spans="2:45" ht="16.5">
      <c r="B73" s="28"/>
      <c r="C73" s="28"/>
      <c r="D73" s="28"/>
      <c r="E73" s="28"/>
      <c r="F73" s="28"/>
      <c r="G73" s="28"/>
      <c r="H73" s="28"/>
      <c r="I73" s="28"/>
      <c r="J73" s="28"/>
      <c r="K73" s="114"/>
      <c r="L73" s="116"/>
      <c r="M73" s="116"/>
      <c r="N73" s="120"/>
      <c r="O73" s="121"/>
      <c r="P73" s="121"/>
      <c r="Q73" s="42"/>
      <c r="R73" s="38"/>
      <c r="S73" s="38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116"/>
      <c r="AI73" s="116"/>
      <c r="AJ73" s="116"/>
      <c r="AK73" s="116"/>
      <c r="AL73" s="116"/>
      <c r="AM73" s="116"/>
      <c r="AN73" s="116"/>
      <c r="AO73" s="116"/>
      <c r="AP73" s="116"/>
      <c r="AQ73" s="116"/>
      <c r="AR73" s="116"/>
      <c r="AS73" s="119"/>
    </row>
    <row r="74" spans="2:45">
      <c r="B74" s="28"/>
      <c r="C74" s="28"/>
      <c r="D74" s="28"/>
      <c r="E74" s="28"/>
      <c r="F74" s="28"/>
      <c r="G74" s="28"/>
      <c r="H74" s="28"/>
      <c r="I74" s="28"/>
      <c r="J74" s="28"/>
      <c r="N74" s="120"/>
      <c r="O74" s="121"/>
      <c r="P74" s="121"/>
      <c r="Q74" s="42"/>
      <c r="R74" s="38"/>
      <c r="S74" s="38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</row>
    <row r="75" spans="2:45">
      <c r="B75" s="28"/>
      <c r="C75" s="28"/>
      <c r="D75" s="28"/>
      <c r="E75" s="28"/>
      <c r="F75" s="28"/>
      <c r="G75" s="28"/>
      <c r="H75" s="28"/>
      <c r="I75" s="28"/>
      <c r="J75" s="28"/>
      <c r="N75" s="120"/>
      <c r="O75" s="122"/>
      <c r="P75" s="121"/>
      <c r="Q75" s="42"/>
      <c r="R75" s="38"/>
      <c r="S75" s="38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</row>
    <row r="76" spans="2:45">
      <c r="B76" s="28"/>
      <c r="C76" s="28"/>
      <c r="D76" s="28"/>
      <c r="E76" s="28"/>
      <c r="F76" s="28"/>
      <c r="G76" s="28"/>
      <c r="H76" s="28"/>
      <c r="I76" s="28"/>
      <c r="J76" s="28"/>
      <c r="N76" s="120"/>
      <c r="O76" s="122"/>
      <c r="P76" s="121"/>
      <c r="Q76" s="42"/>
      <c r="R76" s="38"/>
      <c r="S76" s="38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</row>
    <row r="77" spans="2:45">
      <c r="B77" s="28"/>
      <c r="C77" s="28"/>
      <c r="D77" s="28"/>
      <c r="E77" s="28"/>
      <c r="F77" s="28"/>
      <c r="G77" s="28"/>
      <c r="H77" s="28"/>
      <c r="I77" s="28"/>
      <c r="J77" s="28"/>
    </row>
    <row r="78" spans="2:45">
      <c r="B78" s="28"/>
      <c r="C78" s="28"/>
      <c r="D78" s="28"/>
      <c r="E78" s="28"/>
      <c r="F78" s="28"/>
      <c r="G78" s="28"/>
      <c r="H78" s="28"/>
      <c r="I78" s="28"/>
      <c r="J78" s="28"/>
    </row>
    <row r="79" spans="2:45">
      <c r="B79" s="28"/>
      <c r="C79" s="28"/>
      <c r="D79" s="28"/>
      <c r="E79" s="28"/>
      <c r="F79" s="28"/>
      <c r="G79" s="28"/>
      <c r="H79" s="28"/>
      <c r="I79" s="28"/>
      <c r="J79" s="28"/>
    </row>
    <row r="80" spans="2:45">
      <c r="B80" s="28"/>
      <c r="C80" s="28"/>
      <c r="D80" s="28"/>
      <c r="E80" s="28"/>
      <c r="F80" s="28"/>
      <c r="G80" s="28"/>
      <c r="H80" s="28"/>
      <c r="I80" s="28"/>
      <c r="J80" s="28"/>
    </row>
    <row r="81" spans="2:10">
      <c r="B81" s="28"/>
      <c r="C81" s="28"/>
      <c r="D81" s="28"/>
      <c r="E81" s="28"/>
      <c r="F81" s="28"/>
      <c r="G81" s="28"/>
      <c r="H81" s="28"/>
      <c r="I81" s="28"/>
      <c r="J81" s="28"/>
    </row>
    <row r="82" spans="2:10">
      <c r="B82" s="28"/>
      <c r="C82" s="28"/>
      <c r="D82" s="28"/>
      <c r="E82" s="28"/>
      <c r="F82" s="28"/>
      <c r="G82" s="28"/>
      <c r="H82" s="28"/>
      <c r="I82" s="28"/>
      <c r="J82" s="28"/>
    </row>
    <row r="83" spans="2:10">
      <c r="B83" s="28"/>
      <c r="C83" s="28"/>
      <c r="D83" s="28"/>
      <c r="E83" s="28"/>
      <c r="F83" s="28"/>
      <c r="G83" s="28"/>
      <c r="H83" s="28"/>
      <c r="I83" s="28"/>
      <c r="J83" s="28"/>
    </row>
    <row r="84" spans="2:10">
      <c r="B84" s="28"/>
      <c r="C84" s="28"/>
      <c r="D84" s="28"/>
      <c r="E84" s="28"/>
      <c r="F84" s="28"/>
      <c r="G84" s="28"/>
      <c r="H84" s="28"/>
      <c r="I84" s="28"/>
      <c r="J84" s="28"/>
    </row>
    <row r="85" spans="2:10">
      <c r="B85" s="28"/>
      <c r="C85" s="28"/>
      <c r="D85" s="28"/>
      <c r="E85" s="28"/>
      <c r="F85" s="28"/>
      <c r="G85" s="28"/>
      <c r="H85" s="28"/>
      <c r="I85" s="28"/>
      <c r="J85" s="28"/>
    </row>
    <row r="86" spans="2:10">
      <c r="B86" s="28"/>
      <c r="C86" s="28"/>
      <c r="D86" s="28"/>
      <c r="E86" s="28"/>
      <c r="F86" s="28"/>
      <c r="G86" s="28"/>
      <c r="H86" s="28"/>
      <c r="I86" s="28"/>
      <c r="J86" s="28"/>
    </row>
    <row r="87" spans="2:10">
      <c r="B87" s="28"/>
      <c r="C87" s="28"/>
      <c r="D87" s="28"/>
      <c r="E87" s="28"/>
      <c r="F87" s="28"/>
      <c r="G87" s="28"/>
      <c r="H87" s="28"/>
      <c r="I87" s="28"/>
      <c r="J87" s="28"/>
    </row>
    <row r="88" spans="2:10">
      <c r="B88" s="28"/>
      <c r="C88" s="28"/>
      <c r="D88" s="28"/>
      <c r="E88" s="28"/>
      <c r="F88" s="28"/>
      <c r="G88" s="28"/>
      <c r="H88" s="28"/>
      <c r="I88" s="28"/>
      <c r="J88" s="28"/>
    </row>
    <row r="89" spans="2:10" ht="28.5" customHeight="1">
      <c r="B89" s="28"/>
      <c r="C89" s="28"/>
      <c r="D89" s="28"/>
      <c r="E89" s="28"/>
      <c r="F89" s="28"/>
      <c r="G89" s="28"/>
      <c r="H89" s="28"/>
      <c r="I89" s="28"/>
      <c r="J89" s="28"/>
    </row>
    <row r="90" spans="2:10">
      <c r="B90" s="28"/>
      <c r="C90" s="28"/>
      <c r="D90" s="28"/>
      <c r="E90" s="28"/>
      <c r="F90" s="28"/>
      <c r="G90" s="28"/>
      <c r="H90" s="28"/>
      <c r="I90" s="28"/>
      <c r="J90" s="28"/>
    </row>
    <row r="91" spans="2:10">
      <c r="B91" s="28"/>
      <c r="C91" s="28"/>
      <c r="D91" s="28"/>
      <c r="E91" s="28"/>
      <c r="F91" s="28"/>
      <c r="G91" s="28"/>
      <c r="H91" s="28"/>
      <c r="I91" s="28"/>
      <c r="J91" s="28"/>
    </row>
    <row r="92" spans="2:10">
      <c r="B92" s="28"/>
      <c r="C92" s="28"/>
      <c r="D92" s="28"/>
      <c r="E92" s="28"/>
      <c r="F92" s="28"/>
      <c r="G92" s="28"/>
      <c r="H92" s="28"/>
      <c r="I92" s="28"/>
      <c r="J92" s="28"/>
    </row>
    <row r="93" spans="2:10">
      <c r="B93" s="28"/>
      <c r="C93" s="28"/>
      <c r="D93" s="28"/>
      <c r="E93" s="28"/>
      <c r="F93" s="28"/>
      <c r="G93" s="28"/>
      <c r="H93" s="28"/>
      <c r="I93" s="28"/>
      <c r="J93" s="28"/>
    </row>
    <row r="94" spans="2:10">
      <c r="B94" s="28"/>
      <c r="C94" s="28"/>
      <c r="D94" s="28"/>
      <c r="E94" s="28"/>
      <c r="F94" s="28"/>
      <c r="G94" s="28"/>
      <c r="H94" s="28"/>
      <c r="I94" s="28"/>
      <c r="J94" s="28"/>
    </row>
    <row r="95" spans="2:10">
      <c r="B95" s="28"/>
      <c r="C95" s="28"/>
      <c r="D95" s="28"/>
      <c r="E95" s="28"/>
      <c r="F95" s="28"/>
      <c r="G95" s="28"/>
      <c r="H95" s="28"/>
      <c r="I95" s="28"/>
      <c r="J95" s="28"/>
    </row>
    <row r="96" spans="2:10">
      <c r="B96" s="28"/>
      <c r="C96" s="28"/>
      <c r="D96" s="28"/>
      <c r="E96" s="28"/>
      <c r="F96" s="28"/>
      <c r="G96" s="28"/>
      <c r="H96" s="28"/>
      <c r="I96" s="28"/>
      <c r="J96" s="28"/>
    </row>
    <row r="97" spans="2:10">
      <c r="B97" s="28"/>
      <c r="C97" s="28"/>
      <c r="D97" s="28"/>
      <c r="E97" s="28"/>
      <c r="F97" s="28"/>
      <c r="G97" s="28"/>
      <c r="H97" s="28"/>
      <c r="I97" s="28"/>
      <c r="J97" s="28"/>
    </row>
    <row r="98" spans="2:10">
      <c r="B98" s="28"/>
      <c r="C98" s="28"/>
      <c r="D98" s="28"/>
      <c r="E98" s="28"/>
      <c r="F98" s="28"/>
      <c r="G98" s="28"/>
      <c r="H98" s="28"/>
      <c r="I98" s="28"/>
      <c r="J98" s="28"/>
    </row>
    <row r="99" spans="2:10">
      <c r="B99" s="28"/>
      <c r="C99" s="28"/>
      <c r="D99" s="28"/>
      <c r="E99" s="28"/>
      <c r="F99" s="28"/>
      <c r="G99" s="28"/>
      <c r="H99" s="28"/>
      <c r="I99" s="28"/>
      <c r="J99" s="28"/>
    </row>
    <row r="100" spans="2:10">
      <c r="B100" s="28"/>
      <c r="C100" s="28"/>
      <c r="D100" s="28"/>
      <c r="E100" s="28"/>
      <c r="F100" s="28"/>
      <c r="G100" s="28"/>
      <c r="H100" s="28"/>
      <c r="I100" s="28"/>
      <c r="J100" s="28"/>
    </row>
    <row r="101" spans="2:10">
      <c r="B101" s="28"/>
      <c r="C101" s="28"/>
      <c r="D101" s="28"/>
      <c r="E101" s="28"/>
      <c r="F101" s="28"/>
      <c r="G101" s="28"/>
      <c r="H101" s="28"/>
      <c r="I101" s="28"/>
      <c r="J101" s="28"/>
    </row>
    <row r="102" spans="2:10"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2:10">
      <c r="B103" s="28"/>
      <c r="C103" s="28"/>
      <c r="D103" s="28"/>
      <c r="E103" s="28"/>
      <c r="F103" s="28"/>
      <c r="G103" s="28"/>
      <c r="H103" s="28"/>
      <c r="I103" s="28"/>
      <c r="J103" s="28"/>
    </row>
    <row r="104" spans="2:10">
      <c r="B104" s="28"/>
      <c r="C104" s="28"/>
      <c r="D104" s="28"/>
      <c r="E104" s="28"/>
      <c r="F104" s="28"/>
      <c r="G104" s="28"/>
      <c r="H104" s="28"/>
      <c r="I104" s="28"/>
      <c r="J104" s="28"/>
    </row>
    <row r="105" spans="2:10">
      <c r="B105" s="28"/>
      <c r="C105" s="28"/>
      <c r="D105" s="28"/>
      <c r="E105" s="28"/>
      <c r="F105" s="28"/>
      <c r="G105" s="28"/>
      <c r="H105" s="28"/>
      <c r="I105" s="28"/>
      <c r="J105" s="28"/>
    </row>
    <row r="106" spans="2:10">
      <c r="B106" s="28"/>
      <c r="C106" s="28"/>
      <c r="D106" s="28"/>
      <c r="E106" s="28"/>
      <c r="F106" s="28"/>
      <c r="G106" s="28"/>
      <c r="H106" s="28"/>
      <c r="I106" s="28"/>
      <c r="J106" s="28"/>
    </row>
    <row r="107" spans="2:10">
      <c r="B107" s="28"/>
      <c r="C107" s="28"/>
      <c r="D107" s="28"/>
      <c r="E107" s="28"/>
      <c r="F107" s="28"/>
      <c r="G107" s="28"/>
      <c r="H107" s="28"/>
      <c r="I107" s="28"/>
      <c r="J107" s="28"/>
    </row>
    <row r="108" spans="2:10">
      <c r="B108" s="29"/>
      <c r="C108" s="29"/>
      <c r="D108" s="28"/>
      <c r="E108" s="29"/>
      <c r="F108" s="29"/>
      <c r="G108" s="29"/>
      <c r="H108" s="29"/>
      <c r="I108" s="29"/>
      <c r="J108" s="29"/>
    </row>
    <row r="109" spans="2:10">
      <c r="B109" s="29"/>
      <c r="C109" s="28"/>
      <c r="D109" s="29"/>
      <c r="E109" s="29"/>
      <c r="F109" s="29"/>
      <c r="G109" s="29"/>
      <c r="H109" s="29"/>
      <c r="I109" s="29"/>
      <c r="J109" s="29"/>
    </row>
  </sheetData>
  <mergeCells count="2">
    <mergeCell ref="X2:X4"/>
    <mergeCell ref="P47:R47"/>
  </mergeCells>
  <phoneticPr fontId="3" type="noConversion"/>
  <hyperlinks>
    <hyperlink ref="L7" location="표지!A1" display="표지 돌아가기" xr:uid="{4C86EC43-323A-4DFF-A466-C1C2333FD554}"/>
    <hyperlink ref="L5" r:id="rId1" xr:uid="{2E87AD33-5FA3-4335-99B1-49EFD80ADA9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CB651-45A7-4E2C-8C3E-FE050FABEDAE}">
  <dimension ref="A2:Z202"/>
  <sheetViews>
    <sheetView showGridLines="0" zoomScaleNormal="100" workbookViewId="0">
      <pane ySplit="8" topLeftCell="A9" activePane="bottomLeft" state="frozen"/>
      <selection activeCell="A9" sqref="A9"/>
      <selection pane="bottomLeft" activeCell="O18" sqref="O18"/>
    </sheetView>
  </sheetViews>
  <sheetFormatPr defaultRowHeight="15"/>
  <cols>
    <col min="1" max="10" width="9" style="24"/>
    <col min="11" max="11" width="10.5" style="24" bestFit="1" customWidth="1"/>
    <col min="12" max="12" width="9" style="24" customWidth="1"/>
    <col min="13" max="15" width="9" style="24"/>
    <col min="16" max="16" width="15.625" style="24" customWidth="1"/>
    <col min="17" max="17" width="13.125" style="24" bestFit="1" customWidth="1"/>
    <col min="18" max="18" width="12.5" style="24" bestFit="1" customWidth="1"/>
    <col min="19" max="19" width="8" style="24" bestFit="1" customWidth="1"/>
    <col min="20" max="20" width="19.25" style="24" bestFit="1" customWidth="1"/>
    <col min="21" max="23" width="9.625" style="24" customWidth="1"/>
    <col min="24" max="24" width="4.25" style="24" bestFit="1" customWidth="1"/>
    <col min="25" max="25" width="5.625" style="24" bestFit="1" customWidth="1"/>
    <col min="26" max="32" width="9" style="24"/>
    <col min="33" max="36" width="15.625" style="24" customWidth="1"/>
    <col min="37" max="16384" width="9" style="24"/>
  </cols>
  <sheetData>
    <row r="2" spans="1:25" ht="15" customHeight="1">
      <c r="X2" s="216"/>
    </row>
    <row r="3" spans="1:25" ht="15" customHeight="1">
      <c r="K3" s="63" t="s">
        <v>0</v>
      </c>
      <c r="L3" s="67" t="s">
        <v>12</v>
      </c>
      <c r="X3" s="216"/>
    </row>
    <row r="4" spans="1:25" ht="15" customHeight="1">
      <c r="K4" s="63" t="s">
        <v>1</v>
      </c>
      <c r="L4" s="63"/>
      <c r="X4" s="216"/>
    </row>
    <row r="5" spans="1:25" ht="15" customHeight="1">
      <c r="K5" s="63" t="s">
        <v>2</v>
      </c>
      <c r="L5" s="65" t="s">
        <v>11</v>
      </c>
      <c r="X5" s="110"/>
    </row>
    <row r="6" spans="1:25">
      <c r="K6" s="63" t="s">
        <v>3</v>
      </c>
      <c r="L6" s="4" t="s">
        <v>4</v>
      </c>
    </row>
    <row r="7" spans="1:25">
      <c r="K7" s="63"/>
      <c r="L7" s="9" t="s">
        <v>5</v>
      </c>
    </row>
    <row r="8" spans="1:25" s="61" customFormat="1" ht="20.25">
      <c r="A8" s="10" t="s">
        <v>6</v>
      </c>
      <c r="B8" s="10"/>
      <c r="P8" s="10" t="s">
        <v>7</v>
      </c>
    </row>
    <row r="9" spans="1:25" s="1" customFormat="1"/>
    <row r="10" spans="1:25" s="11" customFormat="1" ht="17.25">
      <c r="P10" s="12" t="s">
        <v>84</v>
      </c>
    </row>
    <row r="11" spans="1:25" s="13" customFormat="1" ht="13.5">
      <c r="P11" s="28"/>
      <c r="Q11" s="28"/>
      <c r="R11" s="28"/>
      <c r="S11" s="28"/>
      <c r="T11" s="28"/>
      <c r="U11" s="28"/>
      <c r="V11" s="28"/>
      <c r="W11" s="28"/>
      <c r="X11" s="68"/>
      <c r="Y11" s="28"/>
    </row>
    <row r="12" spans="1:25" s="13" customFormat="1" ht="13.5">
      <c r="P12" s="93" t="s">
        <v>13</v>
      </c>
      <c r="Q12" s="93" t="s">
        <v>80</v>
      </c>
      <c r="R12" s="93" t="s">
        <v>81</v>
      </c>
      <c r="S12" s="93" t="s">
        <v>82</v>
      </c>
      <c r="T12" s="93" t="s">
        <v>83</v>
      </c>
      <c r="U12" s="107"/>
      <c r="V12" s="71"/>
      <c r="W12" s="101"/>
      <c r="X12" s="101"/>
      <c r="Y12" s="28"/>
    </row>
    <row r="13" spans="1:25" s="13" customFormat="1" ht="13.5">
      <c r="P13" s="30">
        <v>1990</v>
      </c>
      <c r="Q13" s="210">
        <v>100</v>
      </c>
      <c r="R13" s="210">
        <v>100</v>
      </c>
      <c r="S13" s="210">
        <v>100</v>
      </c>
      <c r="T13" s="210">
        <v>100</v>
      </c>
      <c r="U13" s="127"/>
      <c r="V13" s="127"/>
      <c r="W13" s="126"/>
      <c r="X13" s="126"/>
      <c r="Y13" s="28"/>
    </row>
    <row r="14" spans="1:25" s="13" customFormat="1" ht="13.5">
      <c r="P14" s="30">
        <v>1991</v>
      </c>
      <c r="Q14" s="210">
        <v>109.3</v>
      </c>
      <c r="R14" s="210">
        <v>106.4</v>
      </c>
      <c r="S14" s="210">
        <v>99.2</v>
      </c>
      <c r="T14" s="210">
        <v>108</v>
      </c>
      <c r="U14" s="127"/>
      <c r="V14" s="127"/>
      <c r="W14" s="126"/>
      <c r="X14" s="126"/>
      <c r="Y14" s="28"/>
    </row>
    <row r="15" spans="1:25" s="13" customFormat="1" ht="13.5">
      <c r="P15" s="30">
        <v>1992</v>
      </c>
      <c r="Q15" s="210">
        <v>116.1</v>
      </c>
      <c r="R15" s="210">
        <v>118.2</v>
      </c>
      <c r="S15" s="210">
        <v>100.6</v>
      </c>
      <c r="T15" s="210">
        <v>115.2</v>
      </c>
      <c r="U15" s="127"/>
      <c r="V15" s="127"/>
      <c r="W15" s="126"/>
      <c r="X15" s="126"/>
      <c r="Y15" s="28"/>
    </row>
    <row r="16" spans="1:25" s="13" customFormat="1" ht="13.5">
      <c r="P16" s="41">
        <v>1993</v>
      </c>
      <c r="Q16" s="211">
        <v>121.7</v>
      </c>
      <c r="R16" s="211">
        <v>119.7</v>
      </c>
      <c r="S16" s="211">
        <v>104.6</v>
      </c>
      <c r="T16" s="211">
        <v>119.4</v>
      </c>
      <c r="U16" s="127"/>
      <c r="V16" s="127"/>
      <c r="W16" s="126"/>
      <c r="X16" s="126"/>
      <c r="Y16" s="28"/>
    </row>
    <row r="17" spans="16:25" s="13" customFormat="1" ht="13.5">
      <c r="P17" s="208">
        <v>1994</v>
      </c>
      <c r="Q17" s="212">
        <v>129.30000000000001</v>
      </c>
      <c r="R17" s="212">
        <v>119.7</v>
      </c>
      <c r="S17" s="212">
        <v>102.3</v>
      </c>
      <c r="T17" s="212">
        <v>121.9</v>
      </c>
      <c r="U17" s="127"/>
      <c r="V17" s="127"/>
      <c r="W17" s="126"/>
      <c r="X17" s="126"/>
      <c r="Y17" s="28"/>
    </row>
    <row r="18" spans="16:25" s="13" customFormat="1" ht="13.5">
      <c r="P18" s="209">
        <v>1995</v>
      </c>
      <c r="Q18" s="213">
        <v>135.1</v>
      </c>
      <c r="R18" s="213">
        <v>120.3</v>
      </c>
      <c r="S18" s="213">
        <v>103.5</v>
      </c>
      <c r="T18" s="213">
        <v>124.5</v>
      </c>
      <c r="U18" s="127"/>
      <c r="V18" s="127"/>
      <c r="W18" s="126"/>
      <c r="X18" s="126"/>
      <c r="Y18" s="28"/>
    </row>
    <row r="19" spans="16:25" s="13" customFormat="1" ht="13.5">
      <c r="P19" s="209">
        <v>1996</v>
      </c>
      <c r="Q19" s="213">
        <v>141.80000000000001</v>
      </c>
      <c r="R19" s="213">
        <v>120.7</v>
      </c>
      <c r="S19" s="213">
        <v>106.8</v>
      </c>
      <c r="T19" s="213">
        <v>133.80000000000001</v>
      </c>
      <c r="U19" s="127"/>
      <c r="V19" s="127"/>
      <c r="W19" s="126"/>
      <c r="X19" s="126"/>
      <c r="Y19" s="28"/>
    </row>
    <row r="20" spans="16:25" s="13" customFormat="1" ht="13.5">
      <c r="P20" s="209">
        <v>1997</v>
      </c>
      <c r="Q20" s="213">
        <v>148.1</v>
      </c>
      <c r="R20" s="213">
        <v>123.7</v>
      </c>
      <c r="S20" s="213">
        <v>115.6</v>
      </c>
      <c r="T20" s="213">
        <v>148</v>
      </c>
      <c r="U20" s="127"/>
      <c r="V20" s="127"/>
      <c r="W20" s="126"/>
      <c r="X20" s="126"/>
      <c r="Y20" s="28"/>
    </row>
    <row r="21" spans="16:25" s="13" customFormat="1" ht="13.5">
      <c r="P21" s="209">
        <v>1998</v>
      </c>
      <c r="Q21" s="213">
        <v>159.19999999999999</v>
      </c>
      <c r="R21" s="213">
        <v>135.19999999999999</v>
      </c>
      <c r="S21" s="213">
        <v>158.30000000000001</v>
      </c>
      <c r="T21" s="213">
        <v>185.4</v>
      </c>
      <c r="U21" s="127"/>
      <c r="V21" s="127"/>
      <c r="W21" s="126"/>
      <c r="X21" s="126"/>
      <c r="Y21" s="28"/>
    </row>
    <row r="22" spans="16:25" s="13" customFormat="1" ht="13.5">
      <c r="P22" s="209">
        <v>1999</v>
      </c>
      <c r="Q22" s="213">
        <v>160.5</v>
      </c>
      <c r="R22" s="213">
        <v>136.30000000000001</v>
      </c>
      <c r="S22" s="213">
        <v>147.9</v>
      </c>
      <c r="T22" s="213">
        <v>176.9</v>
      </c>
      <c r="U22" s="127"/>
      <c r="V22" s="127"/>
      <c r="W22" s="126"/>
      <c r="X22" s="126"/>
      <c r="Y22" s="28"/>
    </row>
    <row r="23" spans="16:25" s="13" customFormat="1" ht="13.5">
      <c r="P23" s="209">
        <v>2000</v>
      </c>
      <c r="Q23" s="213">
        <v>164.1</v>
      </c>
      <c r="R23" s="213">
        <v>136.9</v>
      </c>
      <c r="S23" s="213">
        <v>168.8</v>
      </c>
      <c r="T23" s="213">
        <v>200.1</v>
      </c>
      <c r="U23" s="127"/>
      <c r="V23" s="127"/>
      <c r="W23" s="126"/>
      <c r="X23" s="126"/>
      <c r="Y23" s="28"/>
    </row>
    <row r="24" spans="16:25" s="13" customFormat="1" ht="13.5">
      <c r="P24" s="209">
        <v>2001</v>
      </c>
      <c r="Q24" s="213">
        <v>170.8</v>
      </c>
      <c r="R24" s="213">
        <v>143.19999999999999</v>
      </c>
      <c r="S24" s="213">
        <v>200.4</v>
      </c>
      <c r="T24" s="213">
        <v>220.8</v>
      </c>
      <c r="U24" s="127"/>
      <c r="V24" s="127"/>
      <c r="W24" s="126"/>
      <c r="X24" s="126"/>
      <c r="Y24" s="28"/>
    </row>
    <row r="25" spans="16:25" s="13" customFormat="1" ht="13.5">
      <c r="P25" s="209">
        <v>2002</v>
      </c>
      <c r="Q25" s="213">
        <v>175.5</v>
      </c>
      <c r="R25" s="213">
        <v>141.19999999999999</v>
      </c>
      <c r="S25" s="213">
        <v>179.5</v>
      </c>
      <c r="T25" s="213">
        <v>209</v>
      </c>
      <c r="U25" s="127"/>
      <c r="V25" s="127"/>
      <c r="W25" s="126"/>
      <c r="X25" s="126"/>
      <c r="Y25" s="28"/>
    </row>
    <row r="26" spans="16:25" s="13" customFormat="1" ht="13.5">
      <c r="P26" s="209">
        <v>2003</v>
      </c>
      <c r="Q26" s="213">
        <v>181.7</v>
      </c>
      <c r="R26" s="213">
        <v>136.6</v>
      </c>
      <c r="S26" s="213">
        <v>189</v>
      </c>
      <c r="T26" s="213">
        <v>219.3</v>
      </c>
      <c r="U26" s="127"/>
      <c r="V26" s="127"/>
      <c r="W26" s="126"/>
      <c r="X26" s="126"/>
      <c r="Y26" s="28"/>
    </row>
    <row r="27" spans="16:25" s="13" customFormat="1" ht="13.5">
      <c r="P27" s="209">
        <v>2004</v>
      </c>
      <c r="Q27" s="213">
        <v>188.2</v>
      </c>
      <c r="R27" s="213">
        <v>133</v>
      </c>
      <c r="S27" s="213">
        <v>194.9</v>
      </c>
      <c r="T27" s="213">
        <v>231.1</v>
      </c>
      <c r="U27" s="127"/>
      <c r="V27" s="127"/>
      <c r="W27" s="126"/>
      <c r="X27" s="126"/>
      <c r="Y27" s="28"/>
    </row>
    <row r="28" spans="16:25" s="13" customFormat="1" ht="13.5">
      <c r="P28" s="209">
        <v>2005</v>
      </c>
      <c r="Q28" s="213">
        <v>193.4</v>
      </c>
      <c r="R28" s="213">
        <v>131.9</v>
      </c>
      <c r="S28" s="213">
        <v>203.8</v>
      </c>
      <c r="T28" s="213">
        <v>245.1</v>
      </c>
      <c r="U28" s="127"/>
      <c r="V28" s="127"/>
      <c r="W28" s="126"/>
      <c r="X28" s="126"/>
      <c r="Y28" s="28"/>
    </row>
    <row r="29" spans="16:25" s="13" customFormat="1" ht="13.5">
      <c r="P29" s="209">
        <v>2006</v>
      </c>
      <c r="Q29" s="213">
        <v>197.7</v>
      </c>
      <c r="R29" s="213">
        <v>133.9</v>
      </c>
      <c r="S29" s="213">
        <v>233.4</v>
      </c>
      <c r="T29" s="213">
        <v>264.2</v>
      </c>
      <c r="U29" s="127"/>
      <c r="V29" s="127"/>
      <c r="W29" s="126"/>
      <c r="X29" s="126"/>
      <c r="Y29" s="28"/>
    </row>
    <row r="30" spans="16:25" s="13" customFormat="1" ht="13.5">
      <c r="P30" s="209">
        <v>2007</v>
      </c>
      <c r="Q30" s="213">
        <v>202.7</v>
      </c>
      <c r="R30" s="213">
        <v>134.5</v>
      </c>
      <c r="S30" s="213">
        <v>244.7</v>
      </c>
      <c r="T30" s="213">
        <v>270.7</v>
      </c>
      <c r="U30" s="127"/>
      <c r="V30" s="127"/>
      <c r="W30" s="126"/>
      <c r="X30" s="126"/>
      <c r="Y30" s="28"/>
    </row>
    <row r="31" spans="16:25" s="13" customFormat="1" ht="13.5">
      <c r="P31" s="209">
        <v>2008</v>
      </c>
      <c r="Q31" s="213">
        <v>212.2</v>
      </c>
      <c r="R31" s="213">
        <v>134.5</v>
      </c>
      <c r="S31" s="213">
        <v>262.10000000000002</v>
      </c>
      <c r="T31" s="213">
        <v>293.10000000000002</v>
      </c>
      <c r="U31" s="127"/>
      <c r="V31" s="127"/>
      <c r="W31" s="126"/>
      <c r="X31" s="126"/>
      <c r="Y31" s="28"/>
    </row>
    <row r="32" spans="16:25" s="13" customFormat="1" ht="13.5">
      <c r="P32" s="209">
        <v>2009</v>
      </c>
      <c r="Q32" s="213">
        <v>218.1</v>
      </c>
      <c r="R32" s="213">
        <v>134.5</v>
      </c>
      <c r="S32" s="213">
        <v>279.3</v>
      </c>
      <c r="T32" s="213">
        <v>291.39999999999998</v>
      </c>
      <c r="U32" s="127"/>
      <c r="V32" s="127"/>
      <c r="W32" s="126"/>
      <c r="X32" s="126"/>
      <c r="Y32" s="28"/>
    </row>
    <row r="33" spans="16:25" s="13" customFormat="1" ht="13.5">
      <c r="P33" s="209">
        <v>2010</v>
      </c>
      <c r="Q33" s="213">
        <v>224.5</v>
      </c>
      <c r="R33" s="213">
        <v>135.6</v>
      </c>
      <c r="S33" s="213">
        <v>290.8</v>
      </c>
      <c r="T33" s="213">
        <v>302.8</v>
      </c>
      <c r="U33" s="127"/>
      <c r="V33" s="127"/>
      <c r="W33" s="126"/>
      <c r="X33" s="126"/>
      <c r="Y33" s="28"/>
    </row>
    <row r="34" spans="16:25" s="13" customFormat="1" ht="13.5">
      <c r="P34" s="209">
        <v>2011</v>
      </c>
      <c r="Q34" s="213">
        <v>233.5</v>
      </c>
      <c r="R34" s="213">
        <v>138.30000000000001</v>
      </c>
      <c r="S34" s="213">
        <v>316.7</v>
      </c>
      <c r="T34" s="213">
        <v>322.3</v>
      </c>
      <c r="U34" s="127"/>
      <c r="V34" s="127"/>
      <c r="W34" s="126"/>
      <c r="X34" s="126"/>
      <c r="Y34" s="28"/>
    </row>
    <row r="35" spans="16:25" s="13" customFormat="1" ht="13.5">
      <c r="P35" s="209">
        <v>2012</v>
      </c>
      <c r="Q35" s="213">
        <v>238.6</v>
      </c>
      <c r="R35" s="213">
        <v>141.1</v>
      </c>
      <c r="S35" s="213">
        <v>340.9</v>
      </c>
      <c r="T35" s="213">
        <v>338.8</v>
      </c>
      <c r="U35" s="127"/>
      <c r="V35" s="127"/>
      <c r="W35" s="126"/>
      <c r="X35" s="126"/>
      <c r="Y35" s="28"/>
    </row>
    <row r="36" spans="16:25" s="13" customFormat="1" ht="13.5">
      <c r="P36" s="209">
        <v>2013</v>
      </c>
      <c r="Q36" s="213">
        <v>241.7</v>
      </c>
      <c r="R36" s="213">
        <v>146.4</v>
      </c>
      <c r="S36" s="213">
        <v>361.9</v>
      </c>
      <c r="T36" s="213">
        <v>353.6</v>
      </c>
      <c r="U36" s="127"/>
      <c r="V36" s="127"/>
      <c r="W36" s="126"/>
      <c r="X36" s="126"/>
      <c r="Y36" s="28"/>
    </row>
    <row r="37" spans="16:25" s="13" customFormat="1" ht="13.5">
      <c r="P37" s="209">
        <v>2014</v>
      </c>
      <c r="Q37" s="213">
        <v>244.8</v>
      </c>
      <c r="R37" s="213">
        <v>149.69999999999999</v>
      </c>
      <c r="S37" s="213">
        <v>385.1</v>
      </c>
      <c r="T37" s="213">
        <v>366.7</v>
      </c>
      <c r="U37" s="127"/>
      <c r="V37" s="127"/>
      <c r="W37" s="126"/>
      <c r="X37" s="128"/>
      <c r="Y37" s="28"/>
    </row>
    <row r="38" spans="16:25" s="13" customFormat="1" ht="13.5">
      <c r="P38" s="209">
        <v>2015</v>
      </c>
      <c r="Q38" s="213">
        <v>246.5</v>
      </c>
      <c r="R38" s="213">
        <v>147.19999999999999</v>
      </c>
      <c r="S38" s="213">
        <v>324.10000000000002</v>
      </c>
      <c r="T38" s="213">
        <v>331.5</v>
      </c>
      <c r="U38" s="127"/>
      <c r="V38" s="127"/>
      <c r="W38" s="126"/>
      <c r="X38" s="126"/>
      <c r="Y38" s="28"/>
    </row>
    <row r="39" spans="16:25" s="13" customFormat="1" ht="13.5">
      <c r="P39" s="209">
        <v>2016</v>
      </c>
      <c r="Q39" s="213">
        <v>248.9</v>
      </c>
      <c r="R39" s="213">
        <v>141.1</v>
      </c>
      <c r="S39" s="213">
        <v>268</v>
      </c>
      <c r="T39" s="213">
        <v>295.3</v>
      </c>
      <c r="U39" s="127"/>
      <c r="V39" s="127"/>
      <c r="W39" s="126"/>
      <c r="X39" s="126"/>
      <c r="Y39" s="28"/>
    </row>
    <row r="40" spans="16:25" s="13" customFormat="1" ht="13.5">
      <c r="P40" s="209">
        <v>2017</v>
      </c>
      <c r="Q40" s="213">
        <v>253.8</v>
      </c>
      <c r="R40" s="213">
        <v>132.19999999999999</v>
      </c>
      <c r="S40" s="213">
        <v>277.3</v>
      </c>
      <c r="T40" s="213">
        <v>291.7</v>
      </c>
      <c r="U40" s="127"/>
      <c r="V40" s="127"/>
      <c r="W40" s="126"/>
      <c r="X40" s="126"/>
      <c r="Y40" s="28"/>
    </row>
    <row r="41" spans="16:25" s="13" customFormat="1" ht="13.5">
      <c r="P41" s="209">
        <v>2018</v>
      </c>
      <c r="Q41" s="213">
        <v>257.5</v>
      </c>
      <c r="R41" s="213">
        <v>128.4</v>
      </c>
      <c r="S41" s="213">
        <v>265.3</v>
      </c>
      <c r="T41" s="213">
        <v>283.8</v>
      </c>
      <c r="U41" s="127"/>
      <c r="V41" s="127"/>
      <c r="W41" s="126"/>
      <c r="X41" s="126"/>
      <c r="Y41" s="28"/>
    </row>
    <row r="42" spans="16:25" s="13" customFormat="1" ht="13.5">
      <c r="P42" s="209">
        <v>2019</v>
      </c>
      <c r="Q42" s="213">
        <v>258.5</v>
      </c>
      <c r="R42" s="213">
        <v>128.69999999999999</v>
      </c>
      <c r="S42" s="213">
        <v>274.7</v>
      </c>
      <c r="T42" s="213">
        <v>288.60000000000002</v>
      </c>
      <c r="U42" s="127"/>
      <c r="V42" s="127"/>
      <c r="W42" s="126"/>
      <c r="X42" s="126"/>
      <c r="Y42" s="28"/>
    </row>
    <row r="43" spans="16:25" s="13" customFormat="1" ht="13.5">
      <c r="P43" s="209">
        <v>2020</v>
      </c>
      <c r="Q43" s="213">
        <v>259.89999999999998</v>
      </c>
      <c r="R43" s="213">
        <v>128.69999999999999</v>
      </c>
      <c r="S43" s="213">
        <v>265.2</v>
      </c>
      <c r="T43" s="213">
        <v>283.10000000000002</v>
      </c>
      <c r="U43" s="127"/>
      <c r="V43" s="127"/>
      <c r="W43" s="126"/>
      <c r="X43" s="126"/>
      <c r="Y43" s="28"/>
    </row>
    <row r="44" spans="16:25" s="13" customFormat="1" ht="13.5">
      <c r="P44" s="209">
        <v>2021</v>
      </c>
      <c r="Q44" s="213">
        <v>266.39999999999998</v>
      </c>
      <c r="R44" s="213">
        <v>128</v>
      </c>
      <c r="S44" s="213">
        <v>250.9</v>
      </c>
      <c r="T44" s="213">
        <v>279.2</v>
      </c>
      <c r="U44" s="127"/>
      <c r="V44" s="127"/>
      <c r="W44" s="126"/>
      <c r="X44" s="126"/>
      <c r="Y44" s="28"/>
    </row>
    <row r="45" spans="16:25" s="13" customFormat="1" ht="13.5">
      <c r="P45" s="209">
        <v>2022</v>
      </c>
      <c r="Q45" s="213">
        <v>279.89999999999998</v>
      </c>
      <c r="R45" s="213">
        <v>144.5</v>
      </c>
      <c r="S45" s="213">
        <v>290.5</v>
      </c>
      <c r="T45" s="213">
        <v>327.39999999999998</v>
      </c>
      <c r="U45" s="127"/>
      <c r="V45" s="127"/>
      <c r="W45" s="126"/>
      <c r="X45" s="126"/>
      <c r="Y45" s="28"/>
    </row>
    <row r="46" spans="16:25" s="13" customFormat="1" ht="13.5">
      <c r="P46" s="209">
        <v>2023</v>
      </c>
      <c r="Q46" s="213">
        <v>290</v>
      </c>
      <c r="R46" s="213">
        <v>177.7</v>
      </c>
      <c r="S46" s="213">
        <v>353.6</v>
      </c>
      <c r="T46" s="213">
        <v>392.6</v>
      </c>
      <c r="U46" s="127"/>
      <c r="V46" s="127"/>
      <c r="W46" s="126"/>
      <c r="X46" s="126"/>
      <c r="Y46" s="28"/>
    </row>
    <row r="47" spans="16:25" s="13" customFormat="1" ht="13.5">
      <c r="P47" s="209">
        <v>2024</v>
      </c>
      <c r="Q47" s="213">
        <v>296.7</v>
      </c>
      <c r="R47" s="213">
        <v>180.7</v>
      </c>
      <c r="S47" s="213">
        <v>371.5</v>
      </c>
      <c r="T47" s="213">
        <v>404.6</v>
      </c>
      <c r="U47" s="127"/>
      <c r="V47" s="127"/>
      <c r="W47" s="126"/>
      <c r="X47" s="126"/>
      <c r="Y47" s="28"/>
    </row>
    <row r="48" spans="16:25" s="13" customFormat="1" ht="13.5">
      <c r="P48" s="214">
        <v>2025</v>
      </c>
      <c r="Q48" s="215">
        <v>303.04054054054058</v>
      </c>
      <c r="R48" s="215">
        <v>410.5590941259731</v>
      </c>
      <c r="S48" s="215">
        <v>179.95136449608216</v>
      </c>
      <c r="T48" s="215">
        <v>386.6836369421685</v>
      </c>
      <c r="U48" s="28"/>
      <c r="V48" s="28"/>
      <c r="W48" s="28"/>
      <c r="X48" s="28"/>
      <c r="Y48" s="28"/>
    </row>
    <row r="49" spans="16:25" s="13" customFormat="1" ht="27.75" customHeight="1">
      <c r="P49" s="220"/>
      <c r="Q49" s="220"/>
      <c r="R49" s="220"/>
      <c r="S49" s="129"/>
      <c r="T49" s="76"/>
      <c r="U49" s="28"/>
      <c r="V49" s="28"/>
      <c r="W49" s="28"/>
      <c r="X49" s="28"/>
      <c r="Y49" s="28"/>
    </row>
    <row r="50" spans="16:25" s="13" customFormat="1" ht="13.5">
      <c r="P50" s="16"/>
      <c r="Q50" s="57"/>
      <c r="R50" s="57"/>
      <c r="S50" s="17"/>
      <c r="T50" s="28"/>
    </row>
    <row r="51" spans="16:25" s="13" customFormat="1" ht="13.5">
      <c r="P51" s="16"/>
      <c r="Q51" s="57"/>
      <c r="R51" s="57"/>
      <c r="S51" s="17"/>
      <c r="T51" s="28"/>
    </row>
    <row r="52" spans="16:25" s="13" customFormat="1" ht="13.5">
      <c r="P52" s="16"/>
      <c r="Q52" s="57"/>
      <c r="R52" s="57"/>
      <c r="S52" s="17"/>
      <c r="T52" s="28"/>
    </row>
    <row r="53" spans="16:25" s="13" customFormat="1" ht="13.5">
      <c r="P53" s="16"/>
      <c r="Q53" s="57"/>
      <c r="R53" s="57"/>
      <c r="S53" s="17"/>
      <c r="T53" s="28"/>
    </row>
    <row r="54" spans="16:25" s="13" customFormat="1" ht="13.5">
      <c r="P54" s="16"/>
      <c r="Q54" s="57"/>
      <c r="R54" s="57"/>
      <c r="S54" s="17"/>
      <c r="T54" s="28"/>
    </row>
    <row r="55" spans="16:25" s="13" customFormat="1" ht="13.5">
      <c r="P55" s="16"/>
      <c r="Q55" s="57"/>
      <c r="R55" s="57"/>
      <c r="S55" s="17"/>
      <c r="T55" s="28"/>
    </row>
    <row r="56" spans="16:25" s="13" customFormat="1" ht="13.5">
      <c r="P56" s="16"/>
      <c r="Q56" s="57"/>
      <c r="R56" s="57"/>
      <c r="S56" s="17"/>
      <c r="T56" s="28"/>
    </row>
    <row r="57" spans="16:25" s="13" customFormat="1" ht="13.5">
      <c r="P57" s="16"/>
      <c r="Q57" s="57"/>
      <c r="R57" s="57"/>
      <c r="S57" s="17"/>
      <c r="T57" s="28"/>
    </row>
    <row r="58" spans="16:25" s="13" customFormat="1" ht="13.5">
      <c r="P58" s="16"/>
      <c r="Q58" s="57"/>
      <c r="R58" s="57"/>
      <c r="S58" s="17"/>
      <c r="T58" s="28"/>
    </row>
    <row r="59" spans="16:25" s="13" customFormat="1" ht="13.5">
      <c r="P59" s="16"/>
      <c r="Q59" s="57"/>
      <c r="R59" s="57"/>
      <c r="S59" s="17"/>
      <c r="T59" s="28"/>
    </row>
    <row r="60" spans="16:25" s="13" customFormat="1" ht="13.5">
      <c r="P60" s="16"/>
      <c r="Q60" s="57"/>
      <c r="R60" s="57"/>
      <c r="S60" s="17"/>
      <c r="T60" s="28"/>
    </row>
    <row r="61" spans="16:25" s="13" customFormat="1" ht="13.5">
      <c r="P61" s="16"/>
      <c r="Q61" s="57"/>
      <c r="R61" s="57"/>
      <c r="S61" s="17"/>
      <c r="T61" s="28"/>
    </row>
    <row r="62" spans="16:25" s="13" customFormat="1" ht="13.5">
      <c r="P62" s="16"/>
      <c r="Q62" s="57"/>
      <c r="R62" s="57"/>
      <c r="S62" s="17"/>
      <c r="T62" s="28"/>
    </row>
    <row r="63" spans="16:25" s="13" customFormat="1" ht="13.5">
      <c r="P63" s="16"/>
      <c r="Q63" s="57"/>
      <c r="R63" s="57"/>
      <c r="S63" s="17"/>
      <c r="T63" s="28"/>
    </row>
    <row r="64" spans="16:25" s="13" customFormat="1" ht="13.5">
      <c r="P64" s="16"/>
      <c r="Q64" s="57"/>
      <c r="R64" s="57"/>
      <c r="S64" s="17"/>
      <c r="T64" s="28"/>
    </row>
    <row r="65" spans="16:20" s="13" customFormat="1" ht="13.5">
      <c r="P65" s="16"/>
      <c r="Q65" s="57"/>
      <c r="R65" s="57"/>
      <c r="S65" s="17"/>
      <c r="T65" s="28"/>
    </row>
    <row r="66" spans="16:20" s="13" customFormat="1" ht="13.5">
      <c r="P66" s="16"/>
      <c r="Q66" s="57"/>
      <c r="R66" s="57"/>
      <c r="S66" s="17"/>
      <c r="T66" s="28"/>
    </row>
    <row r="67" spans="16:20" s="13" customFormat="1" ht="13.5">
      <c r="P67" s="16"/>
      <c r="Q67" s="57"/>
      <c r="R67" s="57"/>
      <c r="S67" s="17"/>
      <c r="T67" s="28"/>
    </row>
    <row r="68" spans="16:20" s="13" customFormat="1" ht="13.5">
      <c r="P68" s="16"/>
      <c r="Q68" s="57"/>
      <c r="R68" s="57"/>
      <c r="S68" s="17"/>
      <c r="T68" s="28"/>
    </row>
    <row r="69" spans="16:20" s="13" customFormat="1" ht="13.5">
      <c r="P69" s="16"/>
      <c r="Q69" s="57"/>
      <c r="R69" s="57"/>
      <c r="S69" s="17"/>
      <c r="T69" s="28"/>
    </row>
    <row r="70" spans="16:20" s="13" customFormat="1" ht="13.5">
      <c r="P70" s="16"/>
      <c r="Q70" s="57"/>
      <c r="R70" s="57"/>
      <c r="S70" s="17"/>
      <c r="T70" s="28"/>
    </row>
    <row r="71" spans="16:20" s="13" customFormat="1" ht="13.5">
      <c r="P71" s="16"/>
      <c r="Q71" s="57"/>
      <c r="R71" s="57"/>
      <c r="S71" s="17"/>
      <c r="T71" s="28"/>
    </row>
    <row r="72" spans="16:20" s="13" customFormat="1" ht="13.5">
      <c r="P72" s="16"/>
      <c r="Q72" s="57"/>
      <c r="R72" s="57"/>
      <c r="S72" s="17"/>
      <c r="T72" s="28"/>
    </row>
    <row r="73" spans="16:20" s="13" customFormat="1" ht="13.5">
      <c r="P73" s="16"/>
      <c r="Q73" s="57"/>
      <c r="R73" s="57"/>
      <c r="S73" s="17"/>
      <c r="T73" s="28"/>
    </row>
    <row r="74" spans="16:20" s="13" customFormat="1" ht="13.5">
      <c r="P74" s="16"/>
      <c r="Q74" s="57"/>
      <c r="R74" s="57"/>
      <c r="S74" s="17"/>
      <c r="T74" s="28"/>
    </row>
    <row r="75" spans="16:20" s="13" customFormat="1" ht="13.5">
      <c r="P75" s="16"/>
      <c r="Q75" s="57"/>
      <c r="R75" s="57"/>
      <c r="S75" s="17"/>
      <c r="T75" s="28"/>
    </row>
    <row r="76" spans="16:20" s="13" customFormat="1" ht="13.5">
      <c r="P76" s="16"/>
      <c r="Q76" s="57"/>
      <c r="R76" s="57"/>
      <c r="S76" s="17"/>
      <c r="T76" s="28"/>
    </row>
    <row r="77" spans="16:20" s="13" customFormat="1" ht="13.5">
      <c r="P77" s="16"/>
      <c r="Q77" s="57"/>
      <c r="R77" s="57"/>
      <c r="S77" s="17"/>
      <c r="T77" s="28"/>
    </row>
    <row r="78" spans="16:20" s="13" customFormat="1" ht="13.5">
      <c r="P78" s="16"/>
      <c r="Q78" s="57"/>
      <c r="R78" s="57"/>
      <c r="S78" s="17"/>
      <c r="T78" s="28"/>
    </row>
    <row r="79" spans="16:20" s="13" customFormat="1" ht="13.5">
      <c r="P79" s="16"/>
      <c r="Q79" s="57"/>
      <c r="R79" s="57"/>
      <c r="S79" s="17"/>
      <c r="T79" s="28"/>
    </row>
    <row r="80" spans="16:20" s="13" customFormat="1" ht="13.5">
      <c r="P80" s="16"/>
      <c r="Q80" s="57"/>
      <c r="R80" s="57"/>
      <c r="S80" s="17"/>
      <c r="T80" s="28"/>
    </row>
    <row r="81" spans="16:20" s="13" customFormat="1" ht="13.5">
      <c r="P81" s="16"/>
      <c r="Q81" s="57"/>
      <c r="R81" s="57"/>
      <c r="S81" s="17"/>
      <c r="T81" s="28"/>
    </row>
    <row r="82" spans="16:20" s="13" customFormat="1" ht="13.5">
      <c r="P82" s="16"/>
      <c r="Q82" s="57"/>
      <c r="R82" s="57"/>
      <c r="S82" s="17"/>
      <c r="T82" s="28"/>
    </row>
    <row r="83" spans="16:20" s="13" customFormat="1" ht="13.5">
      <c r="P83" s="16"/>
      <c r="Q83" s="57"/>
      <c r="R83" s="57"/>
      <c r="S83" s="17"/>
      <c r="T83" s="28"/>
    </row>
    <row r="84" spans="16:20" s="13" customFormat="1" ht="13.5">
      <c r="P84" s="16"/>
      <c r="Q84" s="57"/>
      <c r="R84" s="57"/>
      <c r="S84" s="17"/>
      <c r="T84" s="28"/>
    </row>
    <row r="85" spans="16:20" s="13" customFormat="1" ht="13.5">
      <c r="P85" s="16"/>
      <c r="Q85" s="57"/>
      <c r="R85" s="57"/>
      <c r="S85" s="17"/>
      <c r="T85" s="28"/>
    </row>
    <row r="86" spans="16:20" s="13" customFormat="1" ht="13.5">
      <c r="P86" s="16"/>
      <c r="Q86" s="57"/>
      <c r="R86" s="57"/>
      <c r="S86" s="17"/>
      <c r="T86" s="28"/>
    </row>
    <row r="87" spans="16:20" s="13" customFormat="1" ht="13.5">
      <c r="P87" s="16"/>
      <c r="Q87" s="57"/>
      <c r="R87" s="57"/>
      <c r="S87" s="17"/>
      <c r="T87" s="28"/>
    </row>
    <row r="88" spans="16:20" s="13" customFormat="1" ht="13.5">
      <c r="P88" s="16"/>
      <c r="Q88" s="57"/>
      <c r="R88" s="57"/>
      <c r="S88" s="17"/>
      <c r="T88" s="28"/>
    </row>
    <row r="89" spans="16:20" s="13" customFormat="1" ht="13.5">
      <c r="P89" s="16"/>
      <c r="Q89" s="57"/>
      <c r="R89" s="57"/>
      <c r="S89" s="17"/>
      <c r="T89" s="28"/>
    </row>
    <row r="90" spans="16:20" s="13" customFormat="1" ht="13.5">
      <c r="P90" s="16"/>
      <c r="Q90" s="57"/>
      <c r="R90" s="57"/>
      <c r="S90" s="17"/>
      <c r="T90" s="28"/>
    </row>
    <row r="91" spans="16:20" s="13" customFormat="1" ht="13.5">
      <c r="P91" s="16"/>
      <c r="Q91" s="57"/>
      <c r="R91" s="57"/>
      <c r="S91" s="17"/>
      <c r="T91" s="28"/>
    </row>
    <row r="92" spans="16:20" s="13" customFormat="1" ht="13.5">
      <c r="P92" s="16"/>
      <c r="Q92" s="57"/>
      <c r="R92" s="57"/>
      <c r="S92" s="17"/>
      <c r="T92" s="28"/>
    </row>
    <row r="93" spans="16:20" s="13" customFormat="1" ht="13.5">
      <c r="P93" s="16"/>
      <c r="Q93" s="57"/>
      <c r="R93" s="57"/>
      <c r="S93" s="17"/>
      <c r="T93" s="28"/>
    </row>
    <row r="94" spans="16:20" s="13" customFormat="1" ht="13.5">
      <c r="P94" s="16"/>
      <c r="Q94" s="57"/>
      <c r="R94" s="57"/>
      <c r="S94" s="17"/>
      <c r="T94" s="28"/>
    </row>
    <row r="95" spans="16:20" s="13" customFormat="1" ht="13.5">
      <c r="P95" s="16"/>
      <c r="Q95" s="57"/>
      <c r="R95" s="57"/>
      <c r="S95" s="17"/>
      <c r="T95" s="28"/>
    </row>
    <row r="96" spans="16:20" s="13" customFormat="1" ht="13.5">
      <c r="P96" s="16"/>
      <c r="Q96" s="57"/>
      <c r="R96" s="57"/>
      <c r="S96" s="17"/>
      <c r="T96" s="28"/>
    </row>
    <row r="97" spans="16:20" s="13" customFormat="1" ht="13.5">
      <c r="P97" s="16"/>
      <c r="Q97" s="57"/>
      <c r="R97" s="57"/>
      <c r="S97" s="17"/>
      <c r="T97" s="28"/>
    </row>
    <row r="98" spans="16:20" s="13" customFormat="1" ht="13.5">
      <c r="P98" s="16"/>
      <c r="Q98" s="57"/>
      <c r="R98" s="57"/>
      <c r="S98" s="17"/>
      <c r="T98" s="28"/>
    </row>
    <row r="99" spans="16:20" s="13" customFormat="1" ht="13.5">
      <c r="P99" s="16"/>
      <c r="Q99" s="57"/>
      <c r="R99" s="57"/>
      <c r="S99" s="17"/>
      <c r="T99" s="28"/>
    </row>
    <row r="100" spans="16:20" s="13" customFormat="1" ht="13.5">
      <c r="P100" s="16"/>
      <c r="Q100" s="57"/>
      <c r="R100" s="57"/>
      <c r="S100" s="17"/>
      <c r="T100" s="28"/>
    </row>
    <row r="101" spans="16:20" s="13" customFormat="1" ht="13.5">
      <c r="P101" s="16"/>
      <c r="Q101" s="57"/>
      <c r="R101" s="57"/>
      <c r="S101" s="17"/>
      <c r="T101" s="28"/>
    </row>
    <row r="102" spans="16:20" s="13" customFormat="1" ht="13.5">
      <c r="P102" s="16"/>
      <c r="Q102" s="57"/>
      <c r="R102" s="57"/>
      <c r="S102" s="17"/>
      <c r="T102" s="28"/>
    </row>
    <row r="103" spans="16:20" s="13" customFormat="1" ht="13.5">
      <c r="P103" s="16"/>
      <c r="Q103" s="57"/>
      <c r="R103" s="57"/>
      <c r="S103" s="17"/>
      <c r="T103" s="28"/>
    </row>
    <row r="104" spans="16:20" s="13" customFormat="1" ht="13.5">
      <c r="P104" s="16"/>
      <c r="Q104" s="57"/>
      <c r="R104" s="57"/>
      <c r="S104" s="17"/>
      <c r="T104" s="28"/>
    </row>
    <row r="105" spans="16:20" s="13" customFormat="1" ht="13.5">
      <c r="P105" s="16"/>
      <c r="Q105" s="57"/>
      <c r="R105" s="57"/>
      <c r="S105" s="17"/>
      <c r="T105" s="28"/>
    </row>
    <row r="106" spans="16:20" s="13" customFormat="1" ht="13.5">
      <c r="P106" s="16"/>
      <c r="Q106" s="57"/>
      <c r="R106" s="57"/>
      <c r="S106" s="17"/>
      <c r="T106" s="28"/>
    </row>
    <row r="107" spans="16:20" s="13" customFormat="1" ht="13.5">
      <c r="P107" s="16"/>
      <c r="Q107" s="57"/>
      <c r="R107" s="57"/>
      <c r="S107" s="17"/>
      <c r="T107" s="28"/>
    </row>
    <row r="108" spans="16:20" s="13" customFormat="1" ht="13.5">
      <c r="P108" s="16"/>
      <c r="Q108" s="57"/>
      <c r="R108" s="57"/>
      <c r="S108" s="17"/>
      <c r="T108" s="28"/>
    </row>
    <row r="109" spans="16:20" s="13" customFormat="1" ht="13.5">
      <c r="P109" s="16"/>
      <c r="Q109" s="57"/>
      <c r="R109" s="57"/>
      <c r="S109" s="17"/>
      <c r="T109" s="28"/>
    </row>
    <row r="110" spans="16:20" s="13" customFormat="1" ht="13.5">
      <c r="P110" s="16"/>
      <c r="Q110" s="57"/>
      <c r="R110" s="57"/>
      <c r="S110" s="17"/>
      <c r="T110" s="28"/>
    </row>
    <row r="111" spans="16:20" s="13" customFormat="1" ht="13.5">
      <c r="P111" s="16"/>
      <c r="Q111" s="57"/>
      <c r="R111" s="57"/>
      <c r="S111" s="17"/>
      <c r="T111" s="28"/>
    </row>
    <row r="112" spans="16:20" s="13" customFormat="1" ht="13.5">
      <c r="P112" s="16"/>
      <c r="Q112" s="57"/>
      <c r="R112" s="57"/>
      <c r="S112" s="17"/>
      <c r="T112" s="28"/>
    </row>
    <row r="113" spans="16:26" s="13" customFormat="1" ht="13.5">
      <c r="P113" s="16"/>
      <c r="Q113" s="57"/>
      <c r="R113" s="57"/>
      <c r="S113" s="17"/>
      <c r="T113" s="28"/>
    </row>
    <row r="114" spans="16:26" s="13" customFormat="1" ht="13.5">
      <c r="P114" s="16"/>
      <c r="Q114" s="57"/>
      <c r="R114" s="57"/>
      <c r="S114" s="17"/>
      <c r="T114" s="28"/>
    </row>
    <row r="115" spans="16:26" s="13" customFormat="1" ht="13.5">
      <c r="P115" s="16"/>
      <c r="Q115" s="57"/>
      <c r="R115" s="57"/>
      <c r="S115" s="17"/>
      <c r="T115" s="28"/>
    </row>
    <row r="116" spans="16:26" s="13" customFormat="1" ht="13.5">
      <c r="P116" s="16"/>
      <c r="Q116" s="57"/>
      <c r="R116" s="57"/>
      <c r="S116" s="17"/>
      <c r="T116" s="28"/>
    </row>
    <row r="117" spans="16:26" s="13" customFormat="1" ht="13.5">
      <c r="P117" s="16"/>
      <c r="Q117" s="57"/>
      <c r="R117" s="57"/>
      <c r="S117" s="17"/>
      <c r="T117" s="28"/>
    </row>
    <row r="118" spans="16:26" s="13" customFormat="1" ht="13.5">
      <c r="P118" s="16"/>
      <c r="Q118" s="57"/>
      <c r="R118" s="57"/>
      <c r="S118" s="17"/>
      <c r="T118" s="28"/>
    </row>
    <row r="119" spans="16:26" s="13" customFormat="1" ht="13.5">
      <c r="P119" s="16"/>
      <c r="Q119" s="57"/>
      <c r="R119" s="57"/>
      <c r="S119" s="17"/>
      <c r="T119" s="28"/>
    </row>
    <row r="120" spans="16:26" s="13" customFormat="1" ht="13.5">
      <c r="P120" s="16"/>
      <c r="Q120" s="57"/>
      <c r="R120" s="57"/>
      <c r="S120" s="17"/>
      <c r="T120" s="28"/>
    </row>
    <row r="121" spans="16:26" s="13" customFormat="1" ht="13.5">
      <c r="P121" s="16"/>
      <c r="Q121" s="57"/>
      <c r="R121" s="57"/>
      <c r="S121" s="17"/>
      <c r="T121" s="28"/>
    </row>
    <row r="122" spans="16:26" s="13" customFormat="1" ht="13.5">
      <c r="P122" s="16"/>
      <c r="Q122" s="57"/>
      <c r="R122" s="57"/>
      <c r="S122" s="17"/>
      <c r="T122" s="68"/>
      <c r="U122" s="14"/>
    </row>
    <row r="123" spans="16:26" s="13" customFormat="1" ht="13.5" customHeight="1">
      <c r="P123" s="16"/>
      <c r="Q123" s="57"/>
      <c r="R123" s="57"/>
      <c r="S123" s="17"/>
      <c r="T123" s="111"/>
    </row>
    <row r="124" spans="16:26" s="13" customFormat="1" ht="13.5" customHeight="1">
      <c r="P124" s="16"/>
      <c r="Q124" s="57"/>
      <c r="R124" s="57"/>
      <c r="S124" s="17"/>
      <c r="T124" s="111"/>
      <c r="U124" s="56"/>
    </row>
    <row r="125" spans="16:26" s="13" customFormat="1" ht="13.5" customHeight="1">
      <c r="P125" s="224"/>
      <c r="Q125" s="224"/>
      <c r="R125" s="224"/>
      <c r="S125" s="224"/>
      <c r="T125" s="224"/>
      <c r="U125" s="55"/>
      <c r="V125" s="55"/>
      <c r="W125" s="56"/>
      <c r="X125" s="56"/>
      <c r="Y125" s="20"/>
      <c r="Z125" s="21"/>
    </row>
    <row r="126" spans="16:26" s="13" customFormat="1" ht="13.5">
      <c r="P126" s="224"/>
      <c r="Q126" s="224"/>
      <c r="R126" s="224"/>
      <c r="S126" s="224"/>
      <c r="T126" s="224"/>
      <c r="U126" s="55"/>
      <c r="V126" s="55"/>
      <c r="W126" s="55"/>
      <c r="X126" s="56"/>
      <c r="Y126" s="56"/>
      <c r="Z126" s="20"/>
    </row>
    <row r="127" spans="16:26" s="13" customFormat="1" ht="13.5">
      <c r="P127" s="224"/>
      <c r="Q127" s="224"/>
      <c r="R127" s="224"/>
      <c r="S127" s="224"/>
      <c r="T127" s="224"/>
      <c r="U127" s="55"/>
      <c r="V127" s="55"/>
      <c r="W127" s="55"/>
      <c r="X127" s="22"/>
      <c r="Y127" s="22"/>
      <c r="Z127" s="22"/>
    </row>
    <row r="128" spans="16:26" s="13" customFormat="1" ht="15" customHeight="1">
      <c r="P128" s="224"/>
      <c r="Q128" s="224"/>
      <c r="R128" s="224"/>
      <c r="S128" s="224"/>
      <c r="T128" s="224"/>
      <c r="U128" s="55"/>
      <c r="V128" s="55"/>
      <c r="W128" s="55"/>
    </row>
    <row r="129" spans="16:22" s="13" customFormat="1" ht="13.5">
      <c r="P129" s="224"/>
      <c r="Q129" s="224"/>
      <c r="R129" s="224"/>
      <c r="S129" s="224"/>
      <c r="T129" s="224"/>
      <c r="U129" s="55"/>
    </row>
    <row r="130" spans="16:22" s="13" customFormat="1" ht="15" customHeight="1">
      <c r="P130" s="224"/>
      <c r="Q130" s="224"/>
      <c r="R130" s="224"/>
      <c r="S130" s="224"/>
      <c r="T130" s="224"/>
      <c r="U130" s="55"/>
    </row>
    <row r="131" spans="16:22" s="13" customFormat="1">
      <c r="P131" s="55"/>
      <c r="Q131" s="55"/>
      <c r="R131" s="55"/>
      <c r="S131" s="55"/>
      <c r="T131" s="55"/>
      <c r="U131" s="24"/>
      <c r="V131" s="22"/>
    </row>
    <row r="132" spans="16:22" s="13" customFormat="1">
      <c r="P132" s="55"/>
      <c r="Q132" s="55"/>
      <c r="R132" s="55"/>
      <c r="S132" s="55"/>
      <c r="T132" s="55"/>
      <c r="U132" s="24"/>
      <c r="V132" s="22"/>
    </row>
    <row r="133" spans="16:22" s="13" customFormat="1">
      <c r="P133" s="24"/>
      <c r="Q133" s="24"/>
      <c r="R133" s="24"/>
      <c r="S133" s="24"/>
      <c r="T133" s="24"/>
      <c r="U133" s="24"/>
      <c r="V133" s="22"/>
    </row>
    <row r="134" spans="16:22" s="13" customFormat="1" ht="15" customHeight="1">
      <c r="P134" s="24"/>
      <c r="Q134" s="24"/>
      <c r="R134" s="24"/>
      <c r="S134" s="24"/>
      <c r="T134" s="24"/>
      <c r="U134" s="24"/>
      <c r="V134" s="22"/>
    </row>
    <row r="135" spans="16:22" s="13" customFormat="1" ht="15" customHeight="1">
      <c r="P135" s="24"/>
      <c r="Q135" s="24"/>
      <c r="R135" s="24"/>
      <c r="S135" s="24"/>
      <c r="T135" s="24"/>
      <c r="U135" s="24"/>
      <c r="V135" s="22"/>
    </row>
    <row r="136" spans="16:22" s="13" customFormat="1" ht="15" customHeight="1">
      <c r="P136" s="24"/>
      <c r="Q136" s="24"/>
      <c r="R136" s="24"/>
      <c r="S136" s="24"/>
      <c r="T136" s="24"/>
      <c r="U136" s="24"/>
      <c r="V136" s="22"/>
    </row>
    <row r="137" spans="16:22" s="13" customFormat="1" ht="15" customHeight="1">
      <c r="P137" s="24"/>
      <c r="Q137" s="24"/>
      <c r="R137" s="24"/>
      <c r="S137" s="24"/>
      <c r="T137" s="24"/>
      <c r="U137" s="24"/>
      <c r="V137" s="22"/>
    </row>
    <row r="138" spans="16:22" s="13" customFormat="1" ht="15" customHeight="1">
      <c r="P138" s="24"/>
      <c r="Q138" s="24"/>
      <c r="R138" s="24"/>
      <c r="S138" s="24"/>
      <c r="T138" s="24"/>
      <c r="U138" s="24"/>
    </row>
    <row r="139" spans="16:22" s="13" customFormat="1" ht="15" customHeight="1">
      <c r="P139" s="24"/>
      <c r="Q139" s="24"/>
      <c r="R139" s="24"/>
      <c r="S139" s="24"/>
      <c r="T139" s="24"/>
      <c r="U139" s="24"/>
    </row>
    <row r="140" spans="16:22" s="13" customFormat="1" ht="15" customHeight="1">
      <c r="P140" s="24"/>
      <c r="Q140" s="24"/>
      <c r="R140" s="24"/>
      <c r="S140" s="24"/>
      <c r="T140" s="24"/>
      <c r="U140" s="24"/>
    </row>
    <row r="141" spans="16:22" s="13" customFormat="1">
      <c r="P141" s="24"/>
      <c r="Q141" s="24"/>
      <c r="R141" s="24"/>
      <c r="S141" s="24"/>
      <c r="T141" s="24"/>
      <c r="U141" s="24"/>
    </row>
    <row r="142" spans="16:22" s="13" customFormat="1">
      <c r="P142" s="24"/>
      <c r="Q142" s="24"/>
      <c r="R142" s="24"/>
      <c r="S142" s="24"/>
      <c r="T142" s="24"/>
      <c r="U142" s="24"/>
    </row>
    <row r="143" spans="16:22" s="13" customFormat="1">
      <c r="P143" s="24"/>
      <c r="Q143" s="24"/>
      <c r="R143" s="24"/>
      <c r="S143" s="24"/>
      <c r="T143" s="24"/>
      <c r="U143" s="24"/>
    </row>
    <row r="144" spans="16:22" s="13" customFormat="1">
      <c r="P144" s="24"/>
      <c r="Q144" s="24"/>
      <c r="R144" s="24"/>
      <c r="S144" s="24"/>
      <c r="T144" s="24"/>
      <c r="U144" s="24"/>
    </row>
    <row r="145" spans="2:23" s="13" customFormat="1">
      <c r="P145" s="24"/>
      <c r="Q145" s="24"/>
      <c r="R145" s="24"/>
      <c r="S145" s="24"/>
      <c r="T145" s="24"/>
      <c r="U145" s="24"/>
      <c r="V145" s="24"/>
      <c r="W145" s="24"/>
    </row>
    <row r="146" spans="2:23" s="13" customFormat="1">
      <c r="P146" s="24"/>
      <c r="Q146" s="24"/>
      <c r="R146" s="24"/>
      <c r="S146" s="24"/>
      <c r="T146" s="24"/>
      <c r="U146" s="24"/>
      <c r="V146" s="24"/>
      <c r="W146" s="24"/>
    </row>
    <row r="147" spans="2:23" s="13" customFormat="1">
      <c r="P147" s="24"/>
      <c r="Q147" s="24"/>
      <c r="R147" s="24"/>
      <c r="S147" s="24"/>
      <c r="T147" s="24"/>
      <c r="U147" s="24"/>
      <c r="V147" s="24"/>
      <c r="W147" s="24"/>
    </row>
    <row r="150" spans="2:23">
      <c r="C150" s="13"/>
    </row>
    <row r="152" spans="2:23">
      <c r="B152" s="25"/>
    </row>
    <row r="156" spans="2:23" ht="15" customHeight="1"/>
    <row r="163" spans="2:10" ht="17.25">
      <c r="B163" s="26"/>
      <c r="C163" s="27"/>
      <c r="D163" s="27"/>
      <c r="E163" s="27"/>
      <c r="F163" s="27"/>
      <c r="G163" s="27"/>
      <c r="H163" s="27"/>
      <c r="I163" s="27"/>
      <c r="J163" s="27"/>
    </row>
    <row r="164" spans="2:10">
      <c r="B164" s="28"/>
      <c r="C164" s="28"/>
      <c r="D164" s="28"/>
      <c r="E164" s="28"/>
      <c r="F164" s="28"/>
      <c r="G164" s="28"/>
      <c r="H164" s="28"/>
      <c r="I164" s="28"/>
      <c r="J164" s="28"/>
    </row>
    <row r="165" spans="2:10">
      <c r="B165" s="28"/>
      <c r="C165" s="28"/>
      <c r="D165" s="28"/>
      <c r="E165" s="28"/>
      <c r="F165" s="28"/>
      <c r="G165" s="28"/>
      <c r="H165" s="28"/>
      <c r="I165" s="28"/>
      <c r="J165" s="28"/>
    </row>
    <row r="166" spans="2:10">
      <c r="B166" s="28"/>
      <c r="C166" s="28"/>
      <c r="D166" s="28"/>
      <c r="E166" s="28"/>
      <c r="F166" s="28"/>
      <c r="G166" s="28"/>
      <c r="H166" s="28"/>
      <c r="I166" s="28"/>
      <c r="J166" s="28"/>
    </row>
    <row r="167" spans="2:10">
      <c r="B167" s="28"/>
      <c r="C167" s="28"/>
      <c r="D167" s="28"/>
      <c r="E167" s="28"/>
      <c r="F167" s="28"/>
      <c r="G167" s="28"/>
      <c r="H167" s="28"/>
      <c r="I167" s="28"/>
      <c r="J167" s="28"/>
    </row>
    <row r="168" spans="2:10">
      <c r="B168" s="28"/>
      <c r="C168" s="28"/>
      <c r="D168" s="28"/>
      <c r="E168" s="28"/>
      <c r="F168" s="28"/>
      <c r="G168" s="28"/>
      <c r="H168" s="28"/>
      <c r="I168" s="28"/>
      <c r="J168" s="28"/>
    </row>
    <row r="169" spans="2:10">
      <c r="B169" s="28"/>
      <c r="C169" s="28"/>
      <c r="D169" s="28"/>
      <c r="E169" s="28"/>
      <c r="F169" s="28"/>
      <c r="G169" s="28"/>
      <c r="H169" s="28"/>
      <c r="I169" s="28"/>
      <c r="J169" s="28"/>
    </row>
    <row r="170" spans="2:10">
      <c r="B170" s="28"/>
      <c r="C170" s="28"/>
      <c r="D170" s="28"/>
      <c r="E170" s="28"/>
      <c r="F170" s="28"/>
      <c r="G170" s="28"/>
      <c r="H170" s="28"/>
      <c r="I170" s="28"/>
      <c r="J170" s="28"/>
    </row>
    <row r="171" spans="2:10">
      <c r="B171" s="28"/>
      <c r="C171" s="28"/>
      <c r="D171" s="28"/>
      <c r="E171" s="28"/>
      <c r="F171" s="28"/>
      <c r="G171" s="28"/>
      <c r="H171" s="28"/>
      <c r="I171" s="28"/>
      <c r="J171" s="28"/>
    </row>
    <row r="172" spans="2:10">
      <c r="B172" s="28"/>
      <c r="C172" s="28"/>
      <c r="D172" s="28"/>
      <c r="E172" s="28"/>
      <c r="F172" s="28"/>
      <c r="G172" s="28"/>
      <c r="H172" s="28"/>
      <c r="I172" s="28"/>
      <c r="J172" s="28"/>
    </row>
    <row r="173" spans="2:10">
      <c r="B173" s="28"/>
      <c r="C173" s="28"/>
      <c r="D173" s="28"/>
      <c r="E173" s="28"/>
      <c r="F173" s="28"/>
      <c r="G173" s="28"/>
      <c r="H173" s="28"/>
      <c r="I173" s="28"/>
      <c r="J173" s="28"/>
    </row>
    <row r="174" spans="2:10">
      <c r="B174" s="28"/>
      <c r="C174" s="28"/>
      <c r="D174" s="28"/>
      <c r="E174" s="28"/>
      <c r="F174" s="28"/>
      <c r="G174" s="28"/>
      <c r="H174" s="28"/>
      <c r="I174" s="28"/>
      <c r="J174" s="28"/>
    </row>
    <row r="175" spans="2:10">
      <c r="B175" s="28"/>
      <c r="C175" s="28"/>
      <c r="D175" s="28"/>
      <c r="E175" s="28"/>
      <c r="F175" s="28"/>
      <c r="G175" s="28"/>
      <c r="H175" s="28"/>
      <c r="I175" s="28"/>
      <c r="J175" s="28"/>
    </row>
    <row r="176" spans="2:10">
      <c r="B176" s="28"/>
      <c r="C176" s="28"/>
      <c r="D176" s="28"/>
      <c r="E176" s="28"/>
      <c r="F176" s="28"/>
      <c r="G176" s="28"/>
      <c r="H176" s="28"/>
      <c r="I176" s="28"/>
      <c r="J176" s="28"/>
    </row>
    <row r="177" spans="2:10">
      <c r="B177" s="28"/>
      <c r="C177" s="28"/>
      <c r="D177" s="28"/>
      <c r="E177" s="28"/>
      <c r="F177" s="28"/>
      <c r="G177" s="28"/>
      <c r="H177" s="28"/>
      <c r="I177" s="28"/>
      <c r="J177" s="28"/>
    </row>
    <row r="178" spans="2:10">
      <c r="B178" s="28"/>
      <c r="C178" s="28"/>
      <c r="D178" s="28"/>
      <c r="E178" s="28"/>
      <c r="F178" s="28"/>
      <c r="G178" s="28"/>
      <c r="H178" s="28"/>
      <c r="I178" s="28"/>
      <c r="J178" s="28"/>
    </row>
    <row r="179" spans="2:10">
      <c r="B179" s="28"/>
      <c r="C179" s="28"/>
      <c r="D179" s="28"/>
      <c r="E179" s="28"/>
      <c r="F179" s="28"/>
      <c r="G179" s="28"/>
      <c r="H179" s="28"/>
      <c r="I179" s="28"/>
      <c r="J179" s="28"/>
    </row>
    <row r="180" spans="2:10">
      <c r="B180" s="28"/>
      <c r="C180" s="28"/>
      <c r="D180" s="28"/>
      <c r="E180" s="28"/>
      <c r="F180" s="28"/>
      <c r="G180" s="28"/>
      <c r="H180" s="28"/>
      <c r="I180" s="28"/>
      <c r="J180" s="28"/>
    </row>
    <row r="181" spans="2:10">
      <c r="B181" s="28"/>
      <c r="C181" s="28"/>
      <c r="D181" s="28"/>
      <c r="E181" s="28"/>
      <c r="F181" s="28"/>
      <c r="G181" s="28"/>
      <c r="H181" s="28"/>
      <c r="I181" s="28"/>
      <c r="J181" s="28"/>
    </row>
    <row r="182" spans="2:10" ht="28.5" customHeight="1">
      <c r="B182" s="28"/>
      <c r="C182" s="28"/>
      <c r="D182" s="28"/>
      <c r="E182" s="28"/>
      <c r="F182" s="28"/>
      <c r="G182" s="28"/>
      <c r="H182" s="28"/>
      <c r="I182" s="28"/>
      <c r="J182" s="28"/>
    </row>
    <row r="183" spans="2:10">
      <c r="B183" s="28"/>
      <c r="C183" s="28"/>
      <c r="D183" s="28"/>
      <c r="E183" s="28"/>
      <c r="F183" s="28"/>
      <c r="G183" s="28"/>
      <c r="H183" s="28"/>
      <c r="I183" s="28"/>
      <c r="J183" s="28"/>
    </row>
    <row r="184" spans="2:10">
      <c r="B184" s="28"/>
      <c r="C184" s="28"/>
      <c r="D184" s="28"/>
      <c r="E184" s="28"/>
      <c r="F184" s="28"/>
      <c r="G184" s="28"/>
      <c r="H184" s="28"/>
      <c r="I184" s="28"/>
      <c r="J184" s="28"/>
    </row>
    <row r="185" spans="2:10">
      <c r="B185" s="28"/>
      <c r="C185" s="28"/>
      <c r="D185" s="28"/>
      <c r="E185" s="28"/>
      <c r="F185" s="28"/>
      <c r="G185" s="28"/>
      <c r="H185" s="28"/>
      <c r="I185" s="28"/>
      <c r="J185" s="28"/>
    </row>
    <row r="186" spans="2:10">
      <c r="B186" s="28"/>
      <c r="C186" s="28"/>
      <c r="D186" s="28"/>
      <c r="E186" s="28"/>
      <c r="F186" s="28"/>
      <c r="G186" s="28"/>
      <c r="H186" s="28"/>
      <c r="I186" s="28"/>
      <c r="J186" s="28"/>
    </row>
    <row r="187" spans="2:10">
      <c r="B187" s="28"/>
      <c r="C187" s="28"/>
      <c r="D187" s="28"/>
      <c r="E187" s="28"/>
      <c r="F187" s="28"/>
      <c r="G187" s="28"/>
      <c r="H187" s="28"/>
      <c r="I187" s="28"/>
      <c r="J187" s="28"/>
    </row>
    <row r="188" spans="2:10">
      <c r="B188" s="28"/>
      <c r="C188" s="28"/>
      <c r="D188" s="28"/>
      <c r="E188" s="28"/>
      <c r="F188" s="28"/>
      <c r="G188" s="28"/>
      <c r="H188" s="28"/>
      <c r="I188" s="28"/>
      <c r="J188" s="28"/>
    </row>
    <row r="189" spans="2:10">
      <c r="B189" s="28"/>
      <c r="C189" s="28"/>
      <c r="D189" s="28"/>
      <c r="E189" s="28"/>
      <c r="F189" s="28"/>
      <c r="G189" s="28"/>
      <c r="H189" s="28"/>
      <c r="I189" s="28"/>
      <c r="J189" s="28"/>
    </row>
    <row r="190" spans="2:10">
      <c r="B190" s="28"/>
      <c r="C190" s="28"/>
      <c r="D190" s="28"/>
      <c r="E190" s="28"/>
      <c r="F190" s="28"/>
      <c r="G190" s="28"/>
      <c r="H190" s="28"/>
      <c r="I190" s="28"/>
      <c r="J190" s="28"/>
    </row>
    <row r="191" spans="2:10">
      <c r="B191" s="28"/>
      <c r="C191" s="28"/>
      <c r="D191" s="28"/>
      <c r="E191" s="28"/>
      <c r="F191" s="28"/>
      <c r="G191" s="28"/>
      <c r="H191" s="28"/>
      <c r="I191" s="28"/>
      <c r="J191" s="28"/>
    </row>
    <row r="192" spans="2:10">
      <c r="B192" s="28"/>
      <c r="C192" s="28"/>
      <c r="D192" s="28"/>
      <c r="E192" s="28"/>
      <c r="F192" s="28"/>
      <c r="G192" s="28"/>
      <c r="H192" s="28"/>
      <c r="I192" s="28"/>
      <c r="J192" s="28"/>
    </row>
    <row r="193" spans="2:10">
      <c r="B193" s="28"/>
      <c r="C193" s="28"/>
      <c r="D193" s="28"/>
      <c r="E193" s="28"/>
      <c r="F193" s="28"/>
      <c r="G193" s="28"/>
      <c r="H193" s="28"/>
      <c r="I193" s="28"/>
      <c r="J193" s="28"/>
    </row>
    <row r="194" spans="2:10">
      <c r="B194" s="28"/>
      <c r="C194" s="28"/>
      <c r="D194" s="28"/>
      <c r="E194" s="28"/>
      <c r="F194" s="28"/>
      <c r="G194" s="28"/>
      <c r="H194" s="28"/>
      <c r="I194" s="28"/>
      <c r="J194" s="28"/>
    </row>
    <row r="195" spans="2:10">
      <c r="B195" s="28"/>
      <c r="C195" s="28"/>
      <c r="D195" s="28"/>
      <c r="E195" s="28"/>
      <c r="F195" s="28"/>
      <c r="G195" s="28"/>
      <c r="H195" s="28"/>
      <c r="I195" s="28"/>
      <c r="J195" s="28"/>
    </row>
    <row r="196" spans="2:10">
      <c r="B196" s="28"/>
      <c r="C196" s="28"/>
      <c r="D196" s="28"/>
      <c r="E196" s="28"/>
      <c r="F196" s="28"/>
      <c r="G196" s="28"/>
      <c r="H196" s="28"/>
      <c r="I196" s="28"/>
      <c r="J196" s="28"/>
    </row>
    <row r="197" spans="2:10">
      <c r="B197" s="28"/>
      <c r="C197" s="28"/>
      <c r="D197" s="28"/>
      <c r="E197" s="28"/>
      <c r="F197" s="28"/>
      <c r="G197" s="28"/>
      <c r="H197" s="28"/>
      <c r="I197" s="28"/>
      <c r="J197" s="28"/>
    </row>
    <row r="198" spans="2:10">
      <c r="B198" s="28"/>
      <c r="C198" s="28"/>
      <c r="D198" s="28"/>
      <c r="E198" s="28"/>
      <c r="F198" s="28"/>
      <c r="G198" s="28"/>
      <c r="H198" s="28"/>
      <c r="I198" s="28"/>
      <c r="J198" s="28"/>
    </row>
    <row r="199" spans="2:10">
      <c r="B199" s="28"/>
      <c r="C199" s="28"/>
      <c r="D199" s="28"/>
      <c r="E199" s="28"/>
      <c r="F199" s="28"/>
      <c r="G199" s="28"/>
      <c r="H199" s="28"/>
      <c r="I199" s="28"/>
      <c r="J199" s="28"/>
    </row>
    <row r="200" spans="2:10">
      <c r="B200" s="28"/>
      <c r="C200" s="28"/>
      <c r="D200" s="28"/>
      <c r="E200" s="28"/>
      <c r="F200" s="28"/>
      <c r="G200" s="28"/>
      <c r="H200" s="28"/>
      <c r="I200" s="28"/>
      <c r="J200" s="28"/>
    </row>
    <row r="201" spans="2:10">
      <c r="B201" s="29"/>
      <c r="C201" s="29"/>
      <c r="D201" s="28"/>
      <c r="E201" s="29"/>
      <c r="F201" s="29"/>
      <c r="G201" s="29"/>
      <c r="H201" s="29"/>
      <c r="I201" s="29"/>
      <c r="J201" s="29"/>
    </row>
    <row r="202" spans="2:10">
      <c r="B202" s="29"/>
      <c r="C202" s="28"/>
      <c r="D202" s="29"/>
      <c r="E202" s="29"/>
      <c r="F202" s="29"/>
      <c r="G202" s="29"/>
      <c r="H202" s="29"/>
      <c r="I202" s="29"/>
      <c r="J202" s="29"/>
    </row>
  </sheetData>
  <mergeCells count="3">
    <mergeCell ref="P125:T130"/>
    <mergeCell ref="X2:X4"/>
    <mergeCell ref="P49:R49"/>
  </mergeCells>
  <phoneticPr fontId="3" type="noConversion"/>
  <hyperlinks>
    <hyperlink ref="L7" location="표지!A1" display="표지 돌아가기" xr:uid="{334F3CA3-EFA0-4685-BDEF-E319FF31AE21}"/>
    <hyperlink ref="L5" r:id="rId1" xr:uid="{A5E69DEC-D67D-426A-B314-BE5C12D54FF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13</vt:i4>
      </vt:variant>
    </vt:vector>
  </HeadingPairs>
  <TitlesOfParts>
    <vt:vector size="27" baseType="lpstr">
      <vt:lpstr>표지</vt:lpstr>
      <vt:lpstr>그림1</vt:lpstr>
      <vt:lpstr>그림2</vt:lpstr>
      <vt:lpstr>그림3</vt:lpstr>
      <vt:lpstr>그림4</vt:lpstr>
      <vt:lpstr>그림5</vt:lpstr>
      <vt:lpstr>그림6</vt:lpstr>
      <vt:lpstr>표1</vt:lpstr>
      <vt:lpstr>그림7</vt:lpstr>
      <vt:lpstr>표2</vt:lpstr>
      <vt:lpstr>그림8</vt:lpstr>
      <vt:lpstr>표3</vt:lpstr>
      <vt:lpstr>그림9</vt:lpstr>
      <vt:lpstr>그림10</vt:lpstr>
      <vt:lpstr>그림1!Print_Area</vt:lpstr>
      <vt:lpstr>그림10!Print_Area</vt:lpstr>
      <vt:lpstr>그림2!Print_Area</vt:lpstr>
      <vt:lpstr>그림3!Print_Area</vt:lpstr>
      <vt:lpstr>그림4!Print_Area</vt:lpstr>
      <vt:lpstr>그림5!Print_Area</vt:lpstr>
      <vt:lpstr>그림6!Print_Area</vt:lpstr>
      <vt:lpstr>그림7!Print_Area</vt:lpstr>
      <vt:lpstr>그림8!Print_Area</vt:lpstr>
      <vt:lpstr>그림9!Print_Area</vt:lpstr>
      <vt:lpstr>표1!Print_Area</vt:lpstr>
      <vt:lpstr>표2!Print_Area</vt:lpstr>
      <vt:lpstr>표3!Print_Area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2025-04-15T07:30:46Z</dcterms:created>
  <dcterms:modified xsi:type="dcterms:W3CDTF">2026-06-17T07:28:31Z</dcterms:modified>
</cp:coreProperties>
</file>