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6.xml" ContentType="application/vnd.openxmlformats-officedocument.drawing+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8.xml" ContentType="application/vnd.openxmlformats-officedocument.drawing+xml"/>
  <Override PartName="/xl/drawings/drawing9.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10.xml" ContentType="application/vnd.openxmlformats-officedocument.drawing+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6.xml" ContentType="application/vnd.openxmlformats-officedocument.themeOverrid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7.xml" ContentType="application/vnd.openxmlformats-officedocument.themeOverride+xml"/>
  <Override PartName="/xl/drawings/drawing11.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8.xml" ContentType="application/vnd.openxmlformats-officedocument.themeOverrid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9.xml" ContentType="application/vnd.openxmlformats-officedocument.themeOverride+xml"/>
  <Override PartName="/xl/drawings/drawing12.xml" ContentType="application/vnd.openxmlformats-officedocument.drawing+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0.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2.xml" ContentType="application/vnd.openxmlformats-officedocument.themeOverride+xml"/>
  <Override PartName="/xl/drawings/drawing15.xml" ContentType="application/vnd.openxmlformats-officedocument.drawing+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3.xml" ContentType="application/vnd.openxmlformats-officedocument.themeOverride+xml"/>
  <Override PartName="/xl/drawings/drawing16.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2026 한국의 사회동향\08. 주거·교통\동향\"/>
    </mc:Choice>
  </mc:AlternateContent>
  <xr:revisionPtr revIDLastSave="0" documentId="13_ncr:1_{52C1CA94-4CF6-407B-B62F-767AAA132A4E}" xr6:coauthVersionLast="47" xr6:coauthVersionMax="47" xr10:uidLastSave="{00000000-0000-0000-0000-000000000000}"/>
  <bookViews>
    <workbookView xWindow="-120" yWindow="-120" windowWidth="29040" windowHeight="15720" xr2:uid="{AF4825E3-AA22-4C83-B64B-33F92FB7C6A2}"/>
  </bookViews>
  <sheets>
    <sheet name="표지" sheetId="50" r:id="rId1"/>
    <sheet name="표1" sheetId="22" r:id="rId2"/>
    <sheet name="그림1" sheetId="2" r:id="rId3"/>
    <sheet name="표2" sheetId="23" r:id="rId4"/>
    <sheet name="그림2" sheetId="3" r:id="rId5"/>
    <sheet name="표3" sheetId="24" r:id="rId6"/>
    <sheet name="그림3" sheetId="5" r:id="rId7"/>
    <sheet name="표4" sheetId="25" r:id="rId8"/>
    <sheet name="그림4" sheetId="6" r:id="rId9"/>
    <sheet name="그림5" sheetId="7" r:id="rId10"/>
    <sheet name="그림6" sheetId="9" r:id="rId11"/>
    <sheet name="그림7" sheetId="10" r:id="rId12"/>
    <sheet name="표5" sheetId="26" r:id="rId13"/>
    <sheet name="그림8" sheetId="11" r:id="rId14"/>
    <sheet name="그림9" sheetId="12" r:id="rId15"/>
    <sheet name="그림10" sheetId="13" r:id="rId16"/>
  </sheets>
  <externalReferences>
    <externalReference r:id="rId17"/>
  </externalReferences>
  <definedNames>
    <definedName name="Country_Mean" localSheetId="2">[1]!Country_Mean</definedName>
    <definedName name="Country_Mean" localSheetId="15">[1]!Country_Mean</definedName>
    <definedName name="Country_Mean" localSheetId="4">[1]!Country_Mean</definedName>
    <definedName name="Country_Mean" localSheetId="6">[1]!Country_Mean</definedName>
    <definedName name="Country_Mean" localSheetId="8">[1]!Country_Mean</definedName>
    <definedName name="Country_Mean" localSheetId="9">[1]!Country_Mean</definedName>
    <definedName name="Country_Mean" localSheetId="10">[1]!Country_Mean</definedName>
    <definedName name="Country_Mean" localSheetId="11">[1]!Country_Mean</definedName>
    <definedName name="Country_Mean" localSheetId="13">[1]!Country_Mean</definedName>
    <definedName name="Country_Mean" localSheetId="14">[1]!Country_Mean</definedName>
    <definedName name="Country_Mean" localSheetId="3">[1]!Country_Mean</definedName>
    <definedName name="Country_Mean" localSheetId="5">[1]!Country_Mean</definedName>
    <definedName name="Country_Mean" localSheetId="7">[1]!Country_Mean</definedName>
    <definedName name="Country_Mean" localSheetId="12">[1]!Country_Mean</definedName>
    <definedName name="Country_Mean">[1]!Country_Mean</definedName>
    <definedName name="dmd">[1]!Country_Mean</definedName>
    <definedName name="_xlnm.Print_Area" localSheetId="2">그림1!$A$1:$T$48</definedName>
    <definedName name="_xlnm.Print_Area" localSheetId="15">그림10!$A$1:$R$50</definedName>
    <definedName name="_xlnm.Print_Area" localSheetId="4">그림2!$A$1:$U$50</definedName>
    <definedName name="_xlnm.Print_Area" localSheetId="6">그림3!$A$1:$Y$71</definedName>
    <definedName name="_xlnm.Print_Area" localSheetId="8">그림4!$A$1:$T$44</definedName>
    <definedName name="_xlnm.Print_Area" localSheetId="9">그림5!$A$1:$V$41</definedName>
    <definedName name="_xlnm.Print_Area" localSheetId="10">그림6!$A$1:$AB$459</definedName>
    <definedName name="_xlnm.Print_Area" localSheetId="11">그림7!$A$1:$Y$187</definedName>
    <definedName name="_xlnm.Print_Area" localSheetId="13">그림8!$A$1:$T$45</definedName>
    <definedName name="_xlnm.Print_Area" localSheetId="14">그림9!$A$1:$Y$82</definedName>
    <definedName name="_xlnm.Print_Area" localSheetId="1">표1!$A$1:$R$35</definedName>
    <definedName name="_xlnm.Print_Area" localSheetId="3">표2!$A$1:$R$42</definedName>
    <definedName name="_xlnm.Print_Area" localSheetId="5">표3!$A$1:$R$33</definedName>
    <definedName name="_xlnm.Print_Area" localSheetId="7">표4!$A$1:$R$42</definedName>
    <definedName name="_xlnm.Print_Area" localSheetId="12">표5!$A$1:$S$42</definedName>
    <definedName name="그림3aaaaa" localSheetId="2">[1]!Country_Mean</definedName>
    <definedName name="그림3aaaaa" localSheetId="15">[1]!Country_Mean</definedName>
    <definedName name="그림3aaaaa" localSheetId="4">[1]!Country_Mean</definedName>
    <definedName name="그림3aaaaa" localSheetId="6">[1]!Country_Mean</definedName>
    <definedName name="그림3aaaaa" localSheetId="8">[1]!Country_Mean</definedName>
    <definedName name="그림3aaaaa" localSheetId="9">[1]!Country_Mean</definedName>
    <definedName name="그림3aaaaa" localSheetId="10">[1]!Country_Mean</definedName>
    <definedName name="그림3aaaaa" localSheetId="11">[1]!Country_Mean</definedName>
    <definedName name="그림3aaaaa" localSheetId="13">[1]!Country_Mean</definedName>
    <definedName name="그림3aaaaa" localSheetId="14">[1]!Country_Mean</definedName>
    <definedName name="그림3aaaaa" localSheetId="3">[1]!Country_Mean</definedName>
    <definedName name="그림3aaaaa" localSheetId="5">[1]!Country_Mean</definedName>
    <definedName name="그림3aaaaa" localSheetId="7">[1]!Country_Mean</definedName>
    <definedName name="그림3aaaaa" localSheetId="12">[1]!Country_Mean</definedName>
    <definedName name="그림3aaaaa">[1]!Country_Mean</definedName>
    <definedName name="랄랄">[1]!Country_Mean</definedName>
    <definedName name="몰라">[1]!Country_Mean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4" i="24" l="1"/>
  <c r="F24" i="24" s="1"/>
</calcChain>
</file>

<file path=xl/sharedStrings.xml><?xml version="1.0" encoding="utf-8"?>
<sst xmlns="http://schemas.openxmlformats.org/spreadsheetml/2006/main" count="352" uniqueCount="157">
  <si>
    <t xml:space="preserve">* 저작권: </t>
    <phoneticPr fontId="3" type="noConversion"/>
  </si>
  <si>
    <t>* 자료제공일:</t>
    <phoneticPr fontId="3" type="noConversion"/>
  </si>
  <si>
    <t>* 홈페이지:</t>
    <phoneticPr fontId="3" type="noConversion"/>
  </si>
  <si>
    <t>* 유의사항:</t>
    <phoneticPr fontId="3" type="noConversion"/>
  </si>
  <si>
    <t>'공공누리' 출처표시 및 상업적 이용금지 조건에 따라 이용할 수 있으며, 인용된 통계 수치는 변동될 수 있음.</t>
    <phoneticPr fontId="3" type="noConversion"/>
  </si>
  <si>
    <t>목차</t>
    <phoneticPr fontId="3" type="noConversion"/>
  </si>
  <si>
    <t>[표지 돌아가기]</t>
    <phoneticPr fontId="3" type="noConversion"/>
  </si>
  <si>
    <t>Chart</t>
    <phoneticPr fontId="3" type="noConversion"/>
  </si>
  <si>
    <t>Data</t>
    <phoneticPr fontId="3" type="noConversion"/>
  </si>
  <si>
    <t>(%)</t>
    <phoneticPr fontId="3" type="noConversion"/>
  </si>
  <si>
    <t>서울</t>
  </si>
  <si>
    <t>수도권</t>
  </si>
  <si>
    <t>전국</t>
  </si>
  <si>
    <t>비수도권</t>
  </si>
  <si>
    <t>주: 1) 수도권은 서울, 인천, 경기를 포함함.
    2) 비수도권은 지방 5개 광역시 및 9개 시도(세종 포함)를 포함함.
    3) 주택보급률=(주택 수÷가구 수)×100.
    4) 주택 수는 (新)주택보급률 산식에 따라 다가구주택 구분거처(다가구 주택의 각 호수를 하나의 주택으로 간주)를 반영한 값으로, 주택총조사의 개념과 차이가 있음.
출처: 국토교통부, ｢주택보급률｣, 각 연도.</t>
    <phoneticPr fontId="3" type="noConversion"/>
  </si>
  <si>
    <t xml:space="preserve"> 수도권</t>
  </si>
  <si>
    <t>전체</t>
  </si>
  <si>
    <t>부산</t>
  </si>
  <si>
    <t>대구</t>
  </si>
  <si>
    <t>인천</t>
  </si>
  <si>
    <t>광주</t>
  </si>
  <si>
    <t>대전</t>
  </si>
  <si>
    <t>울산</t>
  </si>
  <si>
    <t>세종</t>
  </si>
  <si>
    <t>경기</t>
  </si>
  <si>
    <t>강원</t>
  </si>
  <si>
    <t>충북</t>
  </si>
  <si>
    <t>충남</t>
  </si>
  <si>
    <t>전북</t>
  </si>
  <si>
    <t>전남</t>
  </si>
  <si>
    <t>경북</t>
  </si>
  <si>
    <t>경남</t>
  </si>
  <si>
    <t>제주</t>
  </si>
  <si>
    <t xml:space="preserve"> 광역시 등</t>
  </si>
  <si>
    <t xml:space="preserve"> 도지역</t>
  </si>
  <si>
    <t>(1,000호)</t>
    <phoneticPr fontId="3" type="noConversion"/>
  </si>
  <si>
    <t xml:space="preserve"> 공공부문</t>
  </si>
  <si>
    <t xml:space="preserve"> 민간부문</t>
  </si>
  <si>
    <t>가구수
(1,000가구)</t>
    <phoneticPr fontId="3" type="noConversion"/>
  </si>
  <si>
    <t>주택 수
(1,000호)</t>
    <phoneticPr fontId="3" type="noConversion"/>
  </si>
  <si>
    <t>주택보급률
(%)</t>
    <phoneticPr fontId="3" type="noConversion"/>
  </si>
  <si>
    <t>주: 1) 가구 수는 혈연 가구, 1인 가구, 5인 이하 비혈연가구를 포함한 일반가구 기준임.</t>
    <phoneticPr fontId="3" type="noConversion"/>
  </si>
  <si>
    <t xml:space="preserve">    2) 주택 수는 (新)주택보급률 산식에 따라 다가구주택 구분거처(다가구주택의 각 호수를 하나의 주택으로 간주)를 반영한 값으로, 주택총조사의 개념과 차이가 있음.</t>
    <phoneticPr fontId="3" type="noConversion"/>
  </si>
  <si>
    <t xml:space="preserve">    3) 주택보급률=(주택 수÷가구 수)×100.</t>
    <phoneticPr fontId="3" type="noConversion"/>
  </si>
  <si>
    <t>출처: 국토교통부, ｢주택보급률｣, 각 연도.</t>
    <phoneticPr fontId="3" type="noConversion"/>
  </si>
  <si>
    <t>연도</t>
  </si>
  <si>
    <t>광역시 등</t>
  </si>
  <si>
    <t>도지역</t>
  </si>
  <si>
    <t xml:space="preserve">  하위</t>
    <phoneticPr fontId="3" type="noConversion"/>
  </si>
  <si>
    <t xml:space="preserve">  중위</t>
    <phoneticPr fontId="3" type="noConversion"/>
  </si>
  <si>
    <t xml:space="preserve">  상위</t>
    <phoneticPr fontId="3" type="noConversion"/>
  </si>
  <si>
    <t xml:space="preserve">  자가</t>
    <phoneticPr fontId="3" type="noConversion"/>
  </si>
  <si>
    <t xml:space="preserve">  전세</t>
    <phoneticPr fontId="3" type="noConversion"/>
  </si>
  <si>
    <t xml:space="preserve">  보증금 있는 월세</t>
    <phoneticPr fontId="3" type="noConversion"/>
  </si>
  <si>
    <t xml:space="preserve">  보증금 없는 월세</t>
    <phoneticPr fontId="3" type="noConversion"/>
  </si>
  <si>
    <t xml:space="preserve">  무상</t>
    <phoneticPr fontId="3" type="noConversion"/>
  </si>
  <si>
    <t xml:space="preserve">  단독주택</t>
    <phoneticPr fontId="3" type="noConversion"/>
  </si>
  <si>
    <t xml:space="preserve">  아파트</t>
    <phoneticPr fontId="3" type="noConversion"/>
  </si>
  <si>
    <t xml:space="preserve">  연립주택</t>
    <phoneticPr fontId="3" type="noConversion"/>
  </si>
  <si>
    <t xml:space="preserve">  다세대주택</t>
    <phoneticPr fontId="3" type="noConversion"/>
  </si>
  <si>
    <t xml:space="preserve">  비거주용건물내주택</t>
    <phoneticPr fontId="3" type="noConversion"/>
  </si>
  <si>
    <t xml:space="preserve">  주택이외의 거처</t>
    <phoneticPr fontId="3" type="noConversion"/>
  </si>
  <si>
    <t>연도</t>
    <phoneticPr fontId="3" type="noConversion"/>
  </si>
  <si>
    <r>
      <rPr>
        <sz val="9"/>
        <color theme="1"/>
        <rFont val="맑은 고딕"/>
        <family val="3"/>
        <charset val="129"/>
      </rPr>
      <t>국가데이터처</t>
    </r>
    <r>
      <rPr>
        <sz val="9"/>
        <color theme="1"/>
        <rFont val="Calibri Light"/>
        <family val="2"/>
      </rPr>
      <t xml:space="preserve"> </t>
    </r>
    <r>
      <rPr>
        <sz val="9"/>
        <color theme="1"/>
        <rFont val="맑은 고딕"/>
        <family val="3"/>
        <charset val="129"/>
      </rPr>
      <t>국가데이터연구원</t>
    </r>
    <phoneticPr fontId="3" type="noConversion"/>
  </si>
  <si>
    <t>https://mods.go.kr/dsri/</t>
    <phoneticPr fontId="3" type="noConversion"/>
  </si>
  <si>
    <t xml:space="preserve">[그림 VIII-2] 미분양 주택 수, 2001-2024
</t>
    <phoneticPr fontId="3" type="noConversion"/>
  </si>
  <si>
    <t>[그림 VIII-3] 지역별 노후주택 비율, 2010-2024</t>
    <phoneticPr fontId="3" type="noConversion"/>
  </si>
  <si>
    <t>[그림 VIII-4] 주택종합매매가격 및 전세가격 지수, 1986.01.~2025.07.</t>
    <phoneticPr fontId="3" type="noConversion"/>
  </si>
  <si>
    <t>[그림 VIII-10] 주거급여 수급 가구 수, 2016-2024</t>
    <phoneticPr fontId="3" type="noConversion"/>
  </si>
  <si>
    <t>&lt;표 VIII-1&gt; 전국 (신)주택보급률, 2010-2024</t>
    <phoneticPr fontId="3" type="noConversion"/>
  </si>
  <si>
    <t>&lt;표 Ⅷ-1&gt; 전국 (신)주택보급률,2010-2024</t>
    <phoneticPr fontId="3" type="noConversion"/>
  </si>
  <si>
    <t>[그림 Ⅷ-1] 지역별 주택보급률, 2010-2024</t>
    <phoneticPr fontId="3" type="noConversion"/>
  </si>
  <si>
    <t>&lt;표 Ⅷ-2&gt; 가구의 거주주택 유형별 비율, 2006-2024</t>
    <phoneticPr fontId="3" type="noConversion"/>
  </si>
  <si>
    <t>단독주택</t>
    <phoneticPr fontId="3" type="noConversion"/>
  </si>
  <si>
    <t>아파트</t>
    <phoneticPr fontId="3" type="noConversion"/>
  </si>
  <si>
    <t>연립주택</t>
    <phoneticPr fontId="3" type="noConversion"/>
  </si>
  <si>
    <t>다세대주택</t>
    <phoneticPr fontId="3" type="noConversion"/>
  </si>
  <si>
    <t>비거주용
건물내
주택</t>
    <phoneticPr fontId="3" type="noConversion"/>
  </si>
  <si>
    <t>주택
이외의
거처</t>
    <phoneticPr fontId="3" type="noConversion"/>
  </si>
  <si>
    <t>출처: 국토교통부, 「주거실태조사」, 각 연도</t>
    <phoneticPr fontId="3" type="noConversion"/>
  </si>
  <si>
    <t>[그림 Ⅷ-2] 미분양 주택 수, 2001-2024</t>
    <phoneticPr fontId="3" type="noConversion"/>
  </si>
  <si>
    <t>지방</t>
  </si>
  <si>
    <t>주: 1) 미분양 주택 수는 매년 12월을 기준으로 함.
    2) 국토교통부, 「미분양주택현황보고」, 각 연도.</t>
    <phoneticPr fontId="3" type="noConversion"/>
  </si>
  <si>
    <t>&lt;표 Ⅷ-3&gt; 지역별 노후주택 수, 2010-2024</t>
    <phoneticPr fontId="3" type="noConversion"/>
  </si>
  <si>
    <t xml:space="preserve">  </t>
    <phoneticPr fontId="3" type="noConversion"/>
  </si>
  <si>
    <r>
      <t xml:space="preserve">주: 1) 노후주택은 준공후 30년 이상이 지난 주택임.
    2) 2010년 자료는 주택이외의 거처 및 미거주 주택(빈집)제외, 
       2015년 이후자료는 미거주 주택(빈집) 포함.
출처: 국가데이터처, </t>
    </r>
    <r>
      <rPr>
        <sz val="8"/>
        <color theme="1"/>
        <rFont val="MS Mincho"/>
        <family val="3"/>
        <charset val="128"/>
      </rPr>
      <t>｢</t>
    </r>
    <r>
      <rPr>
        <sz val="8"/>
        <color theme="1"/>
        <rFont val="맑은 고딕"/>
        <family val="3"/>
        <charset val="129"/>
        <scheme val="minor"/>
      </rPr>
      <t>주택총조사</t>
    </r>
    <r>
      <rPr>
        <sz val="8"/>
        <color theme="1"/>
        <rFont val="MS Mincho"/>
        <family val="3"/>
        <charset val="128"/>
      </rPr>
      <t>｣</t>
    </r>
    <r>
      <rPr>
        <sz val="8"/>
        <color theme="1"/>
        <rFont val="맑은 고딕"/>
        <family val="3"/>
        <charset val="129"/>
        <scheme val="minor"/>
      </rPr>
      <t>, 각 연도.</t>
    </r>
    <phoneticPr fontId="3" type="noConversion"/>
  </si>
  <si>
    <t>[그림 Ⅷ-3] 지역별 노후주택 비율, 2010-2024</t>
    <phoneticPr fontId="3" type="noConversion"/>
  </si>
  <si>
    <t>전체</t>
    <phoneticPr fontId="3" type="noConversion"/>
  </si>
  <si>
    <r>
      <t xml:space="preserve">주: 1) 노후주택은 준공 후 30년 이상이 지난 주택임.
     2) 비율은 각 권역의 전체 주택 수 대비 노후주택 수임.
     3) 2010년은 미거주 주택 제외. 2015년부터 미거주 주택 포함.
출처: 국가데이터처, </t>
    </r>
    <r>
      <rPr>
        <sz val="8"/>
        <rFont val="MS Mincho"/>
        <family val="3"/>
        <charset val="128"/>
      </rPr>
      <t>｢</t>
    </r>
    <r>
      <rPr>
        <sz val="8"/>
        <rFont val="맑은 고딕"/>
        <family val="3"/>
        <charset val="129"/>
        <scheme val="minor"/>
      </rPr>
      <t>주택총조사</t>
    </r>
    <r>
      <rPr>
        <sz val="8"/>
        <rFont val="MS Mincho"/>
        <family val="3"/>
        <charset val="128"/>
      </rPr>
      <t>｣</t>
    </r>
    <r>
      <rPr>
        <sz val="8"/>
        <rFont val="맑은 고딕"/>
        <family val="3"/>
        <charset val="129"/>
        <scheme val="minor"/>
      </rPr>
      <t>, 각 연도.</t>
    </r>
    <phoneticPr fontId="3" type="noConversion"/>
  </si>
  <si>
    <t>광역시</t>
  </si>
  <si>
    <t xml:space="preserve">       </t>
    <phoneticPr fontId="3" type="noConversion"/>
  </si>
  <si>
    <t>저소득층</t>
  </si>
  <si>
    <t>중소득층</t>
  </si>
  <si>
    <t>고소득층</t>
  </si>
  <si>
    <t>1) 지역별 PIR</t>
    <phoneticPr fontId="3" type="noConversion"/>
  </si>
  <si>
    <t>2) 소득별 PIR</t>
    <phoneticPr fontId="3" type="noConversion"/>
  </si>
  <si>
    <r>
      <t>주</t>
    </r>
    <r>
      <rPr>
        <sz val="8"/>
        <color rgb="FF000000"/>
        <rFont val="Calibri"/>
        <family val="2"/>
      </rPr>
      <t xml:space="preserve">:  1) </t>
    </r>
    <r>
      <rPr>
        <sz val="8"/>
        <color rgb="FF000000"/>
        <rFont val="맑은 고딕"/>
        <family val="3"/>
        <charset val="129"/>
      </rPr>
      <t>연소득 대비 주택가격 배율</t>
    </r>
    <r>
      <rPr>
        <sz val="8"/>
        <color rgb="FF000000"/>
        <rFont val="Calibri"/>
        <family val="2"/>
      </rPr>
      <t xml:space="preserve">(PIR) = </t>
    </r>
    <r>
      <rPr>
        <sz val="8"/>
        <color rgb="FF000000"/>
        <rFont val="맑은 고딕"/>
        <family val="3"/>
        <charset val="129"/>
      </rPr>
      <t>중위주택가격</t>
    </r>
    <r>
      <rPr>
        <sz val="11"/>
        <color rgb="FF000000"/>
        <rFont val="맑은 고딕"/>
        <family val="3"/>
        <charset val="129"/>
      </rPr>
      <t>÷</t>
    </r>
    <r>
      <rPr>
        <sz val="8"/>
        <color rgb="FF000000"/>
        <rFont val="맑은 고딕"/>
        <family val="3"/>
        <charset val="129"/>
      </rPr>
      <t>중위 연소득</t>
    </r>
    <r>
      <rPr>
        <sz val="8"/>
        <color rgb="FF000000"/>
        <rFont val="Calibri"/>
        <family val="2"/>
      </rPr>
      <t>.</t>
    </r>
    <r>
      <rPr>
        <sz val="8"/>
        <color rgb="FF000000"/>
        <rFont val="맑은 고딕"/>
        <family val="3"/>
        <charset val="129"/>
      </rPr>
      <t xml:space="preserve">
     2) 연소득은 가구 총소득으로, 세금 등을 제외한 실수령액임.
     3) 수도권은 서울, 인천, 경기를 포함함.
     4) 2018년부터 세종은 광역시 등에 포함하여 분석하였고, 
        그 이전은 충남(도 지역)에 포함하여 분석하였음.
     5) 2006년 격년 조사로 시작하여, 2017년부터 매년 조사로 변경됨.
출처: 국토교통부,  </t>
    </r>
    <r>
      <rPr>
        <sz val="8"/>
        <color rgb="FF000000"/>
        <rFont val="MS Mincho"/>
        <family val="3"/>
        <charset val="128"/>
      </rPr>
      <t>｢</t>
    </r>
    <r>
      <rPr>
        <sz val="8"/>
        <color rgb="FF000000"/>
        <rFont val="맑은 고딕"/>
        <family val="3"/>
        <charset val="129"/>
      </rPr>
      <t>주거실태조사</t>
    </r>
    <r>
      <rPr>
        <sz val="8"/>
        <color rgb="FF000000"/>
        <rFont val="MS Mincho"/>
        <family val="3"/>
        <charset val="128"/>
      </rPr>
      <t>｣</t>
    </r>
    <r>
      <rPr>
        <sz val="8"/>
        <color rgb="FF000000"/>
        <rFont val="맑은 고딕"/>
        <family val="3"/>
        <charset val="129"/>
      </rPr>
      <t>, 각 연도.</t>
    </r>
    <phoneticPr fontId="3" type="noConversion"/>
  </si>
  <si>
    <t>1) 지역별 RIR</t>
    <phoneticPr fontId="3" type="noConversion"/>
  </si>
  <si>
    <t>2) 소득별 RIR</t>
    <phoneticPr fontId="3" type="noConversion"/>
  </si>
  <si>
    <t>[그림 Ⅷ-6] 지역별 월소득 대비 임대료 비율(RIR), 2006-2024</t>
    <phoneticPr fontId="3" type="noConversion"/>
  </si>
  <si>
    <t>저소득층</t>
    <phoneticPr fontId="3" type="noConversion"/>
  </si>
  <si>
    <t>중소득층</t>
    <phoneticPr fontId="3" type="noConversion"/>
  </si>
  <si>
    <t>고소득층</t>
    <phoneticPr fontId="3" type="noConversion"/>
  </si>
  <si>
    <r>
      <t xml:space="preserve">주: 1) 월소득 대비 임대료 비율(RIR) = (월임대료÷월가구소득)×100, 월임대료와 월가구소득은 중위값임.
     2) 2006년 격년 조사로 시작하여, 2017년부터 매년 조사로 변경됨.
     3) 세종은 2018년부터 광역시 등에 포함하여 분석하였고, 그 이전은 충남(도 지역)에 포함하여 분석하였음.
출처: 국토교통부,  </t>
    </r>
    <r>
      <rPr>
        <sz val="8"/>
        <rFont val="MS Mincho"/>
        <family val="3"/>
        <charset val="128"/>
      </rPr>
      <t>｢</t>
    </r>
    <r>
      <rPr>
        <sz val="8"/>
        <rFont val="맑은 고딕"/>
        <family val="3"/>
        <charset val="129"/>
        <scheme val="minor"/>
      </rPr>
      <t>주거실태조사</t>
    </r>
    <r>
      <rPr>
        <sz val="8"/>
        <rFont val="MS Mincho"/>
        <family val="3"/>
        <charset val="128"/>
      </rPr>
      <t>｣</t>
    </r>
    <r>
      <rPr>
        <sz val="8"/>
        <rFont val="맑은 고딕"/>
        <family val="3"/>
        <charset val="129"/>
        <scheme val="minor"/>
      </rPr>
      <t>, 각 연도.</t>
    </r>
    <phoneticPr fontId="3" type="noConversion"/>
  </si>
  <si>
    <t>[그림 Ⅷ-7] 지역별 1인당 평균 주거 면적, 2006-2024</t>
    <phoneticPr fontId="3" type="noConversion"/>
  </si>
  <si>
    <t>(㎡)</t>
    <phoneticPr fontId="3" type="noConversion"/>
  </si>
  <si>
    <t xml:space="preserve"> 전체</t>
    <phoneticPr fontId="3" type="noConversion"/>
  </si>
  <si>
    <r>
      <t xml:space="preserve">주: 1) 일반가구 기준임.
     2) 1인당 평균 주거 면적은 개별 가구의 가구원 1인당 주택 사용면적을 산출한 후 지역별로 평균한 값임.
     3) 2017년부터 공동주택 주거 면적은 행정자료를 활용하여 집계하였으므로, 이전 자료와 비교 시에 유의해야 함.
     4) 수도권은 서울, 인천, 경기를 포함함.
     5) 세종은 208년 부터 광역시 등에 포함하여 분석하였고, 그 이전은 충남(도 지역)에 포함하여 분석하였음.
출처: 국토교통부, </t>
    </r>
    <r>
      <rPr>
        <sz val="8"/>
        <rFont val="MS Mincho"/>
        <family val="3"/>
        <charset val="128"/>
      </rPr>
      <t>｢</t>
    </r>
    <r>
      <rPr>
        <sz val="8"/>
        <rFont val="맑은 고딕"/>
        <family val="3"/>
        <charset val="129"/>
        <scheme val="minor"/>
      </rPr>
      <t>주거실태조사</t>
    </r>
    <r>
      <rPr>
        <sz val="8"/>
        <rFont val="MS Mincho"/>
        <family val="3"/>
        <charset val="128"/>
      </rPr>
      <t>｣</t>
    </r>
    <r>
      <rPr>
        <sz val="8"/>
        <rFont val="맑은 고딕"/>
        <family val="3"/>
        <charset val="129"/>
        <scheme val="minor"/>
      </rPr>
      <t>, 각 연도.</t>
    </r>
    <phoneticPr fontId="3" type="noConversion"/>
  </si>
  <si>
    <t>지역</t>
  </si>
  <si>
    <t>거주
지역</t>
    <phoneticPr fontId="3" type="noConversion"/>
  </si>
  <si>
    <t xml:space="preserve">  수도권</t>
  </si>
  <si>
    <t xml:space="preserve">  광역시 등</t>
  </si>
  <si>
    <t xml:space="preserve">  도지역</t>
  </si>
  <si>
    <t>소득
계층</t>
    <phoneticPr fontId="3" type="noConversion"/>
  </si>
  <si>
    <t>점유
형태</t>
    <phoneticPr fontId="3" type="noConversion"/>
  </si>
  <si>
    <t>주택
유형</t>
    <phoneticPr fontId="3" type="noConversion"/>
  </si>
  <si>
    <t>구분</t>
    <phoneticPr fontId="3" type="noConversion"/>
  </si>
  <si>
    <t>&lt;표 Ⅷ-5&gt; 가구 특성별 주택만족도, 2012-2024</t>
    <phoneticPr fontId="3" type="noConversion"/>
  </si>
  <si>
    <t>&lt;표 VIII-5&gt; 가구 특성별 주택만족도, 2012-2024</t>
    <phoneticPr fontId="3" type="noConversion"/>
  </si>
  <si>
    <t>(단위: 점)</t>
    <phoneticPr fontId="3" type="noConversion"/>
  </si>
  <si>
    <r>
      <t xml:space="preserve">주: 1) 주택 만족도는 4점 척도로 1점에 가까울수록 ‘매우 불만족’, 4점에 가까울수록 ‘매우 만족’을 의미함.
    2) 일세, 사글세, 연세는 보증금 없는 월세에 포함함. 
    3) 주택이외의 거처는 오피스텔, 숙박업소의 객실, 기숙사 및 특수사회시설, 판잣집, 비닐하우스 등을 의미함.
    4) 수도권은 서울, 인천, 경기를 포함함.
    5) 2018년부터 세종은 광역시 등에 포함하여 분석하였고, 그 이전은 충남(도지역)에 포함하여 분석하였음.
    6) 소득계층은 가구소득 10분위 기준으로 하위(1~4분위), 중위(5~8분위), 상위(9~10분위)로 구분함.
출처: 국토교통부, </t>
    </r>
    <r>
      <rPr>
        <sz val="8"/>
        <color theme="1"/>
        <rFont val="MS Mincho"/>
        <family val="3"/>
        <charset val="128"/>
      </rPr>
      <t>｢</t>
    </r>
    <r>
      <rPr>
        <sz val="8"/>
        <color theme="1"/>
        <rFont val="맑은 고딕"/>
        <family val="3"/>
        <charset val="129"/>
        <scheme val="minor"/>
      </rPr>
      <t>주거실태조사</t>
    </r>
    <r>
      <rPr>
        <sz val="8"/>
        <color theme="1"/>
        <rFont val="MS Mincho"/>
        <family val="3"/>
        <charset val="128"/>
      </rPr>
      <t>｣</t>
    </r>
    <r>
      <rPr>
        <sz val="8"/>
        <color theme="1"/>
        <rFont val="맑은 고딕"/>
        <family val="3"/>
        <charset val="129"/>
        <scheme val="minor"/>
      </rPr>
      <t>, 각 연도.</t>
    </r>
    <phoneticPr fontId="3" type="noConversion"/>
  </si>
  <si>
    <t>소득</t>
  </si>
  <si>
    <t>[그림 Ⅷ-8] 지역별, 소득별 최저주거기준 미달 가구 비율, 2006-2024</t>
    <phoneticPr fontId="3" type="noConversion"/>
  </si>
  <si>
    <r>
      <t xml:space="preserve">주: 1) 최저주거기준 미달 가구 비율은 전체 가구 중 면적, 시설, 침실 등의 주거 기준에 미달하는 주택에 거주하는 가구의 비율임.
     2) 수도권은 서울, 인천, 경기를 포함함.
     3) 세종은 2018년부터 광역시 등에 포함하여 분석하였고, 그 이전은 충남(도 지역)에 포함하여 분석하였음.
출처: 국토교통부, </t>
    </r>
    <r>
      <rPr>
        <sz val="8"/>
        <color theme="1"/>
        <rFont val="MS Mincho"/>
        <family val="3"/>
        <charset val="128"/>
      </rPr>
      <t>｢</t>
    </r>
    <r>
      <rPr>
        <sz val="8"/>
        <color theme="1"/>
        <rFont val="맑은 고딕"/>
        <family val="3"/>
        <charset val="129"/>
        <scheme val="minor"/>
      </rPr>
      <t>주거실태조사</t>
    </r>
    <r>
      <rPr>
        <sz val="8"/>
        <color theme="1"/>
        <rFont val="MS Mincho"/>
        <family val="3"/>
        <charset val="128"/>
      </rPr>
      <t>｣</t>
    </r>
    <r>
      <rPr>
        <sz val="8"/>
        <color theme="1"/>
        <rFont val="맑은 고딕"/>
        <family val="3"/>
        <charset val="129"/>
        <scheme val="minor"/>
      </rPr>
      <t>, 각 연도.</t>
    </r>
    <phoneticPr fontId="3" type="noConversion"/>
  </si>
  <si>
    <t>[그림 Ⅷ-9] 공공임대 및 민간지원 공공임대주택 재고 현황, 2010-2024</t>
    <phoneticPr fontId="3" type="noConversion"/>
  </si>
  <si>
    <r>
      <t xml:space="preserve">출처: 국토교통부, </t>
    </r>
    <r>
      <rPr>
        <sz val="8"/>
        <color theme="1"/>
        <rFont val="MS Mincho"/>
        <family val="3"/>
        <charset val="128"/>
      </rPr>
      <t>｢</t>
    </r>
    <r>
      <rPr>
        <sz val="8"/>
        <color theme="1"/>
        <rFont val="맑은 고딕"/>
        <family val="3"/>
        <charset val="129"/>
        <scheme val="minor"/>
      </rPr>
      <t>임대주택통계</t>
    </r>
    <r>
      <rPr>
        <sz val="8"/>
        <color theme="1"/>
        <rFont val="MS Mincho"/>
        <family val="3"/>
        <charset val="128"/>
      </rPr>
      <t>｣</t>
    </r>
    <r>
      <rPr>
        <sz val="8"/>
        <color theme="1"/>
        <rFont val="맑은 고딕"/>
        <family val="3"/>
        <charset val="129"/>
        <scheme val="minor"/>
      </rPr>
      <t>, 각 연도.</t>
    </r>
    <phoneticPr fontId="3" type="noConversion"/>
  </si>
  <si>
    <t>[그림 Ⅷ-11] 주거급여 수급 가구 수, 2016-2024</t>
    <phoneticPr fontId="3" type="noConversion"/>
  </si>
  <si>
    <t>가구수</t>
  </si>
  <si>
    <t>(만 가구)</t>
    <phoneticPr fontId="3" type="noConversion"/>
  </si>
  <si>
    <r>
      <t xml:space="preserve">주: 1) 주거급여 수급가구 수는 다른 급여를 중복 수급하는 가구를 제외한 수임.
출처: 보건복지부, </t>
    </r>
    <r>
      <rPr>
        <sz val="8"/>
        <rFont val="MS Mincho"/>
        <family val="3"/>
        <charset val="128"/>
      </rPr>
      <t>｢</t>
    </r>
    <r>
      <rPr>
        <sz val="8"/>
        <rFont val="맑은 고딕"/>
        <family val="3"/>
        <charset val="129"/>
        <scheme val="minor"/>
      </rPr>
      <t>국민기초생활보장 수급자현황</t>
    </r>
    <r>
      <rPr>
        <sz val="8"/>
        <rFont val="MS Mincho"/>
        <family val="3"/>
        <charset val="128"/>
      </rPr>
      <t>｣</t>
    </r>
    <r>
      <rPr>
        <sz val="8"/>
        <rFont val="맑은 고딕"/>
        <family val="3"/>
        <charset val="129"/>
        <scheme val="minor"/>
      </rPr>
      <t>, 각 연도.</t>
    </r>
    <phoneticPr fontId="3" type="noConversion"/>
  </si>
  <si>
    <t xml:space="preserve">[그림 Ⅷ-1] 지역별 주택보급률, 2010-2024
</t>
    <phoneticPr fontId="3" type="noConversion"/>
  </si>
  <si>
    <t>&lt;표 VIII-2&gt; 가구의 거주주택 유형별 비율, 2006-2024</t>
    <phoneticPr fontId="3" type="noConversion"/>
  </si>
  <si>
    <t>[그림 Ⅷ-5] 지역별, 소득별 연소득 대비 주택가격 배율(PIR), 2006-2024</t>
    <phoneticPr fontId="3" type="noConversion"/>
  </si>
  <si>
    <t>[그림 VIII-5] 지역별, 소득별 연소득 대비 주택가격 배율(PIR), 2006-2024</t>
    <phoneticPr fontId="3" type="noConversion"/>
  </si>
  <si>
    <t xml:space="preserve">[그림 VIII-6] 지역별 월소득 대비 임대료 비율(RIR), 2006-2024
</t>
    <phoneticPr fontId="3" type="noConversion"/>
  </si>
  <si>
    <t>[그림 VIII-7] 지역별 1인당 평균 주거 면적, 2006-2024</t>
    <phoneticPr fontId="3" type="noConversion"/>
  </si>
  <si>
    <t>[그림 VIII-8] 지역별, 소득별 최저주거기준 미달 가구 비율, 2006-2024</t>
    <phoneticPr fontId="3" type="noConversion"/>
  </si>
  <si>
    <t>빈집비율 (%)</t>
  </si>
  <si>
    <t>빈집수 (호)</t>
  </si>
  <si>
    <t>전체주택 (호)</t>
  </si>
  <si>
    <t>행정구역</t>
    <phoneticPr fontId="3" type="noConversion"/>
  </si>
  <si>
    <t>주: 빈집비율 = (빈집수/전체주택)*100</t>
    <phoneticPr fontId="3" type="noConversion"/>
  </si>
  <si>
    <t>&lt;표 Ⅷ-4&gt; 지역별 빈집 비율, 2024</t>
    <phoneticPr fontId="3" type="noConversion"/>
  </si>
  <si>
    <t>&lt;표 VIII-4&gt;지역별 빈집 비율, 2024</t>
    <phoneticPr fontId="3" type="noConversion"/>
  </si>
  <si>
    <t>&lt;표 VIII-3&gt; 지역별 노후주택 수, 2010-2024</t>
    <phoneticPr fontId="3" type="noConversion"/>
  </si>
  <si>
    <t>[그림 VIII-9] 공공임대 및 민간지원 공공임대주택 재고현황, 2010-2024</t>
    <phoneticPr fontId="3" type="noConversion"/>
  </si>
  <si>
    <t xml:space="preserve"> 전국</t>
    <phoneticPr fontId="31" type="noConversion"/>
  </si>
  <si>
    <t xml:space="preserve"> 서울</t>
    <phoneticPr fontId="31" type="noConversion"/>
  </si>
  <si>
    <t xml:space="preserve"> 수도권</t>
    <phoneticPr fontId="31" type="noConversion"/>
  </si>
  <si>
    <t xml:space="preserve"> 5개 광역시</t>
    <phoneticPr fontId="31" type="noConversion"/>
  </si>
  <si>
    <t>기타 지방</t>
    <phoneticPr fontId="31" type="noConversion"/>
  </si>
  <si>
    <t>날짜</t>
    <phoneticPr fontId="3" type="noConversion"/>
  </si>
  <si>
    <t>1) 주택종합매매가격지수</t>
    <phoneticPr fontId="3" type="noConversion"/>
  </si>
  <si>
    <t>2) 주택전세가격지수</t>
    <phoneticPr fontId="3" type="noConversion"/>
  </si>
  <si>
    <t>(2022.1=100)</t>
    <phoneticPr fontId="3" type="noConversion"/>
  </si>
  <si>
    <t>[그림 Ⅷ-4] 주택종합매매가격 및 전세가격 지수, 1986.1-2025.7</t>
    <phoneticPr fontId="3" type="noConversion"/>
  </si>
  <si>
    <t>VIII 주거 영역의 주요동향</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</si>
</sst>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0_);[Red]\(0\)"/>
    <numFmt numFmtId="177" formatCode="0_ "/>
    <numFmt numFmtId="178" formatCode="0.0"/>
    <numFmt numFmtId="179" formatCode="#,##0_ "/>
    <numFmt numFmtId="180" formatCode="#,##0.0_ "/>
    <numFmt numFmtId="181" formatCode="0.0_ "/>
    <numFmt numFmtId="182" formatCode="#,##0_);[Red]\(#,##0\)"/>
    <numFmt numFmtId="183" formatCode="0.0_);[Red]\(0.0\)"/>
    <numFmt numFmtId="184" formatCode="#,##0.0_);[Red]\(#,##0.0\)"/>
    <numFmt numFmtId="185" formatCode="#,##0.00_);[Red]\(#,##0.00\)"/>
    <numFmt numFmtId="187" formatCode="yyyy\-mm"/>
  </numFmts>
  <fonts count="48">
    <font>
      <sz val="11"/>
      <color theme="1"/>
      <name val="돋움체"/>
      <family val="2"/>
      <charset val="129"/>
    </font>
    <font>
      <sz val="11"/>
      <color theme="1"/>
      <name val="맑은 고딕"/>
      <family val="2"/>
      <charset val="129"/>
      <scheme val="minor"/>
    </font>
    <font>
      <sz val="11"/>
      <color theme="1"/>
      <name val="Calibri Light"/>
      <family val="2"/>
    </font>
    <font>
      <sz val="8"/>
      <name val="돋움체"/>
      <family val="2"/>
      <charset val="129"/>
    </font>
    <font>
      <sz val="36"/>
      <color theme="1"/>
      <name val="맑은 고딕"/>
      <family val="3"/>
      <charset val="129"/>
      <scheme val="minor"/>
    </font>
    <font>
      <sz val="9"/>
      <color theme="1"/>
      <name val="맑은 고딕"/>
      <family val="3"/>
      <charset val="129"/>
      <scheme val="major"/>
    </font>
    <font>
      <sz val="8"/>
      <color theme="1"/>
      <name val="맑은 고딕"/>
      <family val="3"/>
      <charset val="129"/>
      <scheme val="minor"/>
    </font>
    <font>
      <u/>
      <sz val="11"/>
      <color theme="10"/>
      <name val="돋움체"/>
      <family val="2"/>
      <charset val="129"/>
    </font>
    <font>
      <u/>
      <sz val="9"/>
      <color theme="10"/>
      <name val="맑은 고딕"/>
      <family val="3"/>
      <charset val="129"/>
      <scheme val="minor"/>
    </font>
    <font>
      <sz val="9"/>
      <color theme="1"/>
      <name val="맑은 고딕"/>
      <family val="3"/>
      <charset val="129"/>
      <scheme val="minor"/>
    </font>
    <font>
      <b/>
      <sz val="14"/>
      <color theme="0"/>
      <name val="맑은 고딕"/>
      <family val="3"/>
      <charset val="129"/>
      <scheme val="minor"/>
    </font>
    <font>
      <sz val="14"/>
      <color theme="1"/>
      <name val="Calibri Light"/>
      <family val="2"/>
    </font>
    <font>
      <sz val="11"/>
      <color theme="8"/>
      <name val="함초롬돋움"/>
      <family val="3"/>
      <charset val="129"/>
    </font>
    <font>
      <b/>
      <sz val="12"/>
      <color theme="4"/>
      <name val="함초롬돋움"/>
      <family val="3"/>
      <charset val="129"/>
    </font>
    <font>
      <sz val="10"/>
      <color theme="1"/>
      <name val="맑은 고딕"/>
      <family val="3"/>
      <charset val="129"/>
      <scheme val="minor"/>
    </font>
    <font>
      <sz val="10"/>
      <name val="맑은 고딕"/>
      <family val="3"/>
      <charset val="129"/>
      <scheme val="minor"/>
    </font>
    <font>
      <sz val="8"/>
      <color rgb="FF000000"/>
      <name val="맑은 고딕"/>
      <family val="3"/>
      <charset val="129"/>
      <scheme val="minor"/>
    </font>
    <font>
      <b/>
      <sz val="12"/>
      <color theme="8"/>
      <name val="맑은 고딕"/>
      <family val="3"/>
      <charset val="129"/>
      <scheme val="major"/>
    </font>
    <font>
      <sz val="11"/>
      <color theme="8"/>
      <name val="Calibri Light"/>
      <family val="2"/>
    </font>
    <font>
      <sz val="10"/>
      <color theme="1"/>
      <name val="맑은 고딕"/>
      <family val="3"/>
      <charset val="129"/>
    </font>
    <font>
      <sz val="11"/>
      <color theme="1"/>
      <name val="함초롬돋움"/>
      <family val="3"/>
      <charset val="129"/>
    </font>
    <font>
      <sz val="11"/>
      <color theme="1"/>
      <name val="맑은 고딕"/>
      <family val="3"/>
      <charset val="129"/>
      <scheme val="minor"/>
    </font>
    <font>
      <sz val="10"/>
      <name val="맑은 고딕"/>
      <family val="3"/>
      <charset val="129"/>
      <scheme val="major"/>
    </font>
    <font>
      <sz val="9"/>
      <color theme="1"/>
      <name val="Calibri Light"/>
      <family val="2"/>
    </font>
    <font>
      <sz val="9"/>
      <color theme="1"/>
      <name val="맑은 고딕"/>
      <family val="3"/>
      <charset val="129"/>
    </font>
    <font>
      <u/>
      <sz val="10"/>
      <color theme="10"/>
      <name val="Calibri"/>
      <family val="2"/>
    </font>
    <font>
      <b/>
      <sz val="20"/>
      <color theme="4"/>
      <name val="맑은 고딕"/>
      <family val="3"/>
      <charset val="129"/>
      <scheme val="minor"/>
    </font>
    <font>
      <b/>
      <sz val="15"/>
      <color theme="4"/>
      <name val="맑은 고딕"/>
      <family val="3"/>
      <charset val="129"/>
      <scheme val="minor"/>
    </font>
    <font>
      <b/>
      <u/>
      <sz val="12"/>
      <color theme="4"/>
      <name val="맑은 고딕"/>
      <family val="3"/>
      <charset val="129"/>
      <scheme val="minor"/>
    </font>
    <font>
      <b/>
      <u/>
      <sz val="12"/>
      <color theme="10"/>
      <name val="맑은 고딕"/>
      <family val="3"/>
      <charset val="129"/>
      <scheme val="major"/>
    </font>
    <font>
      <sz val="10"/>
      <color theme="1"/>
      <name val="맑은 고딕"/>
      <family val="3"/>
      <charset val="129"/>
      <scheme val="major"/>
    </font>
    <font>
      <sz val="8"/>
      <name val="맑은 고딕"/>
      <family val="2"/>
      <charset val="129"/>
      <scheme val="minor"/>
    </font>
    <font>
      <sz val="8"/>
      <color theme="1"/>
      <name val="MS Mincho"/>
      <family val="3"/>
      <charset val="128"/>
    </font>
    <font>
      <sz val="10"/>
      <color theme="1"/>
      <name val="맑은 고딕"/>
      <family val="2"/>
      <charset val="129"/>
    </font>
    <font>
      <sz val="8"/>
      <name val="맑은 고딕"/>
      <family val="3"/>
      <charset val="129"/>
      <scheme val="minor"/>
    </font>
    <font>
      <sz val="8"/>
      <name val="MS Mincho"/>
      <family val="3"/>
      <charset val="128"/>
    </font>
    <font>
      <sz val="8"/>
      <name val="맑은 고딕"/>
      <family val="3"/>
      <charset val="129"/>
      <scheme val="major"/>
    </font>
    <font>
      <sz val="8"/>
      <color rgb="FF000000"/>
      <name val="맑은 고딕"/>
      <family val="3"/>
      <charset val="129"/>
    </font>
    <font>
      <sz val="8"/>
      <color rgb="FF000000"/>
      <name val="Calibri"/>
      <family val="2"/>
    </font>
    <font>
      <sz val="11"/>
      <color rgb="FF000000"/>
      <name val="맑은 고딕"/>
      <family val="3"/>
      <charset val="129"/>
    </font>
    <font>
      <sz val="8"/>
      <color rgb="FF000000"/>
      <name val="MS Mincho"/>
      <family val="3"/>
      <charset val="128"/>
    </font>
    <font>
      <b/>
      <sz val="10"/>
      <color rgb="FFFF0000"/>
      <name val="맑은 고딕"/>
      <family val="3"/>
      <charset val="129"/>
      <scheme val="major"/>
    </font>
    <font>
      <b/>
      <sz val="10"/>
      <name val="맑은 고딕"/>
      <family val="3"/>
      <charset val="129"/>
      <scheme val="major"/>
    </font>
    <font>
      <b/>
      <sz val="11"/>
      <color theme="1"/>
      <name val="맑은 고딕"/>
      <family val="3"/>
      <charset val="129"/>
      <scheme val="major"/>
    </font>
    <font>
      <b/>
      <sz val="12"/>
      <color theme="4"/>
      <name val="맑은 고딕"/>
      <family val="3"/>
      <charset val="129"/>
      <scheme val="major"/>
    </font>
    <font>
      <b/>
      <sz val="10"/>
      <color theme="1"/>
      <name val="맑은 고딕"/>
      <family val="3"/>
      <charset val="129"/>
      <scheme val="minor"/>
    </font>
    <font>
      <sz val="11"/>
      <color theme="1"/>
      <name val="돋움체"/>
      <family val="2"/>
      <charset val="129"/>
    </font>
    <font>
      <sz val="11"/>
      <name val="돋움"/>
      <family val="3"/>
      <charset val="129"/>
    </font>
  </fonts>
  <fills count="4">
    <fill>
      <patternFill patternType="none"/>
    </fill>
    <fill>
      <patternFill patternType="gray125"/>
    </fill>
    <fill>
      <patternFill patternType="solid">
        <fgColor rgb="FF00B0F0"/>
        <bgColor indexed="64"/>
      </patternFill>
    </fill>
    <fill>
      <patternFill patternType="solid">
        <fgColor theme="8" tint="0.59999389629810485"/>
        <bgColor indexed="64"/>
      </patternFill>
    </fill>
  </fills>
  <borders count="17">
    <border>
      <left/>
      <right/>
      <top/>
      <bottom/>
      <diagonal/>
    </border>
    <border>
      <left/>
      <right/>
      <top/>
      <bottom style="thin">
        <color auto="1"/>
      </bottom>
      <diagonal/>
    </border>
    <border>
      <left/>
      <right/>
      <top style="thin">
        <color auto="1"/>
      </top>
      <bottom style="thin">
        <color indexed="64"/>
      </bottom>
      <diagonal/>
    </border>
    <border>
      <left/>
      <right/>
      <top style="thin">
        <color auto="1"/>
      </top>
      <bottom/>
      <diagonal/>
    </border>
    <border>
      <left/>
      <right/>
      <top/>
      <bottom style="medium">
        <color indexed="64"/>
      </bottom>
      <diagonal/>
    </border>
    <border>
      <left/>
      <right/>
      <top style="medium">
        <color indexed="64"/>
      </top>
      <bottom style="thin">
        <color indexed="64"/>
      </bottom>
      <diagonal/>
    </border>
    <border>
      <left/>
      <right/>
      <top style="medium">
        <color indexed="64"/>
      </top>
      <bottom/>
      <diagonal/>
    </border>
    <border>
      <left/>
      <right style="thin">
        <color indexed="64"/>
      </right>
      <top/>
      <bottom style="thin">
        <color auto="1"/>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thin">
        <color auto="1"/>
      </bottom>
      <diagonal/>
    </border>
    <border>
      <left/>
      <right/>
      <top style="medium">
        <color rgb="FF0070C0"/>
      </top>
      <bottom style="thin">
        <color rgb="FF0070C0"/>
      </bottom>
      <diagonal/>
    </border>
    <border>
      <left/>
      <right/>
      <top/>
      <bottom style="medium">
        <color theme="4"/>
      </bottom>
      <diagonal/>
    </border>
    <border>
      <left/>
      <right/>
      <top style="medium">
        <color theme="4"/>
      </top>
      <bottom/>
      <diagonal/>
    </border>
    <border>
      <left/>
      <right/>
      <top style="thin">
        <color theme="1"/>
      </top>
      <bottom style="thin">
        <color theme="1"/>
      </bottom>
      <diagonal/>
    </border>
    <border>
      <left/>
      <right style="thin">
        <color auto="1"/>
      </right>
      <top style="thin">
        <color auto="1"/>
      </top>
      <bottom/>
      <diagonal/>
    </border>
    <border>
      <left/>
      <right style="thin">
        <color indexed="64"/>
      </right>
      <top style="medium">
        <color indexed="64"/>
      </top>
      <bottom/>
      <diagonal/>
    </border>
  </borders>
  <cellStyleXfs count="6">
    <xf numFmtId="0" fontId="0" fillId="0" borderId="0">
      <alignment vertical="center"/>
    </xf>
    <xf numFmtId="0" fontId="7" fillId="0" borderId="0" applyNumberFormat="0" applyFill="0" applyBorder="0" applyAlignment="0" applyProtection="0">
      <alignment vertical="center"/>
    </xf>
    <xf numFmtId="41" fontId="1" fillId="0" borderId="0" applyFont="0" applyFill="0" applyBorder="0" applyAlignment="0" applyProtection="0">
      <alignment vertical="center"/>
    </xf>
    <xf numFmtId="0" fontId="47" fillId="0" borderId="0"/>
    <xf numFmtId="0" fontId="46" fillId="0" borderId="0">
      <alignment vertical="center"/>
    </xf>
    <xf numFmtId="0" fontId="7" fillId="0" borderId="0" applyNumberFormat="0" applyFill="0" applyBorder="0" applyAlignment="0" applyProtection="0">
      <alignment vertical="center"/>
    </xf>
  </cellStyleXfs>
  <cellXfs count="233">
    <xf numFmtId="0" fontId="0" fillId="0" borderId="0" xfId="0">
      <alignment vertical="center"/>
    </xf>
    <xf numFmtId="0" fontId="2" fillId="0" borderId="0" xfId="0" applyFont="1" applyFill="1">
      <alignment vertical="center"/>
    </xf>
    <xf numFmtId="0" fontId="9" fillId="0" borderId="0" xfId="0" quotePrefix="1" applyFont="1">
      <alignment vertical="center"/>
    </xf>
    <xf numFmtId="0" fontId="8" fillId="0" borderId="0" xfId="1" applyFont="1" applyFill="1">
      <alignment vertical="center"/>
    </xf>
    <xf numFmtId="0" fontId="10" fillId="2" borderId="0" xfId="0" applyFont="1" applyFill="1" applyAlignment="1">
      <alignment horizontal="center" vertical="center" wrapText="1"/>
    </xf>
    <xf numFmtId="0" fontId="12" fillId="0" borderId="0" xfId="0" applyFont="1">
      <alignment vertical="center"/>
    </xf>
    <xf numFmtId="0" fontId="13" fillId="0" borderId="0" xfId="0" applyFont="1" applyBorder="1">
      <alignment vertical="center"/>
    </xf>
    <xf numFmtId="0" fontId="14" fillId="0" borderId="0" xfId="0" applyFont="1">
      <alignment vertical="center"/>
    </xf>
    <xf numFmtId="0" fontId="14" fillId="0" borderId="0" xfId="0" applyFont="1" applyAlignment="1">
      <alignment vertical="center"/>
    </xf>
    <xf numFmtId="0" fontId="14" fillId="0" borderId="1" xfId="0" applyFont="1" applyBorder="1" applyAlignment="1">
      <alignment horizontal="right" vertical="center"/>
    </xf>
    <xf numFmtId="176" fontId="15" fillId="0" borderId="2" xfId="0" applyNumberFormat="1" applyFont="1" applyFill="1" applyBorder="1" applyAlignment="1">
      <alignment horizontal="center" vertical="center" wrapText="1"/>
    </xf>
    <xf numFmtId="0" fontId="14" fillId="0" borderId="0" xfId="0" applyFont="1" applyAlignment="1">
      <alignment horizontal="right" vertical="center"/>
    </xf>
    <xf numFmtId="0" fontId="15" fillId="0" borderId="0" xfId="0" applyNumberFormat="1" applyFont="1" applyFill="1" applyBorder="1" applyAlignment="1">
      <alignment horizontal="center" vertical="center" wrapText="1"/>
    </xf>
    <xf numFmtId="177" fontId="15" fillId="0" borderId="0" xfId="0" applyNumberFormat="1" applyFont="1" applyFill="1" applyBorder="1" applyAlignment="1">
      <alignment horizontal="center" vertical="center"/>
    </xf>
    <xf numFmtId="0" fontId="6" fillId="0" borderId="0" xfId="0" applyFont="1" applyBorder="1" applyAlignment="1">
      <alignment vertical="center" wrapText="1"/>
    </xf>
    <xf numFmtId="0" fontId="15" fillId="0" borderId="1" xfId="0" applyNumberFormat="1" applyFont="1" applyFill="1" applyBorder="1" applyAlignment="1">
      <alignment horizontal="center" vertical="center" wrapText="1"/>
    </xf>
    <xf numFmtId="0" fontId="6" fillId="0" borderId="0" xfId="0" applyFont="1" applyBorder="1" applyAlignment="1">
      <alignment horizontal="left" vertical="center" wrapText="1"/>
    </xf>
    <xf numFmtId="0" fontId="6" fillId="0" borderId="0" xfId="0" applyFont="1" applyAlignment="1">
      <alignment vertical="center" wrapText="1"/>
    </xf>
    <xf numFmtId="0" fontId="16" fillId="0" borderId="0" xfId="0" applyFont="1" applyBorder="1" applyAlignment="1">
      <alignment horizontal="left" vertical="center" wrapText="1"/>
    </xf>
    <xf numFmtId="0" fontId="6" fillId="0" borderId="0" xfId="0" applyFont="1" applyBorder="1" applyAlignment="1">
      <alignment vertical="center" wrapText="1"/>
    </xf>
    <xf numFmtId="0" fontId="6" fillId="0" borderId="0" xfId="0" applyFont="1" applyAlignment="1">
      <alignment vertical="center"/>
    </xf>
    <xf numFmtId="0" fontId="6" fillId="0" borderId="0" xfId="0" applyFont="1" applyBorder="1" applyAlignment="1">
      <alignment vertical="center"/>
    </xf>
    <xf numFmtId="0" fontId="2" fillId="0" borderId="0" xfId="0" applyFont="1">
      <alignment vertical="center"/>
    </xf>
    <xf numFmtId="0" fontId="16" fillId="0" borderId="0" xfId="0" applyFont="1" applyBorder="1" applyAlignment="1">
      <alignment vertical="center"/>
    </xf>
    <xf numFmtId="0" fontId="17" fillId="0" borderId="0" xfId="0" applyFont="1" applyBorder="1">
      <alignment vertical="center"/>
    </xf>
    <xf numFmtId="0" fontId="18" fillId="0" borderId="0" xfId="0" applyFont="1" applyBorder="1">
      <alignment vertical="center"/>
    </xf>
    <xf numFmtId="0" fontId="14" fillId="0" borderId="0" xfId="0" applyFont="1" applyBorder="1">
      <alignment vertical="center"/>
    </xf>
    <xf numFmtId="0" fontId="2" fillId="0" borderId="0" xfId="0" applyFont="1" applyBorder="1">
      <alignment vertical="center"/>
    </xf>
    <xf numFmtId="0" fontId="6" fillId="0" borderId="3" xfId="0" applyFont="1" applyBorder="1" applyAlignment="1">
      <alignment vertical="center" wrapText="1"/>
    </xf>
    <xf numFmtId="178" fontId="15" fillId="0" borderId="0" xfId="0" applyNumberFormat="1" applyFont="1" applyFill="1" applyBorder="1" applyAlignment="1">
      <alignment horizontal="center" vertical="center" wrapText="1"/>
    </xf>
    <xf numFmtId="178" fontId="15" fillId="0" borderId="1" xfId="0" applyNumberFormat="1" applyFont="1" applyFill="1" applyBorder="1" applyAlignment="1">
      <alignment horizontal="center" vertical="center" wrapText="1"/>
    </xf>
    <xf numFmtId="176" fontId="15" fillId="0" borderId="0" xfId="0" applyNumberFormat="1" applyFont="1" applyFill="1" applyBorder="1" applyAlignment="1">
      <alignment horizontal="center" vertical="center" wrapText="1"/>
    </xf>
    <xf numFmtId="179" fontId="15" fillId="0" borderId="0" xfId="0" applyNumberFormat="1" applyFont="1" applyFill="1" applyBorder="1" applyAlignment="1">
      <alignment horizontal="center" vertical="center" wrapText="1"/>
    </xf>
    <xf numFmtId="177" fontId="15" fillId="0" borderId="0" xfId="0" applyNumberFormat="1" applyFont="1" applyFill="1" applyBorder="1" applyAlignment="1">
      <alignment horizontal="center" vertical="center" wrapText="1"/>
    </xf>
    <xf numFmtId="180" fontId="15" fillId="0" borderId="0" xfId="0" applyNumberFormat="1" applyFont="1" applyFill="1" applyBorder="1" applyAlignment="1">
      <alignment vertical="center"/>
    </xf>
    <xf numFmtId="0" fontId="16" fillId="0" borderId="0" xfId="0" applyFont="1" applyBorder="1" applyAlignment="1">
      <alignment horizontal="left" vertical="center" wrapText="1"/>
    </xf>
    <xf numFmtId="181" fontId="15" fillId="0" borderId="0" xfId="0" applyNumberFormat="1" applyFont="1" applyFill="1" applyBorder="1" applyAlignment="1">
      <alignment horizontal="center" vertical="center"/>
    </xf>
    <xf numFmtId="178" fontId="15" fillId="0" borderId="0" xfId="0" applyNumberFormat="1" applyFont="1" applyFill="1" applyBorder="1" applyAlignment="1">
      <alignment horizontal="right" vertical="center" wrapText="1" indent="1"/>
    </xf>
    <xf numFmtId="0" fontId="15" fillId="0" borderId="0" xfId="0" applyNumberFormat="1" applyFont="1" applyFill="1" applyBorder="1" applyAlignment="1">
      <alignment horizontal="left" vertical="center" wrapText="1"/>
    </xf>
    <xf numFmtId="0" fontId="6" fillId="0" borderId="0" xfId="0" applyFont="1" applyBorder="1" applyAlignment="1">
      <alignment vertical="center" wrapText="1"/>
    </xf>
    <xf numFmtId="0" fontId="16" fillId="0" borderId="0" xfId="0" applyFont="1" applyBorder="1" applyAlignment="1">
      <alignment horizontal="left" vertical="center" wrapText="1"/>
    </xf>
    <xf numFmtId="181" fontId="15" fillId="0" borderId="0" xfId="0" applyNumberFormat="1" applyFont="1" applyFill="1" applyBorder="1" applyAlignment="1">
      <alignment horizontal="center" vertical="center" wrapText="1"/>
    </xf>
    <xf numFmtId="0" fontId="14" fillId="0" borderId="0" xfId="0" applyFont="1" applyBorder="1" applyAlignment="1">
      <alignment vertical="center"/>
    </xf>
    <xf numFmtId="180" fontId="15" fillId="0" borderId="0" xfId="0" applyNumberFormat="1" applyFont="1" applyFill="1" applyBorder="1" applyAlignment="1">
      <alignment horizontal="right" vertical="center" indent="1"/>
    </xf>
    <xf numFmtId="0" fontId="14" fillId="0" borderId="0" xfId="0" applyFont="1" applyBorder="1" applyAlignment="1">
      <alignment horizontal="right" vertical="center"/>
    </xf>
    <xf numFmtId="178" fontId="15" fillId="0" borderId="0" xfId="0" applyNumberFormat="1" applyFont="1" applyFill="1" applyBorder="1" applyAlignment="1">
      <alignment horizontal="right" vertical="center" wrapText="1"/>
    </xf>
    <xf numFmtId="0" fontId="14" fillId="0" borderId="2" xfId="0" applyFont="1" applyBorder="1" applyAlignment="1">
      <alignment horizontal="center" vertical="center"/>
    </xf>
    <xf numFmtId="180" fontId="15" fillId="0" borderId="1" xfId="0" applyNumberFormat="1" applyFont="1" applyFill="1" applyBorder="1" applyAlignment="1">
      <alignment horizontal="center" vertical="center"/>
    </xf>
    <xf numFmtId="0" fontId="20" fillId="0" borderId="0" xfId="0" applyFont="1" applyFill="1">
      <alignment vertical="center"/>
    </xf>
    <xf numFmtId="0" fontId="21" fillId="0" borderId="0" xfId="0" applyFont="1" applyFill="1">
      <alignment vertical="center"/>
    </xf>
    <xf numFmtId="0" fontId="2" fillId="0" borderId="4" xfId="0" applyFont="1" applyBorder="1">
      <alignment vertical="center"/>
    </xf>
    <xf numFmtId="0" fontId="14" fillId="0" borderId="4" xfId="0" applyFont="1" applyBorder="1" applyAlignment="1">
      <alignment horizontal="right" vertical="center"/>
    </xf>
    <xf numFmtId="0" fontId="22" fillId="0" borderId="5" xfId="0" applyFont="1" applyFill="1" applyBorder="1" applyAlignment="1">
      <alignment horizontal="center" vertical="center" wrapText="1"/>
    </xf>
    <xf numFmtId="0" fontId="22" fillId="0" borderId="0" xfId="0" applyFont="1" applyFill="1" applyBorder="1" applyAlignment="1">
      <alignment horizontal="center" vertical="center" wrapText="1"/>
    </xf>
    <xf numFmtId="176" fontId="14" fillId="0" borderId="0" xfId="2" applyNumberFormat="1" applyFont="1" applyBorder="1" applyAlignment="1">
      <alignment horizontal="right" vertical="center"/>
    </xf>
    <xf numFmtId="0" fontId="22" fillId="0" borderId="0" xfId="0" applyNumberFormat="1" applyFont="1" applyFill="1" applyBorder="1" applyAlignment="1">
      <alignment horizontal="center" vertical="center" wrapText="1"/>
    </xf>
    <xf numFmtId="1" fontId="22" fillId="0" borderId="4" xfId="0" applyNumberFormat="1" applyFont="1" applyFill="1" applyBorder="1" applyAlignment="1">
      <alignment horizontal="center" vertical="center" wrapText="1"/>
    </xf>
    <xf numFmtId="0" fontId="6" fillId="0" borderId="6" xfId="0" applyFont="1" applyFill="1" applyBorder="1" applyAlignment="1">
      <alignment vertical="center"/>
    </xf>
    <xf numFmtId="0" fontId="6" fillId="0" borderId="6" xfId="0" applyFont="1" applyFill="1" applyBorder="1" applyAlignment="1">
      <alignment vertical="center" wrapText="1"/>
    </xf>
    <xf numFmtId="0" fontId="6" fillId="0" borderId="0" xfId="0" applyFont="1" applyFill="1" applyBorder="1" applyAlignment="1">
      <alignment vertical="center"/>
    </xf>
    <xf numFmtId="0" fontId="6" fillId="0" borderId="0" xfId="0" applyFont="1" applyFill="1" applyBorder="1" applyAlignment="1">
      <alignment vertical="center" wrapText="1"/>
    </xf>
    <xf numFmtId="0" fontId="6" fillId="0" borderId="0" xfId="0" applyFont="1" applyFill="1" applyBorder="1" applyAlignment="1">
      <alignment horizontal="left" vertical="center" wrapText="1"/>
    </xf>
    <xf numFmtId="182" fontId="14" fillId="0" borderId="0" xfId="2" applyNumberFormat="1" applyFont="1" applyBorder="1" applyAlignment="1">
      <alignment horizontal="center" vertical="center"/>
    </xf>
    <xf numFmtId="182" fontId="14" fillId="0" borderId="4" xfId="2" applyNumberFormat="1" applyFont="1" applyBorder="1" applyAlignment="1">
      <alignment horizontal="center" vertical="center"/>
    </xf>
    <xf numFmtId="183" fontId="14" fillId="0" borderId="0" xfId="2" applyNumberFormat="1" applyFont="1" applyBorder="1" applyAlignment="1">
      <alignment horizontal="center" vertical="center"/>
    </xf>
    <xf numFmtId="183" fontId="14" fillId="0" borderId="4" xfId="2" applyNumberFormat="1" applyFont="1" applyBorder="1" applyAlignment="1">
      <alignment horizontal="center" vertical="center"/>
    </xf>
    <xf numFmtId="184" fontId="14" fillId="0" borderId="0" xfId="2" applyNumberFormat="1" applyFont="1" applyBorder="1" applyAlignment="1">
      <alignment horizontal="center" vertical="center"/>
    </xf>
    <xf numFmtId="0" fontId="22" fillId="0" borderId="0" xfId="0" applyNumberFormat="1" applyFont="1" applyFill="1" applyBorder="1" applyAlignment="1">
      <alignment horizontal="left" vertical="center" wrapText="1"/>
    </xf>
    <xf numFmtId="0" fontId="22" fillId="0" borderId="0" xfId="0" applyNumberFormat="1" applyFont="1" applyFill="1" applyBorder="1" applyAlignment="1">
      <alignment horizontal="left" vertical="center"/>
    </xf>
    <xf numFmtId="185" fontId="14" fillId="0" borderId="2" xfId="2" applyNumberFormat="1" applyFont="1" applyBorder="1" applyAlignment="1">
      <alignment horizontal="center" vertical="center"/>
    </xf>
    <xf numFmtId="185" fontId="14" fillId="0" borderId="0" xfId="2" applyNumberFormat="1" applyFont="1" applyBorder="1" applyAlignment="1">
      <alignment horizontal="center" vertical="center"/>
    </xf>
    <xf numFmtId="185" fontId="14" fillId="0" borderId="1" xfId="2" applyNumberFormat="1" applyFont="1" applyBorder="1" applyAlignment="1">
      <alignment horizontal="center" vertical="center"/>
    </xf>
    <xf numFmtId="185" fontId="14" fillId="0" borderId="4" xfId="2" applyNumberFormat="1" applyFont="1" applyBorder="1" applyAlignment="1">
      <alignment horizontal="center" vertical="center"/>
    </xf>
    <xf numFmtId="0" fontId="6" fillId="0" borderId="0" xfId="0" applyFont="1" applyBorder="1" applyAlignment="1">
      <alignment vertical="center" wrapText="1"/>
    </xf>
    <xf numFmtId="0" fontId="5" fillId="0" borderId="0" xfId="0" applyFont="1">
      <alignment vertical="center"/>
    </xf>
    <xf numFmtId="0" fontId="23" fillId="0" borderId="0" xfId="0" applyFont="1">
      <alignment vertical="center"/>
    </xf>
    <xf numFmtId="0" fontId="25" fillId="0" borderId="0" xfId="1" applyFont="1" applyFill="1" applyBorder="1">
      <alignment vertical="center"/>
    </xf>
    <xf numFmtId="0" fontId="4" fillId="0" borderId="0" xfId="0" applyFont="1" applyAlignment="1">
      <alignment horizontal="center" vertical="center"/>
    </xf>
    <xf numFmtId="0" fontId="11" fillId="0" borderId="0" xfId="0" applyFont="1">
      <alignment vertical="center"/>
    </xf>
    <xf numFmtId="0" fontId="4" fillId="0" borderId="0" xfId="0" applyFont="1" applyAlignment="1">
      <alignment horizontal="center" vertical="center"/>
    </xf>
    <xf numFmtId="0" fontId="6" fillId="0" borderId="0" xfId="0" applyFont="1" applyBorder="1" applyAlignment="1">
      <alignment vertical="center" wrapText="1"/>
    </xf>
    <xf numFmtId="0" fontId="30" fillId="0" borderId="0" xfId="0" applyFont="1" applyBorder="1" applyAlignment="1">
      <alignment horizontal="center" vertical="center"/>
    </xf>
    <xf numFmtId="0" fontId="30" fillId="0" borderId="1" xfId="0" applyFont="1" applyBorder="1" applyAlignment="1">
      <alignment horizontal="center" vertical="center"/>
    </xf>
    <xf numFmtId="179" fontId="30" fillId="0" borderId="1" xfId="0" applyNumberFormat="1" applyFont="1" applyBorder="1" applyAlignment="1">
      <alignment horizontal="center" vertical="center"/>
    </xf>
    <xf numFmtId="0" fontId="30" fillId="0" borderId="2" xfId="0" applyFont="1" applyBorder="1" applyAlignment="1">
      <alignment horizontal="center" vertical="center"/>
    </xf>
    <xf numFmtId="0" fontId="30" fillId="0" borderId="2" xfId="0" applyFont="1" applyFill="1" applyBorder="1" applyAlignment="1">
      <alignment horizontal="center" vertical="center"/>
    </xf>
    <xf numFmtId="0" fontId="4" fillId="0" borderId="0" xfId="0" applyFont="1" applyAlignment="1">
      <alignment horizontal="center" vertical="center"/>
    </xf>
    <xf numFmtId="1" fontId="22" fillId="0" borderId="0" xfId="0" applyNumberFormat="1" applyFont="1" applyFill="1" applyBorder="1" applyAlignment="1">
      <alignment horizontal="center" vertical="center" wrapText="1"/>
    </xf>
    <xf numFmtId="0" fontId="22" fillId="0" borderId="0" xfId="0" applyFont="1" applyFill="1" applyBorder="1" applyAlignment="1">
      <alignment horizontal="center" vertical="center"/>
    </xf>
    <xf numFmtId="0" fontId="14" fillId="0" borderId="0" xfId="0" applyFont="1" applyBorder="1" applyAlignment="1">
      <alignment horizontal="center" vertical="center" wrapText="1"/>
    </xf>
    <xf numFmtId="0" fontId="33" fillId="3" borderId="11" xfId="0" applyFont="1" applyFill="1" applyBorder="1" applyAlignment="1">
      <alignment horizontal="center" vertical="center"/>
    </xf>
    <xf numFmtId="0" fontId="33" fillId="3" borderId="11" xfId="0" applyFont="1" applyFill="1" applyBorder="1">
      <alignment vertical="center"/>
    </xf>
    <xf numFmtId="0" fontId="19" fillId="3" borderId="11" xfId="0" applyFont="1" applyFill="1" applyBorder="1">
      <alignment vertical="center"/>
    </xf>
    <xf numFmtId="0" fontId="14" fillId="3" borderId="11" xfId="0" applyFont="1" applyFill="1" applyBorder="1" applyAlignment="1">
      <alignment horizontal="right" vertical="center"/>
    </xf>
    <xf numFmtId="0" fontId="14" fillId="3" borderId="11"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22" fillId="0" borderId="12" xfId="0" applyFont="1" applyFill="1" applyBorder="1" applyAlignment="1">
      <alignment horizontal="center" vertical="center" wrapText="1"/>
    </xf>
    <xf numFmtId="184" fontId="14" fillId="0" borderId="12" xfId="2" applyNumberFormat="1" applyFont="1" applyBorder="1" applyAlignment="1">
      <alignment horizontal="center" vertical="center"/>
    </xf>
    <xf numFmtId="0" fontId="2" fillId="0" borderId="0" xfId="0" applyFont="1" applyBorder="1" applyAlignment="1">
      <alignment horizontal="center" vertical="center"/>
    </xf>
    <xf numFmtId="176" fontId="14" fillId="0" borderId="0" xfId="2" applyNumberFormat="1" applyFont="1" applyBorder="1" applyAlignment="1">
      <alignment horizontal="center" vertical="center"/>
    </xf>
    <xf numFmtId="176" fontId="14" fillId="0" borderId="12" xfId="2" applyNumberFormat="1" applyFont="1" applyBorder="1" applyAlignment="1">
      <alignment horizontal="center" vertical="center"/>
    </xf>
    <xf numFmtId="0" fontId="2" fillId="0" borderId="12" xfId="0" applyFont="1" applyBorder="1" applyAlignment="1">
      <alignment horizontal="center" vertical="center"/>
    </xf>
    <xf numFmtId="0" fontId="21" fillId="0" borderId="0" xfId="0" applyFont="1" applyFill="1" applyAlignment="1">
      <alignment horizontal="right" vertical="center"/>
    </xf>
    <xf numFmtId="0" fontId="14" fillId="0" borderId="0" xfId="0" applyFont="1" applyBorder="1" applyAlignment="1">
      <alignment horizontal="center" vertical="center"/>
    </xf>
    <xf numFmtId="0" fontId="14" fillId="0" borderId="0" xfId="0" applyNumberFormat="1" applyFont="1" applyBorder="1" applyAlignment="1">
      <alignment horizontal="center" vertical="center"/>
    </xf>
    <xf numFmtId="0" fontId="14" fillId="0" borderId="0" xfId="0" applyNumberFormat="1" applyFont="1" applyBorder="1" applyAlignment="1">
      <alignment horizontal="center" vertical="center" wrapText="1"/>
    </xf>
    <xf numFmtId="0" fontId="14" fillId="0" borderId="14" xfId="0" applyFont="1" applyBorder="1" applyAlignment="1">
      <alignment horizontal="center" vertical="center"/>
    </xf>
    <xf numFmtId="0" fontId="14" fillId="0" borderId="1" xfId="0" applyFont="1" applyBorder="1" applyAlignment="1">
      <alignment horizontal="center" vertical="center" wrapText="1"/>
    </xf>
    <xf numFmtId="0" fontId="10" fillId="0" borderId="0" xfId="0" applyFont="1" applyFill="1" applyAlignment="1">
      <alignment horizontal="center" vertical="center" wrapText="1"/>
    </xf>
    <xf numFmtId="182" fontId="30" fillId="0" borderId="0" xfId="0" applyNumberFormat="1" applyFont="1" applyFill="1" applyBorder="1" applyAlignment="1">
      <alignment horizontal="center" vertical="center"/>
    </xf>
    <xf numFmtId="177" fontId="22" fillId="0" borderId="0" xfId="0" applyNumberFormat="1" applyFont="1" applyFill="1" applyBorder="1" applyAlignment="1">
      <alignment horizontal="center" vertical="center" wrapText="1"/>
    </xf>
    <xf numFmtId="177" fontId="15" fillId="0" borderId="1" xfId="0" applyNumberFormat="1" applyFont="1" applyFill="1" applyBorder="1" applyAlignment="1">
      <alignment horizontal="center" vertical="center" wrapText="1"/>
    </xf>
    <xf numFmtId="0" fontId="14" fillId="0" borderId="1" xfId="0" applyFont="1" applyBorder="1" applyAlignment="1">
      <alignment horizontal="center" vertical="center"/>
    </xf>
    <xf numFmtId="184" fontId="15" fillId="0" borderId="0" xfId="0" applyNumberFormat="1" applyFont="1" applyFill="1" applyBorder="1" applyAlignment="1">
      <alignment horizontal="center" vertical="center" wrapText="1"/>
    </xf>
    <xf numFmtId="184" fontId="15" fillId="0" borderId="1" xfId="0" applyNumberFormat="1" applyFont="1" applyFill="1" applyBorder="1" applyAlignment="1">
      <alignment horizontal="center" vertical="center" wrapText="1"/>
    </xf>
    <xf numFmtId="176" fontId="34" fillId="0" borderId="0" xfId="0" applyNumberFormat="1" applyFont="1" applyFill="1" applyBorder="1" applyAlignment="1">
      <alignment vertical="center" wrapText="1"/>
    </xf>
    <xf numFmtId="1" fontId="22" fillId="0" borderId="0" xfId="0" applyNumberFormat="1" applyFont="1" applyFill="1" applyBorder="1" applyAlignment="1">
      <alignment horizontal="left" vertical="center"/>
    </xf>
    <xf numFmtId="1" fontId="22" fillId="0" borderId="0" xfId="0" applyNumberFormat="1" applyFont="1" applyFill="1" applyBorder="1" applyAlignment="1">
      <alignment horizontal="left" vertical="center" wrapText="1"/>
    </xf>
    <xf numFmtId="0" fontId="22" fillId="0" borderId="1" xfId="0" applyFont="1" applyFill="1" applyBorder="1" applyAlignment="1">
      <alignment horizontal="center" vertical="center"/>
    </xf>
    <xf numFmtId="183" fontId="22" fillId="0" borderId="0" xfId="0" applyNumberFormat="1" applyFont="1" applyFill="1" applyBorder="1" applyAlignment="1">
      <alignment horizontal="center" vertical="center" wrapText="1"/>
    </xf>
    <xf numFmtId="183" fontId="30" fillId="0" borderId="0" xfId="2" applyNumberFormat="1" applyFont="1" applyBorder="1" applyAlignment="1">
      <alignment horizontal="center" vertical="center"/>
    </xf>
    <xf numFmtId="0" fontId="4" fillId="0" borderId="0" xfId="0" applyFont="1" applyAlignment="1">
      <alignment horizontal="center" vertical="center"/>
    </xf>
    <xf numFmtId="0" fontId="6" fillId="0" borderId="0" xfId="0" applyFont="1" applyBorder="1" applyAlignment="1">
      <alignment vertical="center" wrapText="1"/>
    </xf>
    <xf numFmtId="0" fontId="16" fillId="0" borderId="0" xfId="0" applyFont="1" applyBorder="1" applyAlignment="1">
      <alignment horizontal="left" vertical="center" wrapText="1"/>
    </xf>
    <xf numFmtId="176" fontId="15" fillId="0" borderId="2" xfId="0" applyNumberFormat="1" applyFont="1" applyFill="1" applyBorder="1" applyAlignment="1">
      <alignment horizontal="center" vertical="center" wrapText="1"/>
    </xf>
    <xf numFmtId="0" fontId="30" fillId="0" borderId="10" xfId="0" applyFont="1" applyBorder="1" applyAlignment="1">
      <alignment horizontal="center" vertical="center"/>
    </xf>
    <xf numFmtId="0" fontId="37" fillId="0" borderId="0" xfId="0" applyFont="1">
      <alignment vertical="center"/>
    </xf>
    <xf numFmtId="0" fontId="38" fillId="0" borderId="0" xfId="0" applyFont="1">
      <alignment vertical="center"/>
    </xf>
    <xf numFmtId="0" fontId="37" fillId="0" borderId="0" xfId="0" applyFont="1" applyAlignment="1">
      <alignment vertical="center" wrapText="1"/>
    </xf>
    <xf numFmtId="0" fontId="6" fillId="0" borderId="0" xfId="0" applyFont="1" applyBorder="1" applyAlignment="1">
      <alignment horizontal="center" vertical="center" wrapText="1"/>
    </xf>
    <xf numFmtId="180" fontId="30" fillId="0" borderId="1" xfId="0" applyNumberFormat="1" applyFont="1" applyBorder="1" applyAlignment="1">
      <alignment horizontal="center" vertical="center"/>
    </xf>
    <xf numFmtId="0" fontId="41" fillId="0" borderId="0" xfId="0" applyFont="1" applyBorder="1">
      <alignment vertical="center"/>
    </xf>
    <xf numFmtId="177" fontId="30" fillId="0" borderId="0" xfId="0" applyNumberFormat="1" applyFont="1" applyBorder="1" applyAlignment="1">
      <alignment horizontal="center" vertical="center"/>
    </xf>
    <xf numFmtId="180" fontId="30" fillId="0" borderId="0" xfId="0" applyNumberFormat="1" applyFont="1" applyBorder="1" applyAlignment="1">
      <alignment horizontal="center" vertical="center"/>
    </xf>
    <xf numFmtId="177" fontId="30" fillId="0" borderId="1" xfId="0" applyNumberFormat="1" applyFont="1" applyBorder="1" applyAlignment="1">
      <alignment horizontal="center" vertical="center"/>
    </xf>
    <xf numFmtId="0" fontId="11" fillId="0" borderId="0" xfId="0" applyFont="1" applyBorder="1">
      <alignment vertical="center"/>
    </xf>
    <xf numFmtId="0" fontId="2" fillId="0" borderId="0" xfId="0" applyFont="1" applyFill="1" applyBorder="1">
      <alignment vertical="center"/>
    </xf>
    <xf numFmtId="0" fontId="12" fillId="0" borderId="0" xfId="0" applyFont="1" applyBorder="1">
      <alignment vertical="center"/>
    </xf>
    <xf numFmtId="0" fontId="15" fillId="0" borderId="0" xfId="0" applyNumberFormat="1" applyFont="1" applyFill="1" applyBorder="1" applyAlignment="1">
      <alignment vertical="center" wrapText="1"/>
    </xf>
    <xf numFmtId="0" fontId="34" fillId="0" borderId="0" xfId="0" applyNumberFormat="1" applyFont="1" applyFill="1" applyBorder="1" applyAlignment="1">
      <alignment vertical="center" wrapText="1"/>
    </xf>
    <xf numFmtId="184" fontId="14" fillId="0" borderId="0" xfId="0" applyNumberFormat="1" applyFont="1" applyBorder="1" applyAlignment="1">
      <alignment horizontal="center" vertical="center"/>
    </xf>
    <xf numFmtId="184" fontId="14" fillId="0" borderId="0" xfId="0" applyNumberFormat="1" applyFont="1" applyAlignment="1">
      <alignment horizontal="center" vertical="center"/>
    </xf>
    <xf numFmtId="184" fontId="15" fillId="0" borderId="0" xfId="0" applyNumberFormat="1" applyFont="1" applyFill="1" applyBorder="1" applyAlignment="1">
      <alignment horizontal="center" vertical="center"/>
    </xf>
    <xf numFmtId="184" fontId="15" fillId="0" borderId="1" xfId="0" applyNumberFormat="1" applyFont="1" applyFill="1" applyBorder="1" applyAlignment="1">
      <alignment horizontal="center" vertical="center"/>
    </xf>
    <xf numFmtId="184" fontId="14" fillId="0" borderId="1" xfId="0" applyNumberFormat="1" applyFont="1" applyBorder="1" applyAlignment="1">
      <alignment horizontal="center" vertical="center"/>
    </xf>
    <xf numFmtId="0" fontId="4" fillId="0" borderId="0" xfId="0" applyFont="1" applyAlignment="1">
      <alignment horizontal="center" vertical="center"/>
    </xf>
    <xf numFmtId="0" fontId="22" fillId="0" borderId="5" xfId="0" applyFont="1" applyFill="1" applyBorder="1" applyAlignment="1">
      <alignment horizontal="center" vertical="center" wrapText="1"/>
    </xf>
    <xf numFmtId="0" fontId="30" fillId="0" borderId="2" xfId="0" applyFont="1" applyBorder="1" applyAlignment="1">
      <alignment horizontal="center" vertical="center"/>
    </xf>
    <xf numFmtId="0" fontId="30" fillId="0" borderId="0" xfId="0" applyFont="1" applyAlignment="1">
      <alignment horizontal="right" vertical="center"/>
    </xf>
    <xf numFmtId="0" fontId="22" fillId="0" borderId="2" xfId="0" applyFont="1" applyFill="1" applyBorder="1" applyAlignment="1">
      <alignment horizontal="center" vertical="center"/>
    </xf>
    <xf numFmtId="185" fontId="30" fillId="0" borderId="4" xfId="2" applyNumberFormat="1" applyFont="1" applyBorder="1" applyAlignment="1">
      <alignment horizontal="center" vertical="center"/>
    </xf>
    <xf numFmtId="185" fontId="30" fillId="0" borderId="0" xfId="0" applyNumberFormat="1" applyFont="1" applyAlignment="1">
      <alignment horizontal="center" vertical="center"/>
    </xf>
    <xf numFmtId="185" fontId="30" fillId="0" borderId="1" xfId="0" applyNumberFormat="1" applyFont="1" applyBorder="1" applyAlignment="1">
      <alignment horizontal="center" vertical="center"/>
    </xf>
    <xf numFmtId="0" fontId="22" fillId="0" borderId="0" xfId="0" applyNumberFormat="1" applyFont="1" applyFill="1" applyBorder="1" applyAlignment="1">
      <alignment horizontal="center" vertical="center"/>
    </xf>
    <xf numFmtId="1" fontId="22" fillId="0" borderId="4" xfId="0" applyNumberFormat="1" applyFont="1" applyFill="1" applyBorder="1" applyAlignment="1">
      <alignment horizontal="center" vertical="center"/>
    </xf>
    <xf numFmtId="185" fontId="22" fillId="0" borderId="2" xfId="0" applyNumberFormat="1" applyFont="1" applyFill="1" applyBorder="1" applyAlignment="1">
      <alignment horizontal="center" vertical="center" wrapText="1"/>
    </xf>
    <xf numFmtId="185" fontId="22" fillId="0" borderId="0" xfId="0" applyNumberFormat="1" applyFont="1" applyFill="1" applyBorder="1" applyAlignment="1">
      <alignment horizontal="center" vertical="center" wrapText="1"/>
    </xf>
    <xf numFmtId="185" fontId="22" fillId="0" borderId="1" xfId="0" applyNumberFormat="1" applyFont="1" applyFill="1" applyBorder="1" applyAlignment="1">
      <alignment horizontal="center" vertical="center" wrapText="1"/>
    </xf>
    <xf numFmtId="185" fontId="22" fillId="0" borderId="4" xfId="0" applyNumberFormat="1" applyFont="1" applyFill="1" applyBorder="1" applyAlignment="1">
      <alignment horizontal="center" vertical="center" wrapText="1"/>
    </xf>
    <xf numFmtId="176" fontId="22" fillId="0" borderId="5" xfId="0" applyNumberFormat="1" applyFont="1" applyFill="1" applyBorder="1" applyAlignment="1">
      <alignment horizontal="center" vertical="center" wrapText="1"/>
    </xf>
    <xf numFmtId="0" fontId="44" fillId="0" borderId="0" xfId="0" applyFont="1" applyFill="1">
      <alignment vertical="center"/>
    </xf>
    <xf numFmtId="0" fontId="30" fillId="0" borderId="10" xfId="0" applyFont="1" applyBorder="1">
      <alignment vertical="center"/>
    </xf>
    <xf numFmtId="180" fontId="30" fillId="0" borderId="10" xfId="0" applyNumberFormat="1" applyFont="1" applyBorder="1" applyAlignment="1">
      <alignment horizontal="center" vertical="center"/>
    </xf>
    <xf numFmtId="177" fontId="30" fillId="0" borderId="10" xfId="0" applyNumberFormat="1" applyFont="1" applyBorder="1" applyAlignment="1">
      <alignment horizontal="center" vertical="center"/>
    </xf>
    <xf numFmtId="0" fontId="45" fillId="0" borderId="0" xfId="0" applyFont="1">
      <alignment vertical="center"/>
    </xf>
    <xf numFmtId="179" fontId="30" fillId="0" borderId="0" xfId="0" applyNumberFormat="1" applyFont="1" applyAlignment="1">
      <alignment horizontal="center" vertical="center"/>
    </xf>
    <xf numFmtId="177" fontId="30" fillId="0" borderId="0" xfId="0" applyNumberFormat="1" applyFont="1" applyAlignment="1">
      <alignment horizontal="center" vertical="center"/>
    </xf>
    <xf numFmtId="0" fontId="21" fillId="0" borderId="0" xfId="0" applyFont="1" applyFill="1" applyBorder="1">
      <alignment vertical="center"/>
    </xf>
    <xf numFmtId="0" fontId="14" fillId="0" borderId="0" xfId="0" applyFont="1" applyFill="1" applyBorder="1" applyAlignment="1">
      <alignment horizontal="right" vertical="center"/>
    </xf>
    <xf numFmtId="0" fontId="30" fillId="0" borderId="0" xfId="0" applyFont="1" applyBorder="1" applyAlignment="1">
      <alignment horizontal="center" vertical="center" wrapText="1"/>
    </xf>
    <xf numFmtId="0" fontId="30" fillId="0" borderId="0" xfId="0" applyFont="1" applyFill="1" applyBorder="1">
      <alignment vertical="center"/>
    </xf>
    <xf numFmtId="185" fontId="30" fillId="0" borderId="0" xfId="0" applyNumberFormat="1" applyFont="1" applyBorder="1" applyAlignment="1">
      <alignment horizontal="center" vertical="center" wrapText="1"/>
    </xf>
    <xf numFmtId="182" fontId="30" fillId="0" borderId="0" xfId="0" applyNumberFormat="1" applyFont="1" applyBorder="1" applyAlignment="1">
      <alignment horizontal="center" vertical="center"/>
    </xf>
    <xf numFmtId="182" fontId="30" fillId="0" borderId="0" xfId="0" applyNumberFormat="1" applyFont="1" applyBorder="1" applyAlignment="1">
      <alignment horizontal="center" vertical="center" wrapText="1"/>
    </xf>
    <xf numFmtId="182" fontId="22" fillId="0" borderId="0" xfId="0" applyNumberFormat="1" applyFont="1" applyFill="1" applyBorder="1" applyAlignment="1">
      <alignment horizontal="center" vertical="center" wrapText="1"/>
    </xf>
    <xf numFmtId="182" fontId="30" fillId="0" borderId="0" xfId="2" applyNumberFormat="1" applyFont="1" applyBorder="1" applyAlignment="1">
      <alignment horizontal="center" vertical="center"/>
    </xf>
    <xf numFmtId="182" fontId="14" fillId="0" borderId="1" xfId="2" applyNumberFormat="1" applyFont="1" applyBorder="1" applyAlignment="1">
      <alignment horizontal="center" vertical="center"/>
    </xf>
    <xf numFmtId="0" fontId="13" fillId="0" borderId="0" xfId="0" applyFont="1" applyBorder="1" applyAlignment="1">
      <alignment horizontal="left" vertical="center"/>
    </xf>
    <xf numFmtId="0" fontId="20" fillId="0" borderId="0" xfId="0" applyFont="1" applyFill="1" applyAlignment="1">
      <alignment horizontal="left" vertical="center"/>
    </xf>
    <xf numFmtId="0" fontId="36" fillId="0" borderId="0" xfId="0" applyNumberFormat="1" applyFont="1" applyFill="1" applyBorder="1" applyAlignment="1">
      <alignment horizontal="left" vertical="center"/>
    </xf>
    <xf numFmtId="187" fontId="30" fillId="0" borderId="0" xfId="0" applyNumberFormat="1" applyFont="1" applyFill="1" applyBorder="1" applyAlignment="1">
      <alignment horizontal="center"/>
    </xf>
    <xf numFmtId="0" fontId="30" fillId="0" borderId="0" xfId="0" applyFont="1" applyFill="1" applyBorder="1" applyAlignment="1">
      <alignment horizontal="center"/>
    </xf>
    <xf numFmtId="178" fontId="30" fillId="0" borderId="0" xfId="0" applyNumberFormat="1" applyFont="1" applyFill="1" applyBorder="1" applyAlignment="1">
      <alignment horizontal="center" vertical="center"/>
    </xf>
    <xf numFmtId="178" fontId="22" fillId="0" borderId="0" xfId="3" applyNumberFormat="1" applyFont="1" applyFill="1" applyBorder="1" applyAlignment="1">
      <alignment horizontal="center"/>
    </xf>
    <xf numFmtId="187" fontId="30" fillId="0" borderId="1" xfId="0" applyNumberFormat="1" applyFont="1" applyFill="1" applyBorder="1" applyAlignment="1">
      <alignment horizontal="center"/>
    </xf>
    <xf numFmtId="178" fontId="22" fillId="0" borderId="1" xfId="3" applyNumberFormat="1" applyFont="1" applyFill="1" applyBorder="1" applyAlignment="1">
      <alignment horizontal="center"/>
    </xf>
    <xf numFmtId="178" fontId="22" fillId="0" borderId="0" xfId="0" applyNumberFormat="1" applyFont="1" applyFill="1" applyBorder="1" applyAlignment="1">
      <alignment horizontal="center" vertical="center"/>
    </xf>
    <xf numFmtId="187" fontId="22" fillId="0" borderId="0" xfId="0" applyNumberFormat="1" applyFont="1" applyFill="1" applyBorder="1" applyAlignment="1">
      <alignment horizontal="center"/>
    </xf>
    <xf numFmtId="0" fontId="22" fillId="0" borderId="0" xfId="0" applyFont="1" applyFill="1" applyBorder="1" applyAlignment="1">
      <alignment horizontal="center"/>
    </xf>
    <xf numFmtId="178" fontId="22" fillId="0" borderId="0" xfId="0" applyNumberFormat="1" applyFont="1" applyFill="1" applyBorder="1" applyAlignment="1">
      <alignment horizontal="center"/>
    </xf>
    <xf numFmtId="187" fontId="22" fillId="0" borderId="1" xfId="0" applyNumberFormat="1" applyFont="1" applyFill="1" applyBorder="1" applyAlignment="1">
      <alignment horizontal="center"/>
    </xf>
    <xf numFmtId="178" fontId="22" fillId="0" borderId="1" xfId="0" applyNumberFormat="1" applyFont="1" applyFill="1" applyBorder="1" applyAlignment="1">
      <alignment horizontal="center"/>
    </xf>
    <xf numFmtId="0" fontId="4" fillId="0" borderId="0" xfId="0" applyFont="1" applyAlignment="1">
      <alignment horizontal="center" vertical="center"/>
    </xf>
    <xf numFmtId="0" fontId="6" fillId="0" borderId="0" xfId="0" applyFont="1" applyBorder="1" applyAlignment="1">
      <alignment vertical="center" wrapText="1"/>
    </xf>
    <xf numFmtId="0" fontId="22" fillId="0" borderId="13" xfId="0" applyFont="1" applyFill="1" applyBorder="1" applyAlignment="1">
      <alignment horizontal="left" vertical="center" wrapText="1"/>
    </xf>
    <xf numFmtId="0" fontId="6" fillId="0" borderId="0" xfId="0" applyFont="1" applyBorder="1" applyAlignment="1">
      <alignment horizontal="left" vertical="center" wrapText="1"/>
    </xf>
    <xf numFmtId="0" fontId="6" fillId="0" borderId="6" xfId="0" applyFont="1" applyFill="1" applyBorder="1" applyAlignment="1">
      <alignment horizontal="left" vertical="center" wrapText="1"/>
    </xf>
    <xf numFmtId="0" fontId="16" fillId="0" borderId="0" xfId="0" applyFont="1" applyBorder="1" applyAlignment="1">
      <alignment horizontal="left" vertical="center" wrapText="1"/>
    </xf>
    <xf numFmtId="176" fontId="34" fillId="0" borderId="0" xfId="0" applyNumberFormat="1" applyFont="1" applyFill="1" applyBorder="1" applyAlignment="1">
      <alignment horizontal="left" vertical="center" wrapText="1"/>
    </xf>
    <xf numFmtId="0" fontId="37" fillId="0" borderId="3" xfId="0" applyFont="1" applyBorder="1" applyAlignment="1">
      <alignment horizontal="left" vertical="center" wrapText="1"/>
    </xf>
    <xf numFmtId="0" fontId="34" fillId="0" borderId="0" xfId="0" applyNumberFormat="1" applyFont="1" applyFill="1" applyBorder="1" applyAlignment="1">
      <alignment horizontal="left" vertical="center" wrapText="1"/>
    </xf>
    <xf numFmtId="0" fontId="43" fillId="0" borderId="15" xfId="0" applyFont="1" applyBorder="1" applyAlignment="1">
      <alignment horizontal="center" vertical="center" wrapText="1"/>
    </xf>
    <xf numFmtId="0" fontId="43" fillId="0" borderId="8" xfId="0" applyFont="1" applyBorder="1" applyAlignment="1">
      <alignment horizontal="center" vertical="center"/>
    </xf>
    <xf numFmtId="0" fontId="43" fillId="0" borderId="9" xfId="0" applyFont="1" applyBorder="1" applyAlignment="1">
      <alignment horizontal="center" vertical="center"/>
    </xf>
    <xf numFmtId="0" fontId="42" fillId="0" borderId="16"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43" fillId="0" borderId="7" xfId="0" applyFont="1" applyBorder="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30" fillId="0" borderId="10" xfId="0" applyFont="1" applyBorder="1" applyAlignment="1">
      <alignment horizontal="center" vertical="center"/>
    </xf>
    <xf numFmtId="0" fontId="6" fillId="0" borderId="3" xfId="0" applyFont="1" applyBorder="1" applyAlignment="1">
      <alignment horizontal="left" vertical="center" wrapText="1"/>
    </xf>
    <xf numFmtId="0" fontId="2" fillId="0" borderId="0" xfId="4" applyFont="1">
      <alignment vertical="center"/>
    </xf>
    <xf numFmtId="0" fontId="4" fillId="0" borderId="0" xfId="4" applyFont="1" applyAlignment="1">
      <alignment horizontal="center" vertical="center"/>
    </xf>
    <xf numFmtId="0" fontId="5" fillId="0" borderId="0" xfId="4" applyFont="1">
      <alignment vertical="center"/>
    </xf>
    <xf numFmtId="0" fontId="23" fillId="0" borderId="0" xfId="4" applyFont="1">
      <alignment vertical="center"/>
    </xf>
    <xf numFmtId="0" fontId="25" fillId="0" borderId="0" xfId="5" applyFont="1" applyFill="1" applyBorder="1">
      <alignment vertical="center"/>
    </xf>
    <xf numFmtId="0" fontId="4" fillId="0" borderId="0" xfId="4" applyFont="1" applyAlignment="1">
      <alignment horizontal="center" vertical="center"/>
    </xf>
    <xf numFmtId="0" fontId="9" fillId="0" borderId="0" xfId="4" quotePrefix="1" applyFont="1">
      <alignment vertical="center"/>
    </xf>
    <xf numFmtId="0" fontId="8" fillId="0" borderId="0" xfId="5" applyFont="1" applyFill="1">
      <alignment vertical="center"/>
    </xf>
    <xf numFmtId="0" fontId="26" fillId="0" borderId="0" xfId="4" applyFont="1">
      <alignment vertical="center"/>
    </xf>
    <xf numFmtId="0" fontId="11" fillId="0" borderId="0" xfId="4" applyFont="1">
      <alignment vertical="center"/>
    </xf>
    <xf numFmtId="0" fontId="27" fillId="0" borderId="0" xfId="4" applyFont="1">
      <alignment vertical="center"/>
    </xf>
    <xf numFmtId="0" fontId="12" fillId="0" borderId="0" xfId="4" applyFont="1">
      <alignment vertical="center"/>
    </xf>
    <xf numFmtId="0" fontId="14" fillId="0" borderId="0" xfId="4" applyFont="1">
      <alignment vertical="center"/>
    </xf>
    <xf numFmtId="0" fontId="28" fillId="0" borderId="0" xfId="4" applyFont="1">
      <alignment vertical="center"/>
    </xf>
    <xf numFmtId="0" fontId="7" fillId="0" borderId="0" xfId="5" applyAlignment="1">
      <alignment vertical="center"/>
    </xf>
    <xf numFmtId="0" fontId="29" fillId="0" borderId="0" xfId="5" applyFont="1" applyAlignment="1">
      <alignment vertical="center"/>
    </xf>
    <xf numFmtId="0" fontId="29" fillId="0" borderId="0" xfId="5" applyFont="1" applyFill="1">
      <alignment vertical="center"/>
    </xf>
    <xf numFmtId="0" fontId="29" fillId="0" borderId="0" xfId="5" applyFont="1" applyFill="1" applyAlignment="1">
      <alignment vertical="center"/>
    </xf>
    <xf numFmtId="0" fontId="29" fillId="0" borderId="0" xfId="5" applyFont="1">
      <alignment vertical="center"/>
    </xf>
    <xf numFmtId="0" fontId="16" fillId="0" borderId="0" xfId="4" applyFont="1">
      <alignment vertical="center"/>
    </xf>
    <xf numFmtId="0" fontId="17" fillId="0" borderId="0" xfId="4" applyFont="1">
      <alignment vertical="center"/>
    </xf>
    <xf numFmtId="0" fontId="18" fillId="0" borderId="0" xfId="4" applyFont="1">
      <alignment vertical="center"/>
    </xf>
  </cellXfs>
  <cellStyles count="6">
    <cellStyle name="쉼표 [0] 2" xfId="2" xr:uid="{0E0A217F-D4C5-4E78-A90E-94FC75C9BEBD}"/>
    <cellStyle name="표준" xfId="0" builtinId="0"/>
    <cellStyle name="표준 2" xfId="4" xr:uid="{4C45EDE8-94A6-446A-B494-80D8E406C9CB}"/>
    <cellStyle name="표준 5" xfId="3" xr:uid="{4CD5E7E1-B56A-4A1C-9B17-E8AB5A34FBCD}"/>
    <cellStyle name="하이퍼링크" xfId="1" builtinId="8"/>
    <cellStyle name="하이퍼링크 2" xfId="5" xr:uid="{2701970E-EA61-40F8-BA25-5CFE3C06A3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6.5859034792368126E-2"/>
          <c:w val="0.94080416666666666"/>
          <c:h val="0.84822962962962956"/>
        </c:manualLayout>
      </c:layout>
      <c:lineChart>
        <c:grouping val="standard"/>
        <c:varyColors val="0"/>
        <c:ser>
          <c:idx val="2"/>
          <c:order val="0"/>
          <c:tx>
            <c:strRef>
              <c:f>그림1!$Q$13</c:f>
              <c:strCache>
                <c:ptCount val="1"/>
                <c:pt idx="0">
                  <c:v>전국</c:v>
                </c:pt>
              </c:strCache>
            </c:strRef>
          </c:tx>
          <c:spPr>
            <a:ln w="28575" cap="rnd">
              <a:solidFill>
                <a:srgbClr val="A5A5A5"/>
              </a:solidFill>
              <a:prstDash val="sysDash"/>
              <a:round/>
            </a:ln>
            <a:effectLst/>
          </c:spPr>
          <c:marker>
            <c:symbol val="circle"/>
            <c:size val="7"/>
            <c:spPr>
              <a:solidFill>
                <a:schemeClr val="bg1"/>
              </a:solidFill>
              <a:ln w="15875">
                <a:solidFill>
                  <a:srgbClr val="A5A5A5"/>
                </a:solidFill>
              </a:ln>
              <a:effectLst/>
            </c:spPr>
          </c:marker>
          <c:cat>
            <c:numRef>
              <c:f>그림1!$P$14:$P$28</c:f>
              <c:numCache>
                <c:formatCode>General</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그림1!$Q$14:$Q$28</c:f>
              <c:numCache>
                <c:formatCode>0.0</c:formatCode>
                <c:ptCount val="15"/>
                <c:pt idx="0">
                  <c:v>100.5</c:v>
                </c:pt>
                <c:pt idx="1">
                  <c:v>100.9</c:v>
                </c:pt>
                <c:pt idx="2">
                  <c:v>101.1</c:v>
                </c:pt>
                <c:pt idx="3">
                  <c:v>101.3</c:v>
                </c:pt>
                <c:pt idx="4">
                  <c:v>101.9</c:v>
                </c:pt>
                <c:pt idx="5">
                  <c:v>102.3</c:v>
                </c:pt>
                <c:pt idx="6">
                  <c:v>102.6</c:v>
                </c:pt>
                <c:pt idx="7">
                  <c:v>103.3</c:v>
                </c:pt>
                <c:pt idx="8">
                  <c:v>104.2</c:v>
                </c:pt>
                <c:pt idx="9">
                  <c:v>104.8</c:v>
                </c:pt>
                <c:pt idx="10">
                  <c:v>103.6</c:v>
                </c:pt>
                <c:pt idx="11">
                  <c:v>102.2</c:v>
                </c:pt>
                <c:pt idx="12">
                  <c:v>102.1</c:v>
                </c:pt>
                <c:pt idx="13">
                  <c:v>102.5</c:v>
                </c:pt>
                <c:pt idx="14">
                  <c:v>102.9</c:v>
                </c:pt>
              </c:numCache>
            </c:numRef>
          </c:val>
          <c:smooth val="0"/>
          <c:extLst>
            <c:ext xmlns:c16="http://schemas.microsoft.com/office/drawing/2014/chart" uri="{C3380CC4-5D6E-409C-BE32-E72D297353CC}">
              <c16:uniqueId val="{00000002-749C-4316-91C8-51B6CE2B6929}"/>
            </c:ext>
          </c:extLst>
        </c:ser>
        <c:ser>
          <c:idx val="0"/>
          <c:order val="1"/>
          <c:tx>
            <c:strRef>
              <c:f>그림1!$R$13</c:f>
              <c:strCache>
                <c:ptCount val="1"/>
                <c:pt idx="0">
                  <c:v>서울</c:v>
                </c:pt>
              </c:strCache>
            </c:strRef>
          </c:tx>
          <c:spPr>
            <a:ln w="28575" cap="rnd">
              <a:solidFill>
                <a:schemeClr val="accent1"/>
              </a:solidFill>
              <a:round/>
            </a:ln>
            <a:effectLst/>
          </c:spPr>
          <c:marker>
            <c:symbol val="circle"/>
            <c:size val="7"/>
            <c:spPr>
              <a:solidFill>
                <a:schemeClr val="bg1"/>
              </a:solidFill>
              <a:ln w="15875">
                <a:solidFill>
                  <a:schemeClr val="accent1"/>
                </a:solidFill>
              </a:ln>
              <a:effectLst/>
            </c:spPr>
          </c:marker>
          <c:cat>
            <c:numRef>
              <c:f>그림1!$P$14:$P$28</c:f>
              <c:numCache>
                <c:formatCode>General</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그림1!$R$14:$R$28</c:f>
              <c:numCache>
                <c:formatCode>0.0</c:formatCode>
                <c:ptCount val="15"/>
                <c:pt idx="0">
                  <c:v>94.4</c:v>
                </c:pt>
                <c:pt idx="1">
                  <c:v>94.7</c:v>
                </c:pt>
                <c:pt idx="2">
                  <c:v>94.8</c:v>
                </c:pt>
                <c:pt idx="3">
                  <c:v>95.1</c:v>
                </c:pt>
                <c:pt idx="4">
                  <c:v>96</c:v>
                </c:pt>
                <c:pt idx="5">
                  <c:v>96</c:v>
                </c:pt>
                <c:pt idx="6">
                  <c:v>96.3</c:v>
                </c:pt>
                <c:pt idx="7">
                  <c:v>96.3</c:v>
                </c:pt>
                <c:pt idx="8">
                  <c:v>95.9</c:v>
                </c:pt>
                <c:pt idx="9">
                  <c:v>96</c:v>
                </c:pt>
                <c:pt idx="10">
                  <c:v>94.9</c:v>
                </c:pt>
                <c:pt idx="11">
                  <c:v>94.2</c:v>
                </c:pt>
                <c:pt idx="12">
                  <c:v>93.7</c:v>
                </c:pt>
                <c:pt idx="13">
                  <c:v>93.6</c:v>
                </c:pt>
                <c:pt idx="14">
                  <c:v>93.9</c:v>
                </c:pt>
              </c:numCache>
            </c:numRef>
          </c:val>
          <c:smooth val="0"/>
          <c:extLst>
            <c:ext xmlns:c16="http://schemas.microsoft.com/office/drawing/2014/chart" uri="{C3380CC4-5D6E-409C-BE32-E72D297353CC}">
              <c16:uniqueId val="{00000000-749C-4316-91C8-51B6CE2B6929}"/>
            </c:ext>
          </c:extLst>
        </c:ser>
        <c:ser>
          <c:idx val="1"/>
          <c:order val="2"/>
          <c:tx>
            <c:strRef>
              <c:f>그림1!$S$13</c:f>
              <c:strCache>
                <c:ptCount val="1"/>
                <c:pt idx="0">
                  <c:v>수도권</c:v>
                </c:pt>
              </c:strCache>
            </c:strRef>
          </c:tx>
          <c:spPr>
            <a:ln w="28575" cap="rnd">
              <a:solidFill>
                <a:srgbClr val="00B0F0"/>
              </a:solidFill>
              <a:round/>
            </a:ln>
            <a:effectLst/>
          </c:spPr>
          <c:marker>
            <c:symbol val="circle"/>
            <c:size val="7"/>
            <c:spPr>
              <a:solidFill>
                <a:schemeClr val="bg1"/>
              </a:solidFill>
              <a:ln w="15875">
                <a:solidFill>
                  <a:srgbClr val="00B0F0"/>
                </a:solidFill>
              </a:ln>
              <a:effectLst/>
            </c:spPr>
          </c:marker>
          <c:cat>
            <c:numRef>
              <c:f>그림1!$P$14:$P$28</c:f>
              <c:numCache>
                <c:formatCode>General</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그림1!$S$14:$S$28</c:f>
              <c:numCache>
                <c:formatCode>0.0</c:formatCode>
                <c:ptCount val="15"/>
                <c:pt idx="0">
                  <c:v>96.4</c:v>
                </c:pt>
                <c:pt idx="1">
                  <c:v>96.8</c:v>
                </c:pt>
                <c:pt idx="2">
                  <c:v>97.3</c:v>
                </c:pt>
                <c:pt idx="3">
                  <c:v>97.3</c:v>
                </c:pt>
                <c:pt idx="4">
                  <c:v>97.7</c:v>
                </c:pt>
                <c:pt idx="5">
                  <c:v>97.9</c:v>
                </c:pt>
                <c:pt idx="6">
                  <c:v>98.2</c:v>
                </c:pt>
                <c:pt idx="7">
                  <c:v>98.3</c:v>
                </c:pt>
                <c:pt idx="8">
                  <c:v>99</c:v>
                </c:pt>
                <c:pt idx="9">
                  <c:v>99.2</c:v>
                </c:pt>
                <c:pt idx="10">
                  <c:v>98</c:v>
                </c:pt>
                <c:pt idx="11">
                  <c:v>96.8</c:v>
                </c:pt>
                <c:pt idx="12">
                  <c:v>96.6</c:v>
                </c:pt>
                <c:pt idx="13">
                  <c:v>97.2</c:v>
                </c:pt>
                <c:pt idx="14">
                  <c:v>97.3</c:v>
                </c:pt>
              </c:numCache>
            </c:numRef>
          </c:val>
          <c:smooth val="0"/>
          <c:extLst>
            <c:ext xmlns:c16="http://schemas.microsoft.com/office/drawing/2014/chart" uri="{C3380CC4-5D6E-409C-BE32-E72D297353CC}">
              <c16:uniqueId val="{00000001-749C-4316-91C8-51B6CE2B6929}"/>
            </c:ext>
          </c:extLst>
        </c:ser>
        <c:ser>
          <c:idx val="3"/>
          <c:order val="3"/>
          <c:tx>
            <c:strRef>
              <c:f>그림1!$T$13</c:f>
              <c:strCache>
                <c:ptCount val="1"/>
                <c:pt idx="0">
                  <c:v>비수도권</c:v>
                </c:pt>
              </c:strCache>
            </c:strRef>
          </c:tx>
          <c:spPr>
            <a:ln w="28575" cap="rnd">
              <a:solidFill>
                <a:sysClr val="windowText" lastClr="000000">
                  <a:lumMod val="75000"/>
                  <a:lumOff val="25000"/>
                </a:sysClr>
              </a:solidFill>
              <a:round/>
            </a:ln>
            <a:effectLst/>
          </c:spPr>
          <c:marker>
            <c:symbol val="circle"/>
            <c:size val="7"/>
            <c:spPr>
              <a:solidFill>
                <a:schemeClr val="bg1"/>
              </a:solidFill>
              <a:ln w="15875">
                <a:solidFill>
                  <a:sysClr val="windowText" lastClr="000000">
                    <a:lumMod val="75000"/>
                    <a:lumOff val="25000"/>
                  </a:sysClr>
                </a:solidFill>
              </a:ln>
              <a:effectLst/>
            </c:spPr>
          </c:marker>
          <c:cat>
            <c:numRef>
              <c:f>그림1!$P$14:$P$28</c:f>
              <c:numCache>
                <c:formatCode>General</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그림1!$T$14:$T$28</c:f>
              <c:numCache>
                <c:formatCode>0.0</c:formatCode>
                <c:ptCount val="15"/>
                <c:pt idx="0">
                  <c:v>104.3</c:v>
                </c:pt>
                <c:pt idx="1">
                  <c:v>104.6</c:v>
                </c:pt>
                <c:pt idx="2">
                  <c:v>104.7</c:v>
                </c:pt>
                <c:pt idx="3">
                  <c:v>105.1</c:v>
                </c:pt>
                <c:pt idx="4">
                  <c:v>105.8</c:v>
                </c:pt>
                <c:pt idx="5">
                  <c:v>106.5</c:v>
                </c:pt>
                <c:pt idx="6">
                  <c:v>106.8</c:v>
                </c:pt>
                <c:pt idx="7">
                  <c:v>107.9</c:v>
                </c:pt>
                <c:pt idx="8">
                  <c:v>109.1</c:v>
                </c:pt>
                <c:pt idx="9">
                  <c:v>110.1</c:v>
                </c:pt>
                <c:pt idx="10">
                  <c:v>108.9</c:v>
                </c:pt>
                <c:pt idx="11">
                  <c:v>107.4</c:v>
                </c:pt>
                <c:pt idx="12">
                  <c:v>107.5</c:v>
                </c:pt>
                <c:pt idx="13">
                  <c:v>107.7</c:v>
                </c:pt>
                <c:pt idx="14">
                  <c:v>108.4</c:v>
                </c:pt>
              </c:numCache>
            </c:numRef>
          </c:val>
          <c:smooth val="0"/>
          <c:extLst>
            <c:ext xmlns:c16="http://schemas.microsoft.com/office/drawing/2014/chart" uri="{C3380CC4-5D6E-409C-BE32-E72D297353CC}">
              <c16:uniqueId val="{00000003-749C-4316-91C8-51B6CE2B6929}"/>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none"/>
        <c:minorTickMark val="in"/>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crossAx val="95007711"/>
        <c:crosses val="autoZero"/>
        <c:auto val="1"/>
        <c:lblAlgn val="ctr"/>
        <c:lblOffset val="0"/>
        <c:noMultiLvlLbl val="0"/>
      </c:catAx>
      <c:valAx>
        <c:axId val="95007711"/>
        <c:scaling>
          <c:orientation val="minMax"/>
        </c:scaling>
        <c:delete val="0"/>
        <c:axPos val="l"/>
        <c:title>
          <c:tx>
            <c:strRef>
              <c:f>그림1!$T$12</c:f>
              <c:strCache>
                <c:ptCount val="1"/>
                <c:pt idx="0">
                  <c:v>(%)</c:v>
                </c:pt>
              </c:strCache>
            </c:strRef>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title>
        <c:numFmt formatCode="General" sourceLinked="0"/>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2668197039633374E-2"/>
          <c:w val="0.90541883193130546"/>
          <c:h val="0.7668442284607887"/>
        </c:manualLayout>
      </c:layout>
      <c:barChart>
        <c:barDir val="col"/>
        <c:grouping val="stacked"/>
        <c:varyColors val="0"/>
        <c:ser>
          <c:idx val="1"/>
          <c:order val="0"/>
          <c:tx>
            <c:strRef>
              <c:f>그림2!$Q$12</c:f>
              <c:strCache>
                <c:ptCount val="1"/>
                <c:pt idx="0">
                  <c:v>수도권</c:v>
                </c:pt>
              </c:strCache>
            </c:strRef>
          </c:tx>
          <c:spPr>
            <a:solidFill>
              <a:srgbClr val="5B9BD5">
                <a:lumMod val="75000"/>
              </a:srgbClr>
            </a:solidFill>
            <a:ln>
              <a:noFill/>
            </a:ln>
            <a:effectLst/>
          </c:spPr>
          <c:invertIfNegative val="0"/>
          <c:cat>
            <c:numRef>
              <c:f>그림2!$P$13:$P$37</c:f>
              <c:numCache>
                <c:formatCode>General</c:formatCode>
                <c:ptCount val="25"/>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pt idx="18">
                  <c:v>2019</c:v>
                </c:pt>
                <c:pt idx="19">
                  <c:v>2020</c:v>
                </c:pt>
                <c:pt idx="20">
                  <c:v>2021</c:v>
                </c:pt>
                <c:pt idx="21">
                  <c:v>2022</c:v>
                </c:pt>
                <c:pt idx="22">
                  <c:v>2023</c:v>
                </c:pt>
                <c:pt idx="23">
                  <c:v>2024</c:v>
                </c:pt>
                <c:pt idx="24">
                  <c:v>2025</c:v>
                </c:pt>
              </c:numCache>
            </c:numRef>
          </c:cat>
          <c:val>
            <c:numRef>
              <c:f>그림2!$Q$13:$Q$37</c:f>
              <c:numCache>
                <c:formatCode>General</c:formatCode>
                <c:ptCount val="25"/>
                <c:pt idx="0">
                  <c:v>9360</c:v>
                </c:pt>
                <c:pt idx="1">
                  <c:v>1387</c:v>
                </c:pt>
                <c:pt idx="2">
                  <c:v>7370</c:v>
                </c:pt>
                <c:pt idx="3">
                  <c:v>15458</c:v>
                </c:pt>
                <c:pt idx="4">
                  <c:v>12242</c:v>
                </c:pt>
                <c:pt idx="5">
                  <c:v>4724</c:v>
                </c:pt>
                <c:pt idx="6">
                  <c:v>14624</c:v>
                </c:pt>
                <c:pt idx="7">
                  <c:v>26928</c:v>
                </c:pt>
                <c:pt idx="8" formatCode="0_);[Red]\(0\)">
                  <c:v>25667</c:v>
                </c:pt>
                <c:pt idx="9" formatCode="#,##0_ ">
                  <c:v>29412</c:v>
                </c:pt>
                <c:pt idx="10" formatCode="#,##0_ ">
                  <c:v>27881</c:v>
                </c:pt>
                <c:pt idx="11" formatCode="#,##0_ ">
                  <c:v>32547</c:v>
                </c:pt>
                <c:pt idx="12" formatCode="#,##0_ ">
                  <c:v>33192</c:v>
                </c:pt>
                <c:pt idx="13" formatCode="#,##0_ ">
                  <c:v>19814</c:v>
                </c:pt>
                <c:pt idx="14" formatCode="#,##0_ ">
                  <c:v>30637</c:v>
                </c:pt>
                <c:pt idx="15" formatCode="#,##0_ ">
                  <c:v>16689</c:v>
                </c:pt>
                <c:pt idx="16" formatCode="#,##0_ ">
                  <c:v>10387</c:v>
                </c:pt>
                <c:pt idx="17" formatCode="#,##0_ ">
                  <c:v>6319</c:v>
                </c:pt>
                <c:pt idx="18">
                  <c:v>6202</c:v>
                </c:pt>
                <c:pt idx="19">
                  <c:v>2131</c:v>
                </c:pt>
                <c:pt idx="20">
                  <c:v>1509</c:v>
                </c:pt>
                <c:pt idx="21">
                  <c:v>11035</c:v>
                </c:pt>
                <c:pt idx="22">
                  <c:v>10031</c:v>
                </c:pt>
                <c:pt idx="23">
                  <c:v>16997</c:v>
                </c:pt>
                <c:pt idx="24">
                  <c:v>15883</c:v>
                </c:pt>
              </c:numCache>
            </c:numRef>
          </c:val>
          <c:extLst>
            <c:ext xmlns:c16="http://schemas.microsoft.com/office/drawing/2014/chart" uri="{C3380CC4-5D6E-409C-BE32-E72D297353CC}">
              <c16:uniqueId val="{00000005-2028-4C42-9EA8-9168BCF08601}"/>
            </c:ext>
          </c:extLst>
        </c:ser>
        <c:ser>
          <c:idx val="2"/>
          <c:order val="1"/>
          <c:tx>
            <c:strRef>
              <c:f>그림2!$R$12</c:f>
              <c:strCache>
                <c:ptCount val="1"/>
                <c:pt idx="0">
                  <c:v>지방</c:v>
                </c:pt>
              </c:strCache>
            </c:strRef>
          </c:tx>
          <c:spPr>
            <a:solidFill>
              <a:srgbClr val="5B9BD5">
                <a:lumMod val="60000"/>
                <a:lumOff val="40000"/>
              </a:srgbClr>
            </a:solidFill>
            <a:ln>
              <a:noFill/>
            </a:ln>
            <a:effectLst/>
          </c:spPr>
          <c:invertIfNegative val="0"/>
          <c:cat>
            <c:numRef>
              <c:f>그림2!$P$13:$P$37</c:f>
              <c:numCache>
                <c:formatCode>General</c:formatCode>
                <c:ptCount val="25"/>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pt idx="14">
                  <c:v>2015</c:v>
                </c:pt>
                <c:pt idx="15">
                  <c:v>2016</c:v>
                </c:pt>
                <c:pt idx="16">
                  <c:v>2017</c:v>
                </c:pt>
                <c:pt idx="17">
                  <c:v>2018</c:v>
                </c:pt>
                <c:pt idx="18">
                  <c:v>2019</c:v>
                </c:pt>
                <c:pt idx="19">
                  <c:v>2020</c:v>
                </c:pt>
                <c:pt idx="20">
                  <c:v>2021</c:v>
                </c:pt>
                <c:pt idx="21">
                  <c:v>2022</c:v>
                </c:pt>
                <c:pt idx="22">
                  <c:v>2023</c:v>
                </c:pt>
                <c:pt idx="23">
                  <c:v>2024</c:v>
                </c:pt>
                <c:pt idx="24">
                  <c:v>2025</c:v>
                </c:pt>
              </c:numCache>
            </c:numRef>
          </c:cat>
          <c:val>
            <c:numRef>
              <c:f>그림2!$R$13:$R$37</c:f>
              <c:numCache>
                <c:formatCode>General</c:formatCode>
                <c:ptCount val="25"/>
                <c:pt idx="0">
                  <c:v>22152</c:v>
                </c:pt>
                <c:pt idx="1">
                  <c:v>23536</c:v>
                </c:pt>
                <c:pt idx="2">
                  <c:v>30891</c:v>
                </c:pt>
                <c:pt idx="3">
                  <c:v>53675</c:v>
                </c:pt>
                <c:pt idx="4">
                  <c:v>44973</c:v>
                </c:pt>
                <c:pt idx="5">
                  <c:v>69048</c:v>
                </c:pt>
                <c:pt idx="6">
                  <c:v>97630</c:v>
                </c:pt>
                <c:pt idx="7">
                  <c:v>138671</c:v>
                </c:pt>
                <c:pt idx="8" formatCode="0_);[Red]\(0\)">
                  <c:v>97630</c:v>
                </c:pt>
                <c:pt idx="9" formatCode="#,##0_ ">
                  <c:v>59294</c:v>
                </c:pt>
                <c:pt idx="10" formatCode="#,##0_ ">
                  <c:v>41926</c:v>
                </c:pt>
                <c:pt idx="11" formatCode="#,##0_ ">
                  <c:v>42288</c:v>
                </c:pt>
                <c:pt idx="12" formatCode="#,##0_ ">
                  <c:v>27899</c:v>
                </c:pt>
                <c:pt idx="13" formatCode="#,##0_ ">
                  <c:v>20565</c:v>
                </c:pt>
                <c:pt idx="14" formatCode="#,##0_ ">
                  <c:v>30875</c:v>
                </c:pt>
                <c:pt idx="15" formatCode="#,##0_ ">
                  <c:v>39724</c:v>
                </c:pt>
                <c:pt idx="16" formatCode="#,##0_ ">
                  <c:v>46943</c:v>
                </c:pt>
                <c:pt idx="17" formatCode="#,##0_ ">
                  <c:v>52519</c:v>
                </c:pt>
                <c:pt idx="18">
                  <c:v>41595</c:v>
                </c:pt>
                <c:pt idx="19">
                  <c:v>16874</c:v>
                </c:pt>
                <c:pt idx="20">
                  <c:v>16201</c:v>
                </c:pt>
                <c:pt idx="21">
                  <c:v>57072</c:v>
                </c:pt>
                <c:pt idx="22">
                  <c:v>52458</c:v>
                </c:pt>
                <c:pt idx="23">
                  <c:v>53176</c:v>
                </c:pt>
                <c:pt idx="24">
                  <c:v>50627</c:v>
                </c:pt>
              </c:numCache>
            </c:numRef>
          </c:val>
          <c:extLst>
            <c:ext xmlns:c16="http://schemas.microsoft.com/office/drawing/2014/chart" uri="{C3380CC4-5D6E-409C-BE32-E72D297353CC}">
              <c16:uniqueId val="{00000009-2028-4C42-9EA8-9168BCF08601}"/>
            </c:ext>
          </c:extLst>
        </c:ser>
        <c:dLbls>
          <c:showLegendKey val="0"/>
          <c:showVal val="0"/>
          <c:showCatName val="0"/>
          <c:showSerName val="0"/>
          <c:showPercent val="0"/>
          <c:showBubbleSize val="0"/>
        </c:dLbls>
        <c:gapWidth val="150"/>
        <c:overlap val="100"/>
        <c:serLines>
          <c:spPr>
            <a:ln w="9525" cap="flat" cmpd="sng" algn="ctr">
              <a:solidFill>
                <a:sysClr val="windowText" lastClr="000000"/>
              </a:solidFill>
              <a:prstDash val="sysDash"/>
              <a:round/>
            </a:ln>
            <a:effectLst/>
          </c:spPr>
        </c:serLines>
        <c:axId val="2138046575"/>
        <c:axId val="95007711"/>
      </c:barChart>
      <c:catAx>
        <c:axId val="2138046575"/>
        <c:scaling>
          <c:orientation val="minMax"/>
        </c:scaling>
        <c:delete val="0"/>
        <c:axPos val="b"/>
        <c:numFmt formatCode="General" sourceLinked="1"/>
        <c:majorTickMark val="out"/>
        <c:minorTickMark val="none"/>
        <c:tickLblPos val="nextTo"/>
        <c:spPr>
          <a:noFill/>
          <a:ln w="12700" cap="flat" cmpd="sng" algn="ctr">
            <a:solidFill>
              <a:sysClr val="windowText" lastClr="000000"/>
            </a:solidFill>
            <a:round/>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tickLblSkip val="3"/>
        <c:noMultiLvlLbl val="0"/>
      </c:catAx>
      <c:valAx>
        <c:axId val="95007711"/>
        <c:scaling>
          <c:orientation val="minMax"/>
          <c:max val="180000"/>
        </c:scaling>
        <c:delete val="0"/>
        <c:axPos val="l"/>
        <c:numFmt formatCode="General" sourceLinked="1"/>
        <c:majorTickMark val="out"/>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dispUnits>
          <c:builtInUnit val="thousands"/>
        </c:dispUnits>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4080416666666666"/>
          <c:h val="0.81723512617349181"/>
        </c:manualLayout>
      </c:layout>
      <c:barChart>
        <c:barDir val="col"/>
        <c:grouping val="clustered"/>
        <c:varyColors val="0"/>
        <c:ser>
          <c:idx val="1"/>
          <c:order val="0"/>
          <c:tx>
            <c:strRef>
              <c:f>그림3!$Q$13</c:f>
              <c:strCache>
                <c:ptCount val="1"/>
                <c:pt idx="0">
                  <c:v>전체</c:v>
                </c:pt>
              </c:strCache>
            </c:strRef>
          </c:tx>
          <c:spPr>
            <a:solidFill>
              <a:srgbClr val="4472C4">
                <a:lumMod val="20000"/>
                <a:lumOff val="80000"/>
              </a:srgbClr>
            </a:solidFill>
            <a:ln>
              <a:solidFill>
                <a:sysClr val="windowText" lastClr="000000"/>
              </a:solidFill>
            </a:ln>
            <a:effectLst/>
          </c:spPr>
          <c:invertIfNegative val="0"/>
          <c:dLbls>
            <c:dLbl>
              <c:idx val="0"/>
              <c:layout>
                <c:manualLayout>
                  <c:x val="-4.8019207683073304E-3"/>
                  <c:y val="0.1930773658938218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BAF9-4738-9E60-D64E25D21399}"/>
                </c:ext>
              </c:extLst>
            </c:dLbl>
            <c:dLbl>
              <c:idx val="1"/>
              <c:layout>
                <c:manualLayout>
                  <c:x val="4.801920768307294E-3"/>
                  <c:y val="0.2277879035825987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BAF9-4738-9E60-D64E25D21399}"/>
                </c:ext>
              </c:extLst>
            </c:dLbl>
            <c:dLbl>
              <c:idx val="2"/>
              <c:layout>
                <c:manualLayout>
                  <c:x val="0"/>
                  <c:y val="0.2299573121881475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BAF9-4738-9E60-D64E25D21399}"/>
                </c:ext>
              </c:extLst>
            </c:dLbl>
            <c:dLbl>
              <c:idx val="3"/>
              <c:layout>
                <c:manualLayout>
                  <c:x val="-4.8019207683073226E-3"/>
                  <c:y val="0.2277879035825989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BAF9-4738-9E60-D64E25D21399}"/>
                </c:ext>
              </c:extLst>
            </c:dLbl>
            <c:dLbl>
              <c:idx val="4"/>
              <c:layout>
                <c:manualLayout>
                  <c:x val="0"/>
                  <c:y val="0.2364655380047932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BAF9-4738-9E60-D64E25D21399}"/>
                </c:ext>
              </c:extLst>
            </c:dLbl>
            <c:dLbl>
              <c:idx val="5"/>
              <c:layout>
                <c:manualLayout>
                  <c:x val="0"/>
                  <c:y val="0.2473125810325360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BAF9-4738-9E60-D64E25D21399}"/>
                </c:ext>
              </c:extLst>
            </c:dLbl>
            <c:dLbl>
              <c:idx val="6"/>
              <c:layout>
                <c:manualLayout>
                  <c:x val="0"/>
                  <c:y val="0.2798537101157644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BAF9-4738-9E60-D64E25D21399}"/>
                </c:ext>
              </c:extLst>
            </c:dLbl>
            <c:dLbl>
              <c:idx val="7"/>
              <c:layout>
                <c:manualLayout>
                  <c:x val="0"/>
                  <c:y val="0.327580699437832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BAF9-4738-9E60-D64E25D21399}"/>
                </c:ext>
              </c:extLst>
            </c:dLbl>
            <c:dLbl>
              <c:idx val="8"/>
              <c:layout>
                <c:manualLayout>
                  <c:x val="-1.6006402561025584E-3"/>
                  <c:y val="0.3774770973654497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BAF9-4738-9E60-D64E25D21399}"/>
                </c:ext>
              </c:extLst>
            </c:dLbl>
            <c:dLbl>
              <c:idx val="9"/>
              <c:layout>
                <c:manualLayout>
                  <c:x val="-1.6006402561025584E-3"/>
                  <c:y val="0.4230346780819695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BAF9-4738-9E60-D64E25D21399}"/>
                </c:ext>
              </c:extLst>
            </c:dLbl>
            <c:dLbl>
              <c:idx val="10"/>
              <c:layout>
                <c:manualLayout>
                  <c:x val="-1.173789294761027E-16"/>
                  <c:y val="0.4881169362484263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BAF9-4738-9E60-D64E25D21399}"/>
                </c:ext>
              </c:extLst>
            </c:dLbl>
            <c:numFmt formatCode="#,##0.0_);[Red]\(#,##0.0\)" sourceLinked="0"/>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tx1">
                        <a:lumMod val="75000"/>
                        <a:lumOff val="25000"/>
                      </a:schemeClr>
                    </a:solidFill>
                    <a:latin typeface="+mn-lt"/>
                    <a:ea typeface="+mn-ea"/>
                    <a:cs typeface="+mn-cs"/>
                  </a:defRPr>
                </a:pPr>
                <a:endParaRPr lang="ko-K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그림3!$P$14:$P$24</c:f>
              <c:numCache>
                <c:formatCode>General</c:formatCode>
                <c:ptCount val="11"/>
                <c:pt idx="0" formatCode="0_);[Red]\(0\)">
                  <c:v>2010</c:v>
                </c:pt>
                <c:pt idx="1">
                  <c:v>2015</c:v>
                </c:pt>
                <c:pt idx="2">
                  <c:v>2016</c:v>
                </c:pt>
                <c:pt idx="3">
                  <c:v>2017</c:v>
                </c:pt>
                <c:pt idx="4">
                  <c:v>2018</c:v>
                </c:pt>
                <c:pt idx="5">
                  <c:v>2019</c:v>
                </c:pt>
                <c:pt idx="6">
                  <c:v>2020</c:v>
                </c:pt>
                <c:pt idx="7">
                  <c:v>2021</c:v>
                </c:pt>
                <c:pt idx="8">
                  <c:v>2022</c:v>
                </c:pt>
                <c:pt idx="9">
                  <c:v>2023</c:v>
                </c:pt>
                <c:pt idx="10" formatCode="0_ ">
                  <c:v>2024</c:v>
                </c:pt>
              </c:numCache>
            </c:numRef>
          </c:cat>
          <c:val>
            <c:numRef>
              <c:f>그림3!$Q$14:$Q$24</c:f>
              <c:numCache>
                <c:formatCode>#,##0.0_);[Red]\(#,##0.0\)</c:formatCode>
                <c:ptCount val="11"/>
                <c:pt idx="0">
                  <c:v>9.6999999999999993</c:v>
                </c:pt>
                <c:pt idx="1">
                  <c:v>16.3</c:v>
                </c:pt>
                <c:pt idx="2">
                  <c:v>16.8</c:v>
                </c:pt>
                <c:pt idx="3">
                  <c:v>16.899999999999999</c:v>
                </c:pt>
                <c:pt idx="4">
                  <c:v>17.5</c:v>
                </c:pt>
                <c:pt idx="5">
                  <c:v>18.2</c:v>
                </c:pt>
                <c:pt idx="6">
                  <c:v>19.399999999999999</c:v>
                </c:pt>
                <c:pt idx="7">
                  <c:v>21.1</c:v>
                </c:pt>
                <c:pt idx="8">
                  <c:v>23.5</c:v>
                </c:pt>
                <c:pt idx="9">
                  <c:v>25.8</c:v>
                </c:pt>
                <c:pt idx="10">
                  <c:v>28</c:v>
                </c:pt>
              </c:numCache>
            </c:numRef>
          </c:val>
          <c:extLst>
            <c:ext xmlns:c16="http://schemas.microsoft.com/office/drawing/2014/chart" uri="{C3380CC4-5D6E-409C-BE32-E72D297353CC}">
              <c16:uniqueId val="{00000005-BAF9-4738-9E60-D64E25D21399}"/>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그림3!$R$13</c:f>
              <c:strCache>
                <c:ptCount val="1"/>
                <c:pt idx="0">
                  <c:v>서울</c:v>
                </c:pt>
              </c:strCache>
            </c:strRef>
          </c:tx>
          <c:spPr>
            <a:ln w="28575" cap="rnd">
              <a:solidFill>
                <a:srgbClr val="0070C0"/>
              </a:solidFill>
              <a:round/>
            </a:ln>
            <a:effectLst/>
          </c:spPr>
          <c:marker>
            <c:symbol val="circle"/>
            <c:size val="8"/>
            <c:spPr>
              <a:solidFill>
                <a:schemeClr val="bg1"/>
              </a:solidFill>
              <a:ln w="15875">
                <a:solidFill>
                  <a:srgbClr val="5B9BD5">
                    <a:lumMod val="75000"/>
                  </a:srgbClr>
                </a:solidFill>
              </a:ln>
              <a:effectLst/>
            </c:spPr>
          </c:marker>
          <c:cat>
            <c:numRef>
              <c:f>그림3!$P$14:$P$24</c:f>
              <c:numCache>
                <c:formatCode>General</c:formatCode>
                <c:ptCount val="11"/>
                <c:pt idx="0" formatCode="0_);[Red]\(0\)">
                  <c:v>2010</c:v>
                </c:pt>
                <c:pt idx="1">
                  <c:v>2015</c:v>
                </c:pt>
                <c:pt idx="2">
                  <c:v>2016</c:v>
                </c:pt>
                <c:pt idx="3">
                  <c:v>2017</c:v>
                </c:pt>
                <c:pt idx="4">
                  <c:v>2018</c:v>
                </c:pt>
                <c:pt idx="5">
                  <c:v>2019</c:v>
                </c:pt>
                <c:pt idx="6">
                  <c:v>2020</c:v>
                </c:pt>
                <c:pt idx="7">
                  <c:v>2021</c:v>
                </c:pt>
                <c:pt idx="8">
                  <c:v>2022</c:v>
                </c:pt>
                <c:pt idx="9">
                  <c:v>2023</c:v>
                </c:pt>
                <c:pt idx="10" formatCode="0_ ">
                  <c:v>2024</c:v>
                </c:pt>
              </c:numCache>
            </c:numRef>
          </c:cat>
          <c:val>
            <c:numRef>
              <c:f>그림3!$R$14:$R$24</c:f>
              <c:numCache>
                <c:formatCode>0.0_ </c:formatCode>
                <c:ptCount val="11"/>
                <c:pt idx="0" formatCode="0_);[Red]\(0\)">
                  <c:v>7.2</c:v>
                </c:pt>
                <c:pt idx="1">
                  <c:v>13.4</c:v>
                </c:pt>
                <c:pt idx="2">
                  <c:v>14.7</c:v>
                </c:pt>
                <c:pt idx="3">
                  <c:v>14.9</c:v>
                </c:pt>
                <c:pt idx="4">
                  <c:v>17.600000000000001</c:v>
                </c:pt>
                <c:pt idx="5">
                  <c:v>18.7</c:v>
                </c:pt>
                <c:pt idx="6">
                  <c:v>19.5</c:v>
                </c:pt>
                <c:pt idx="7">
                  <c:v>21.2</c:v>
                </c:pt>
                <c:pt idx="8">
                  <c:v>23.6</c:v>
                </c:pt>
                <c:pt idx="9">
                  <c:v>26</c:v>
                </c:pt>
                <c:pt idx="10" formatCode="#,##0.0_ ">
                  <c:v>28.3</c:v>
                </c:pt>
              </c:numCache>
            </c:numRef>
          </c:val>
          <c:smooth val="0"/>
          <c:extLst>
            <c:ext xmlns:c16="http://schemas.microsoft.com/office/drawing/2014/chart" uri="{C3380CC4-5D6E-409C-BE32-E72D297353CC}">
              <c16:uniqueId val="{00000006-BAF9-4738-9E60-D64E25D21399}"/>
            </c:ext>
          </c:extLst>
        </c:ser>
        <c:ser>
          <c:idx val="4"/>
          <c:order val="2"/>
          <c:tx>
            <c:strRef>
              <c:f>그림3!$S$13</c:f>
              <c:strCache>
                <c:ptCount val="1"/>
                <c:pt idx="0">
                  <c:v>수도권</c:v>
                </c:pt>
              </c:strCache>
            </c:strRef>
          </c:tx>
          <c:spPr>
            <a:ln w="28575" cap="rnd">
              <a:solidFill>
                <a:schemeClr val="accent5"/>
              </a:solidFill>
              <a:round/>
            </a:ln>
            <a:effectLst/>
          </c:spPr>
          <c:marker>
            <c:symbol val="circle"/>
            <c:size val="8"/>
            <c:spPr>
              <a:solidFill>
                <a:schemeClr val="bg1"/>
              </a:solidFill>
              <a:ln w="15875">
                <a:solidFill>
                  <a:srgbClr val="5B9BD5">
                    <a:lumMod val="60000"/>
                    <a:lumOff val="40000"/>
                  </a:srgbClr>
                </a:solidFill>
              </a:ln>
              <a:effectLst/>
            </c:spPr>
          </c:marker>
          <c:cat>
            <c:numRef>
              <c:f>그림3!$P$14:$P$24</c:f>
              <c:numCache>
                <c:formatCode>General</c:formatCode>
                <c:ptCount val="11"/>
                <c:pt idx="0" formatCode="0_);[Red]\(0\)">
                  <c:v>2010</c:v>
                </c:pt>
                <c:pt idx="1">
                  <c:v>2015</c:v>
                </c:pt>
                <c:pt idx="2">
                  <c:v>2016</c:v>
                </c:pt>
                <c:pt idx="3">
                  <c:v>2017</c:v>
                </c:pt>
                <c:pt idx="4">
                  <c:v>2018</c:v>
                </c:pt>
                <c:pt idx="5">
                  <c:v>2019</c:v>
                </c:pt>
                <c:pt idx="6">
                  <c:v>2020</c:v>
                </c:pt>
                <c:pt idx="7">
                  <c:v>2021</c:v>
                </c:pt>
                <c:pt idx="8">
                  <c:v>2022</c:v>
                </c:pt>
                <c:pt idx="9">
                  <c:v>2023</c:v>
                </c:pt>
                <c:pt idx="10" formatCode="0_ ">
                  <c:v>2024</c:v>
                </c:pt>
              </c:numCache>
            </c:numRef>
          </c:cat>
          <c:val>
            <c:numRef>
              <c:f>그림3!$S$14:$S$24</c:f>
              <c:numCache>
                <c:formatCode>General</c:formatCode>
                <c:ptCount val="11"/>
                <c:pt idx="0">
                  <c:v>5</c:v>
                </c:pt>
                <c:pt idx="1">
                  <c:v>10.1</c:v>
                </c:pt>
                <c:pt idx="2">
                  <c:v>11.1</c:v>
                </c:pt>
                <c:pt idx="3">
                  <c:v>11.3</c:v>
                </c:pt>
                <c:pt idx="4">
                  <c:v>12.4</c:v>
                </c:pt>
                <c:pt idx="5">
                  <c:v>13.2</c:v>
                </c:pt>
                <c:pt idx="6">
                  <c:v>14.6</c:v>
                </c:pt>
                <c:pt idx="7">
                  <c:v>16.2</c:v>
                </c:pt>
                <c:pt idx="8">
                  <c:v>18.3</c:v>
                </c:pt>
                <c:pt idx="9">
                  <c:v>20.7</c:v>
                </c:pt>
                <c:pt idx="10">
                  <c:v>22.9</c:v>
                </c:pt>
              </c:numCache>
            </c:numRef>
          </c:val>
          <c:smooth val="0"/>
          <c:extLst>
            <c:ext xmlns:c16="http://schemas.microsoft.com/office/drawing/2014/chart" uri="{C3380CC4-5D6E-409C-BE32-E72D297353CC}">
              <c16:uniqueId val="{00000007-BAF9-4738-9E60-D64E25D21399}"/>
            </c:ext>
          </c:extLst>
        </c:ser>
        <c:ser>
          <c:idx val="3"/>
          <c:order val="3"/>
          <c:tx>
            <c:strRef>
              <c:f>그림3!$T$13</c:f>
              <c:strCache>
                <c:ptCount val="1"/>
                <c:pt idx="0">
                  <c:v>비수도권</c:v>
                </c:pt>
              </c:strCache>
            </c:strRef>
          </c:tx>
          <c:spPr>
            <a:ln w="28575" cap="rnd">
              <a:solidFill>
                <a:srgbClr val="E7E6E6">
                  <a:lumMod val="75000"/>
                </a:srgbClr>
              </a:solidFill>
              <a:round/>
            </a:ln>
            <a:effectLst/>
          </c:spPr>
          <c:marker>
            <c:symbol val="circle"/>
            <c:size val="8"/>
            <c:spPr>
              <a:solidFill>
                <a:sysClr val="window" lastClr="FFFFFF"/>
              </a:solidFill>
              <a:ln w="15875">
                <a:solidFill>
                  <a:sysClr val="windowText" lastClr="000000">
                    <a:lumMod val="50000"/>
                    <a:lumOff val="50000"/>
                  </a:sysClr>
                </a:solidFill>
              </a:ln>
              <a:effectLst/>
            </c:spPr>
          </c:marker>
          <c:cat>
            <c:numRef>
              <c:f>그림3!$P$14:$P$24</c:f>
              <c:numCache>
                <c:formatCode>General</c:formatCode>
                <c:ptCount val="11"/>
                <c:pt idx="0" formatCode="0_);[Red]\(0\)">
                  <c:v>2010</c:v>
                </c:pt>
                <c:pt idx="1">
                  <c:v>2015</c:v>
                </c:pt>
                <c:pt idx="2">
                  <c:v>2016</c:v>
                </c:pt>
                <c:pt idx="3">
                  <c:v>2017</c:v>
                </c:pt>
                <c:pt idx="4">
                  <c:v>2018</c:v>
                </c:pt>
                <c:pt idx="5">
                  <c:v>2019</c:v>
                </c:pt>
                <c:pt idx="6">
                  <c:v>2020</c:v>
                </c:pt>
                <c:pt idx="7">
                  <c:v>2021</c:v>
                </c:pt>
                <c:pt idx="8">
                  <c:v>2022</c:v>
                </c:pt>
                <c:pt idx="9">
                  <c:v>2023</c:v>
                </c:pt>
                <c:pt idx="10" formatCode="0_ ">
                  <c:v>2024</c:v>
                </c:pt>
              </c:numCache>
            </c:numRef>
          </c:cat>
          <c:val>
            <c:numRef>
              <c:f>그림3!$T$14:$T$24</c:f>
              <c:numCache>
                <c:formatCode>General</c:formatCode>
                <c:ptCount val="11"/>
                <c:pt idx="0">
                  <c:v>13.6</c:v>
                </c:pt>
                <c:pt idx="1">
                  <c:v>21.5</c:v>
                </c:pt>
                <c:pt idx="2">
                  <c:v>21.6</c:v>
                </c:pt>
                <c:pt idx="3">
                  <c:v>21.5</c:v>
                </c:pt>
                <c:pt idx="4">
                  <c:v>21.8</c:v>
                </c:pt>
                <c:pt idx="5">
                  <c:v>22.3</c:v>
                </c:pt>
                <c:pt idx="6">
                  <c:v>23.5</c:v>
                </c:pt>
                <c:pt idx="7">
                  <c:v>25.4</c:v>
                </c:pt>
                <c:pt idx="8">
                  <c:v>28</c:v>
                </c:pt>
                <c:pt idx="9">
                  <c:v>30.3</c:v>
                </c:pt>
                <c:pt idx="10">
                  <c:v>32.5</c:v>
                </c:pt>
              </c:numCache>
            </c:numRef>
          </c:val>
          <c:smooth val="0"/>
          <c:extLst>
            <c:ext xmlns:c16="http://schemas.microsoft.com/office/drawing/2014/chart" uri="{C3380CC4-5D6E-409C-BE32-E72D297353CC}">
              <c16:uniqueId val="{00000009-BAF9-4738-9E60-D64E25D21399}"/>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Red]\(0\)"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0"/>
        <c:lblAlgn val="ctr"/>
        <c:lblOffset val="0"/>
        <c:noMultiLvlLbl val="0"/>
      </c:catAx>
      <c:valAx>
        <c:axId val="95007711"/>
        <c:scaling>
          <c:orientation val="minMax"/>
          <c:max val="35"/>
          <c:min val="0"/>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endParaRPr lang="ko-KR" altLang="en-US" sz="1000">
                  <a:latin typeface="+mj-ea"/>
                  <a:ea typeface="+mj-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8743284048741553E-2"/>
          <c:w val="0.92452479237990548"/>
          <c:h val="0.8120654275582323"/>
        </c:manualLayout>
      </c:layout>
      <c:lineChart>
        <c:grouping val="standard"/>
        <c:varyColors val="0"/>
        <c:ser>
          <c:idx val="0"/>
          <c:order val="0"/>
          <c:tx>
            <c:strRef>
              <c:f>그림4!$Q$12</c:f>
              <c:strCache>
                <c:ptCount val="1"/>
                <c:pt idx="0">
                  <c:v> 전국</c:v>
                </c:pt>
              </c:strCache>
            </c:strRef>
          </c:tx>
          <c:spPr>
            <a:ln w="28575" cap="rnd">
              <a:solidFill>
                <a:schemeClr val="accent1"/>
              </a:solidFill>
              <a:round/>
            </a:ln>
            <a:effectLst/>
          </c:spPr>
          <c:marker>
            <c:symbol val="none"/>
          </c:marker>
          <c:cat>
            <c:numRef>
              <c:f>그림4!$P$13:$P$485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그림4!$Q$13:$Q$485</c:f>
              <c:numCache>
                <c:formatCode>General</c:formatCode>
                <c:ptCount val="473"/>
                <c:pt idx="0">
                  <c:v>27.68215</c:v>
                </c:pt>
                <c:pt idx="1">
                  <c:v>27.68215</c:v>
                </c:pt>
                <c:pt idx="2">
                  <c:v>27.723590999999999</c:v>
                </c:pt>
                <c:pt idx="3">
                  <c:v>27.516389</c:v>
                </c:pt>
                <c:pt idx="4">
                  <c:v>27.392067999999998</c:v>
                </c:pt>
                <c:pt idx="5">
                  <c:v>27.267747</c:v>
                </c:pt>
                <c:pt idx="6">
                  <c:v>27.184866</c:v>
                </c:pt>
                <c:pt idx="7">
                  <c:v>27.184866</c:v>
                </c:pt>
                <c:pt idx="8">
                  <c:v>27.184866</c:v>
                </c:pt>
                <c:pt idx="9">
                  <c:v>27.184866</c:v>
                </c:pt>
                <c:pt idx="10">
                  <c:v>27.019105</c:v>
                </c:pt>
                <c:pt idx="11">
                  <c:v>26.936223999999999</c:v>
                </c:pt>
                <c:pt idx="12">
                  <c:v>26.894784000000001</c:v>
                </c:pt>
                <c:pt idx="13">
                  <c:v>26.853344</c:v>
                </c:pt>
                <c:pt idx="14">
                  <c:v>26.811903000000001</c:v>
                </c:pt>
                <c:pt idx="15">
                  <c:v>26.853344</c:v>
                </c:pt>
                <c:pt idx="16">
                  <c:v>26.853344</c:v>
                </c:pt>
                <c:pt idx="17">
                  <c:v>26.853344</c:v>
                </c:pt>
                <c:pt idx="18">
                  <c:v>26.894784000000001</c:v>
                </c:pt>
                <c:pt idx="19">
                  <c:v>27.019105</c:v>
                </c:pt>
                <c:pt idx="20">
                  <c:v>28.055114</c:v>
                </c:pt>
                <c:pt idx="21">
                  <c:v>28.469517</c:v>
                </c:pt>
                <c:pt idx="22">
                  <c:v>28.80104</c:v>
                </c:pt>
                <c:pt idx="23">
                  <c:v>28.842479999999998</c:v>
                </c:pt>
                <c:pt idx="24">
                  <c:v>29.215443</c:v>
                </c:pt>
                <c:pt idx="25">
                  <c:v>29.919929</c:v>
                </c:pt>
                <c:pt idx="26">
                  <c:v>30.665855000000001</c:v>
                </c:pt>
                <c:pt idx="27">
                  <c:v>31.287461</c:v>
                </c:pt>
                <c:pt idx="28">
                  <c:v>31.577542999999999</c:v>
                </c:pt>
                <c:pt idx="29">
                  <c:v>31.826184999999999</c:v>
                </c:pt>
                <c:pt idx="30">
                  <c:v>32.157708</c:v>
                </c:pt>
                <c:pt idx="31">
                  <c:v>32.945073999999998</c:v>
                </c:pt>
                <c:pt idx="32">
                  <c:v>32.862194000000002</c:v>
                </c:pt>
                <c:pt idx="33">
                  <c:v>32.820753000000003</c:v>
                </c:pt>
                <c:pt idx="34">
                  <c:v>32.572111</c:v>
                </c:pt>
                <c:pt idx="35">
                  <c:v>32.654992</c:v>
                </c:pt>
                <c:pt idx="36">
                  <c:v>33.027954999999999</c:v>
                </c:pt>
                <c:pt idx="37">
                  <c:v>34.063963999999999</c:v>
                </c:pt>
                <c:pt idx="38">
                  <c:v>35.017091999999998</c:v>
                </c:pt>
                <c:pt idx="39">
                  <c:v>36.467503999999998</c:v>
                </c:pt>
                <c:pt idx="40">
                  <c:v>36.757586000000003</c:v>
                </c:pt>
                <c:pt idx="41">
                  <c:v>36.840466999999997</c:v>
                </c:pt>
                <c:pt idx="42">
                  <c:v>36.757586000000003</c:v>
                </c:pt>
                <c:pt idx="43">
                  <c:v>36.757586000000003</c:v>
                </c:pt>
                <c:pt idx="44">
                  <c:v>36.840466999999997</c:v>
                </c:pt>
                <c:pt idx="45">
                  <c:v>37.047668000000002</c:v>
                </c:pt>
                <c:pt idx="46">
                  <c:v>37.254869999999997</c:v>
                </c:pt>
                <c:pt idx="47">
                  <c:v>37.420631999999998</c:v>
                </c:pt>
                <c:pt idx="48">
                  <c:v>37.752153999999997</c:v>
                </c:pt>
                <c:pt idx="49">
                  <c:v>39.616970000000002</c:v>
                </c:pt>
                <c:pt idx="50">
                  <c:v>40.528657000000003</c:v>
                </c:pt>
                <c:pt idx="51">
                  <c:v>41.813307999999999</c:v>
                </c:pt>
                <c:pt idx="52">
                  <c:v>42.269151999999998</c:v>
                </c:pt>
                <c:pt idx="53">
                  <c:v>42.393473</c:v>
                </c:pt>
                <c:pt idx="54">
                  <c:v>42.517794000000002</c:v>
                </c:pt>
                <c:pt idx="55">
                  <c:v>42.849316999999999</c:v>
                </c:pt>
                <c:pt idx="56">
                  <c:v>43.968206000000002</c:v>
                </c:pt>
                <c:pt idx="57">
                  <c:v>44.548371000000003</c:v>
                </c:pt>
                <c:pt idx="58">
                  <c:v>45.128535999999997</c:v>
                </c:pt>
                <c:pt idx="59">
                  <c:v>45.294297</c:v>
                </c:pt>
                <c:pt idx="60">
                  <c:v>45.542938999999997</c:v>
                </c:pt>
                <c:pt idx="61">
                  <c:v>46.123103999999998</c:v>
                </c:pt>
                <c:pt idx="62">
                  <c:v>46.869030000000002</c:v>
                </c:pt>
                <c:pt idx="63">
                  <c:v>47.905039000000002</c:v>
                </c:pt>
                <c:pt idx="64">
                  <c:v>47.863599000000001</c:v>
                </c:pt>
                <c:pt idx="65">
                  <c:v>47.656396999999998</c:v>
                </c:pt>
                <c:pt idx="66">
                  <c:v>47.449195000000003</c:v>
                </c:pt>
                <c:pt idx="67">
                  <c:v>47.241993000000001</c:v>
                </c:pt>
                <c:pt idx="68">
                  <c:v>47.076231999999997</c:v>
                </c:pt>
                <c:pt idx="69">
                  <c:v>46.744709</c:v>
                </c:pt>
                <c:pt idx="70">
                  <c:v>45.791581000000001</c:v>
                </c:pt>
                <c:pt idx="71">
                  <c:v>45.045654999999996</c:v>
                </c:pt>
                <c:pt idx="72">
                  <c:v>44.838453000000001</c:v>
                </c:pt>
                <c:pt idx="73">
                  <c:v>44.755572999999998</c:v>
                </c:pt>
                <c:pt idx="74">
                  <c:v>44.631252000000003</c:v>
                </c:pt>
                <c:pt idx="75">
                  <c:v>44.38261</c:v>
                </c:pt>
                <c:pt idx="76">
                  <c:v>43.885325000000002</c:v>
                </c:pt>
                <c:pt idx="77">
                  <c:v>43.388041000000001</c:v>
                </c:pt>
                <c:pt idx="78">
                  <c:v>43.056519000000002</c:v>
                </c:pt>
                <c:pt idx="79">
                  <c:v>43.097959000000003</c:v>
                </c:pt>
                <c:pt idx="80">
                  <c:v>43.429482</c:v>
                </c:pt>
                <c:pt idx="81">
                  <c:v>43.346601</c:v>
                </c:pt>
                <c:pt idx="82">
                  <c:v>43.097959000000003</c:v>
                </c:pt>
                <c:pt idx="83">
                  <c:v>42.807876</c:v>
                </c:pt>
                <c:pt idx="84">
                  <c:v>42.724995999999997</c:v>
                </c:pt>
                <c:pt idx="85">
                  <c:v>42.890757000000001</c:v>
                </c:pt>
                <c:pt idx="86">
                  <c:v>42.890757000000001</c:v>
                </c:pt>
                <c:pt idx="87">
                  <c:v>42.724995999999997</c:v>
                </c:pt>
                <c:pt idx="88">
                  <c:v>42.476354000000001</c:v>
                </c:pt>
                <c:pt idx="89">
                  <c:v>42.227711999999997</c:v>
                </c:pt>
                <c:pt idx="90">
                  <c:v>42.020510000000002</c:v>
                </c:pt>
                <c:pt idx="91">
                  <c:v>41.896189</c:v>
                </c:pt>
                <c:pt idx="92">
                  <c:v>41.813307999999999</c:v>
                </c:pt>
                <c:pt idx="93">
                  <c:v>41.771867999999998</c:v>
                </c:pt>
                <c:pt idx="94">
                  <c:v>41.647547000000003</c:v>
                </c:pt>
                <c:pt idx="95">
                  <c:v>41.564666000000003</c:v>
                </c:pt>
                <c:pt idx="96">
                  <c:v>41.564666000000003</c:v>
                </c:pt>
                <c:pt idx="97">
                  <c:v>41.606105999999997</c:v>
                </c:pt>
                <c:pt idx="98">
                  <c:v>41.606105999999997</c:v>
                </c:pt>
                <c:pt idx="99">
                  <c:v>41.564666000000003</c:v>
                </c:pt>
                <c:pt idx="100">
                  <c:v>41.523226000000001</c:v>
                </c:pt>
                <c:pt idx="101">
                  <c:v>41.481785000000002</c:v>
                </c:pt>
                <c:pt idx="102">
                  <c:v>41.440345000000001</c:v>
                </c:pt>
                <c:pt idx="103">
                  <c:v>41.481785000000002</c:v>
                </c:pt>
                <c:pt idx="104">
                  <c:v>41.564666000000003</c:v>
                </c:pt>
                <c:pt idx="105">
                  <c:v>41.564666000000003</c:v>
                </c:pt>
                <c:pt idx="106">
                  <c:v>41.523226000000001</c:v>
                </c:pt>
                <c:pt idx="107">
                  <c:v>41.523226000000001</c:v>
                </c:pt>
                <c:pt idx="108">
                  <c:v>41.481785000000002</c:v>
                </c:pt>
                <c:pt idx="109">
                  <c:v>41.481785000000002</c:v>
                </c:pt>
                <c:pt idx="110">
                  <c:v>41.523226000000001</c:v>
                </c:pt>
                <c:pt idx="111">
                  <c:v>41.523226000000001</c:v>
                </c:pt>
                <c:pt idx="112">
                  <c:v>41.481785000000002</c:v>
                </c:pt>
                <c:pt idx="113">
                  <c:v>41.481785000000002</c:v>
                </c:pt>
                <c:pt idx="114">
                  <c:v>41.440345000000001</c:v>
                </c:pt>
                <c:pt idx="115">
                  <c:v>41.440345000000001</c:v>
                </c:pt>
                <c:pt idx="116">
                  <c:v>41.481785000000002</c:v>
                </c:pt>
                <c:pt idx="117">
                  <c:v>41.481785000000002</c:v>
                </c:pt>
                <c:pt idx="118">
                  <c:v>41.440345000000001</c:v>
                </c:pt>
                <c:pt idx="119">
                  <c:v>41.440345000000001</c:v>
                </c:pt>
                <c:pt idx="120">
                  <c:v>41.481785000000002</c:v>
                </c:pt>
                <c:pt idx="121">
                  <c:v>41.564666000000003</c:v>
                </c:pt>
                <c:pt idx="122">
                  <c:v>41.688986999999997</c:v>
                </c:pt>
                <c:pt idx="123">
                  <c:v>41.730426999999999</c:v>
                </c:pt>
                <c:pt idx="124">
                  <c:v>41.730426999999999</c:v>
                </c:pt>
                <c:pt idx="125">
                  <c:v>41.688986999999997</c:v>
                </c:pt>
                <c:pt idx="126">
                  <c:v>41.688986999999997</c:v>
                </c:pt>
                <c:pt idx="127">
                  <c:v>41.730426999999999</c:v>
                </c:pt>
                <c:pt idx="128">
                  <c:v>41.896189</c:v>
                </c:pt>
                <c:pt idx="129">
                  <c:v>41.97907</c:v>
                </c:pt>
                <c:pt idx="130">
                  <c:v>42.020510000000002</c:v>
                </c:pt>
                <c:pt idx="131">
                  <c:v>42.061950000000003</c:v>
                </c:pt>
                <c:pt idx="132">
                  <c:v>42.517794000000002</c:v>
                </c:pt>
                <c:pt idx="133">
                  <c:v>42.890757000000001</c:v>
                </c:pt>
                <c:pt idx="134">
                  <c:v>43.056519000000002</c:v>
                </c:pt>
                <c:pt idx="135">
                  <c:v>43.097959000000003</c:v>
                </c:pt>
                <c:pt idx="136">
                  <c:v>43.056519000000002</c:v>
                </c:pt>
                <c:pt idx="137">
                  <c:v>43.056519000000002</c:v>
                </c:pt>
                <c:pt idx="138">
                  <c:v>43.015078000000003</c:v>
                </c:pt>
                <c:pt idx="139">
                  <c:v>43.056519000000002</c:v>
                </c:pt>
                <c:pt idx="140">
                  <c:v>43.180840000000003</c:v>
                </c:pt>
                <c:pt idx="141">
                  <c:v>43.180840000000003</c:v>
                </c:pt>
                <c:pt idx="142">
                  <c:v>43.097959000000003</c:v>
                </c:pt>
                <c:pt idx="143">
                  <c:v>42.890757000000001</c:v>
                </c:pt>
                <c:pt idx="144">
                  <c:v>42.559233999999996</c:v>
                </c:pt>
                <c:pt idx="145">
                  <c:v>42.020510000000002</c:v>
                </c:pt>
                <c:pt idx="146">
                  <c:v>40.86018</c:v>
                </c:pt>
                <c:pt idx="147">
                  <c:v>39.699851000000002</c:v>
                </c:pt>
                <c:pt idx="148">
                  <c:v>38.746723000000003</c:v>
                </c:pt>
                <c:pt idx="149">
                  <c:v>38.166558000000002</c:v>
                </c:pt>
                <c:pt idx="150">
                  <c:v>38.000796000000001</c:v>
                </c:pt>
                <c:pt idx="151">
                  <c:v>38.042237</c:v>
                </c:pt>
                <c:pt idx="152">
                  <c:v>37.876474999999999</c:v>
                </c:pt>
                <c:pt idx="153">
                  <c:v>37.586393000000001</c:v>
                </c:pt>
                <c:pt idx="154">
                  <c:v>37.462071999999999</c:v>
                </c:pt>
                <c:pt idx="155">
                  <c:v>37.586393000000001</c:v>
                </c:pt>
                <c:pt idx="156">
                  <c:v>38.042237</c:v>
                </c:pt>
                <c:pt idx="157">
                  <c:v>38.125117000000003</c:v>
                </c:pt>
                <c:pt idx="158">
                  <c:v>38.249437999999998</c:v>
                </c:pt>
                <c:pt idx="159">
                  <c:v>38.290878999999997</c:v>
                </c:pt>
                <c:pt idx="160">
                  <c:v>38.373759999999997</c:v>
                </c:pt>
                <c:pt idx="161">
                  <c:v>38.373759999999997</c:v>
                </c:pt>
                <c:pt idx="162">
                  <c:v>38.498080999999999</c:v>
                </c:pt>
                <c:pt idx="163">
                  <c:v>38.746723000000003</c:v>
                </c:pt>
                <c:pt idx="164">
                  <c:v>39.036805000000001</c:v>
                </c:pt>
                <c:pt idx="165">
                  <c:v>39.078245000000003</c:v>
                </c:pt>
                <c:pt idx="166">
                  <c:v>38.953924000000001</c:v>
                </c:pt>
                <c:pt idx="167">
                  <c:v>38.871043999999998</c:v>
                </c:pt>
                <c:pt idx="168">
                  <c:v>38.995365</c:v>
                </c:pt>
                <c:pt idx="169">
                  <c:v>39.161126000000003</c:v>
                </c:pt>
                <c:pt idx="170">
                  <c:v>39.326886999999999</c:v>
                </c:pt>
                <c:pt idx="171">
                  <c:v>39.368327999999998</c:v>
                </c:pt>
                <c:pt idx="172">
                  <c:v>39.326886999999999</c:v>
                </c:pt>
                <c:pt idx="173">
                  <c:v>39.202565999999997</c:v>
                </c:pt>
                <c:pt idx="174">
                  <c:v>39.202565999999997</c:v>
                </c:pt>
                <c:pt idx="175">
                  <c:v>39.285446999999998</c:v>
                </c:pt>
                <c:pt idx="176">
                  <c:v>39.368327999999998</c:v>
                </c:pt>
                <c:pt idx="177">
                  <c:v>39.409768</c:v>
                </c:pt>
                <c:pt idx="178">
                  <c:v>39.285446999999998</c:v>
                </c:pt>
                <c:pt idx="179">
                  <c:v>39.036805000000001</c:v>
                </c:pt>
                <c:pt idx="180">
                  <c:v>38.995365</c:v>
                </c:pt>
                <c:pt idx="181">
                  <c:v>39.119686000000002</c:v>
                </c:pt>
                <c:pt idx="182">
                  <c:v>39.368327999999998</c:v>
                </c:pt>
                <c:pt idx="183">
                  <c:v>39.616970000000002</c:v>
                </c:pt>
                <c:pt idx="184">
                  <c:v>39.907052</c:v>
                </c:pt>
                <c:pt idx="185">
                  <c:v>40.238574999999997</c:v>
                </c:pt>
                <c:pt idx="186">
                  <c:v>40.735858999999998</c:v>
                </c:pt>
                <c:pt idx="187">
                  <c:v>41.523226000000001</c:v>
                </c:pt>
                <c:pt idx="188">
                  <c:v>42.186270999999998</c:v>
                </c:pt>
                <c:pt idx="189">
                  <c:v>42.393473</c:v>
                </c:pt>
                <c:pt idx="190">
                  <c:v>42.559233999999996</c:v>
                </c:pt>
                <c:pt idx="191">
                  <c:v>42.890757000000001</c:v>
                </c:pt>
                <c:pt idx="192">
                  <c:v>44.009645999999996</c:v>
                </c:pt>
                <c:pt idx="193">
                  <c:v>45.128535999999997</c:v>
                </c:pt>
                <c:pt idx="194">
                  <c:v>46.164543999999999</c:v>
                </c:pt>
                <c:pt idx="195">
                  <c:v>46.620387999999998</c:v>
                </c:pt>
                <c:pt idx="196">
                  <c:v>46.910471000000001</c:v>
                </c:pt>
                <c:pt idx="197">
                  <c:v>47.117671999999999</c:v>
                </c:pt>
                <c:pt idx="198">
                  <c:v>47.573515999999998</c:v>
                </c:pt>
                <c:pt idx="199">
                  <c:v>48.402323000000003</c:v>
                </c:pt>
                <c:pt idx="200">
                  <c:v>49.562652999999997</c:v>
                </c:pt>
                <c:pt idx="201">
                  <c:v>49.811295000000001</c:v>
                </c:pt>
                <c:pt idx="202">
                  <c:v>49.852735000000003</c:v>
                </c:pt>
                <c:pt idx="203">
                  <c:v>49.935616000000003</c:v>
                </c:pt>
                <c:pt idx="204">
                  <c:v>49.894174999999997</c:v>
                </c:pt>
                <c:pt idx="205">
                  <c:v>50.142817999999998</c:v>
                </c:pt>
                <c:pt idx="206">
                  <c:v>50.515780999999997</c:v>
                </c:pt>
                <c:pt idx="207">
                  <c:v>50.971623999999998</c:v>
                </c:pt>
                <c:pt idx="208">
                  <c:v>51.800431000000003</c:v>
                </c:pt>
                <c:pt idx="209">
                  <c:v>52.173394000000002</c:v>
                </c:pt>
                <c:pt idx="210">
                  <c:v>52.289411000000001</c:v>
                </c:pt>
                <c:pt idx="211">
                  <c:v>52.461635999999999</c:v>
                </c:pt>
                <c:pt idx="212">
                  <c:v>52.903668000000003</c:v>
                </c:pt>
                <c:pt idx="213">
                  <c:v>53.431843999999998</c:v>
                </c:pt>
                <c:pt idx="214">
                  <c:v>53.241498</c:v>
                </c:pt>
                <c:pt idx="215">
                  <c:v>52.801031999999999</c:v>
                </c:pt>
                <c:pt idx="216">
                  <c:v>52.585535</c:v>
                </c:pt>
                <c:pt idx="217">
                  <c:v>52.692613999999999</c:v>
                </c:pt>
                <c:pt idx="218">
                  <c:v>52.79954</c:v>
                </c:pt>
                <c:pt idx="219">
                  <c:v>52.887563</c:v>
                </c:pt>
                <c:pt idx="220">
                  <c:v>52.878991999999997</c:v>
                </c:pt>
                <c:pt idx="221">
                  <c:v>52.743400000000001</c:v>
                </c:pt>
                <c:pt idx="222">
                  <c:v>52.602981999999997</c:v>
                </c:pt>
                <c:pt idx="223">
                  <c:v>52.393546999999998</c:v>
                </c:pt>
                <c:pt idx="224">
                  <c:v>52.283391000000002</c:v>
                </c:pt>
                <c:pt idx="225">
                  <c:v>52.156550000000003</c:v>
                </c:pt>
                <c:pt idx="226">
                  <c:v>51.926257999999997</c:v>
                </c:pt>
                <c:pt idx="227">
                  <c:v>51.710030000000003</c:v>
                </c:pt>
                <c:pt idx="228">
                  <c:v>51.567442999999997</c:v>
                </c:pt>
                <c:pt idx="229">
                  <c:v>51.732309999999998</c:v>
                </c:pt>
                <c:pt idx="230">
                  <c:v>51.930042</c:v>
                </c:pt>
                <c:pt idx="231">
                  <c:v>52.229399999999998</c:v>
                </c:pt>
                <c:pt idx="232">
                  <c:v>52.512227000000003</c:v>
                </c:pt>
                <c:pt idx="233">
                  <c:v>52.940465000000003</c:v>
                </c:pt>
                <c:pt idx="234">
                  <c:v>53.379486</c:v>
                </c:pt>
                <c:pt idx="235">
                  <c:v>53.573242999999998</c:v>
                </c:pt>
                <c:pt idx="236">
                  <c:v>53.702035000000002</c:v>
                </c:pt>
                <c:pt idx="237">
                  <c:v>53.685426</c:v>
                </c:pt>
                <c:pt idx="238">
                  <c:v>53.682293000000001</c:v>
                </c:pt>
                <c:pt idx="239">
                  <c:v>53.785420999999999</c:v>
                </c:pt>
                <c:pt idx="240">
                  <c:v>53.963839999999998</c:v>
                </c:pt>
                <c:pt idx="241">
                  <c:v>54.208264999999997</c:v>
                </c:pt>
                <c:pt idx="242">
                  <c:v>54.555779999999999</c:v>
                </c:pt>
                <c:pt idx="243">
                  <c:v>55.038491999999998</c:v>
                </c:pt>
                <c:pt idx="244">
                  <c:v>55.600318000000001</c:v>
                </c:pt>
                <c:pt idx="245">
                  <c:v>55.865867000000001</c:v>
                </c:pt>
                <c:pt idx="246">
                  <c:v>55.985804999999999</c:v>
                </c:pt>
                <c:pt idx="247">
                  <c:v>56.121347999999998</c:v>
                </c:pt>
                <c:pt idx="248">
                  <c:v>56.392037000000002</c:v>
                </c:pt>
                <c:pt idx="249">
                  <c:v>57.150804000000001</c:v>
                </c:pt>
                <c:pt idx="250">
                  <c:v>58.925305000000002</c:v>
                </c:pt>
                <c:pt idx="251">
                  <c:v>60.02364</c:v>
                </c:pt>
                <c:pt idx="252">
                  <c:v>60.548361</c:v>
                </c:pt>
                <c:pt idx="253">
                  <c:v>60.768179000000003</c:v>
                </c:pt>
                <c:pt idx="254">
                  <c:v>60.879584000000001</c:v>
                </c:pt>
                <c:pt idx="255">
                  <c:v>60.958554999999997</c:v>
                </c:pt>
                <c:pt idx="256">
                  <c:v>60.979331999999999</c:v>
                </c:pt>
                <c:pt idx="257">
                  <c:v>61.062061</c:v>
                </c:pt>
                <c:pt idx="258">
                  <c:v>61.220883000000001</c:v>
                </c:pt>
                <c:pt idx="259">
                  <c:v>61.336415000000002</c:v>
                </c:pt>
                <c:pt idx="260">
                  <c:v>61.497754999999998</c:v>
                </c:pt>
                <c:pt idx="261">
                  <c:v>61.655560999999999</c:v>
                </c:pt>
                <c:pt idx="262">
                  <c:v>61.822991000000002</c:v>
                </c:pt>
                <c:pt idx="263">
                  <c:v>61.909688000000003</c:v>
                </c:pt>
                <c:pt idx="264">
                  <c:v>62.080331999999999</c:v>
                </c:pt>
                <c:pt idx="265">
                  <c:v>62.270620000000001</c:v>
                </c:pt>
                <c:pt idx="266">
                  <c:v>62.745736999999998</c:v>
                </c:pt>
                <c:pt idx="267">
                  <c:v>63.293961000000003</c:v>
                </c:pt>
                <c:pt idx="268">
                  <c:v>63.678919</c:v>
                </c:pt>
                <c:pt idx="269">
                  <c:v>64.064137000000002</c:v>
                </c:pt>
                <c:pt idx="270">
                  <c:v>64.314009999999996</c:v>
                </c:pt>
                <c:pt idx="271">
                  <c:v>64.44238</c:v>
                </c:pt>
                <c:pt idx="272">
                  <c:v>64.590519</c:v>
                </c:pt>
                <c:pt idx="273">
                  <c:v>64.556736999999998</c:v>
                </c:pt>
                <c:pt idx="274">
                  <c:v>64.297454000000002</c:v>
                </c:pt>
                <c:pt idx="275">
                  <c:v>63.832883000000002</c:v>
                </c:pt>
                <c:pt idx="276">
                  <c:v>63.479022000000001</c:v>
                </c:pt>
                <c:pt idx="277">
                  <c:v>63.320099999999996</c:v>
                </c:pt>
                <c:pt idx="278">
                  <c:v>63.209333999999998</c:v>
                </c:pt>
                <c:pt idx="279">
                  <c:v>63.247326000000001</c:v>
                </c:pt>
                <c:pt idx="280">
                  <c:v>63.314988999999997</c:v>
                </c:pt>
                <c:pt idx="281">
                  <c:v>63.437812999999998</c:v>
                </c:pt>
                <c:pt idx="282">
                  <c:v>63.610892</c:v>
                </c:pt>
                <c:pt idx="283">
                  <c:v>63.811771999999998</c:v>
                </c:pt>
                <c:pt idx="284">
                  <c:v>64.268438000000003</c:v>
                </c:pt>
                <c:pt idx="285">
                  <c:v>64.512067999999999</c:v>
                </c:pt>
                <c:pt idx="286">
                  <c:v>64.676356999999996</c:v>
                </c:pt>
                <c:pt idx="287">
                  <c:v>64.767984999999996</c:v>
                </c:pt>
                <c:pt idx="288" formatCode="0.0">
                  <c:v>64.851226804724504</c:v>
                </c:pt>
                <c:pt idx="289" formatCode="0.0">
                  <c:v>65.040131976334209</c:v>
                </c:pt>
                <c:pt idx="290" formatCode="0.0">
                  <c:v>65.20115606234593</c:v>
                </c:pt>
                <c:pt idx="291" formatCode="0.0">
                  <c:v>65.327445495061554</c:v>
                </c:pt>
                <c:pt idx="292" formatCode="0.0">
                  <c:v>65.357575033880551</c:v>
                </c:pt>
                <c:pt idx="293" formatCode="0.0">
                  <c:v>65.364502451825444</c:v>
                </c:pt>
                <c:pt idx="294" formatCode="0.0">
                  <c:v>65.303119363589602</c:v>
                </c:pt>
                <c:pt idx="295" formatCode="0.0">
                  <c:v>65.270606984330044</c:v>
                </c:pt>
                <c:pt idx="296" formatCode="0.0">
                  <c:v>65.333492527253398</c:v>
                </c:pt>
                <c:pt idx="297" formatCode="0.0">
                  <c:v>65.469330531439198</c:v>
                </c:pt>
                <c:pt idx="298" formatCode="0.0">
                  <c:v>65.721011671849482</c:v>
                </c:pt>
                <c:pt idx="299" formatCode="0.0">
                  <c:v>65.990937724326088</c:v>
                </c:pt>
                <c:pt idx="300" formatCode="0.0">
                  <c:v>66.299837045368079</c:v>
                </c:pt>
                <c:pt idx="301" formatCode="0.0">
                  <c:v>66.830367200395813</c:v>
                </c:pt>
                <c:pt idx="302" formatCode="0.0">
                  <c:v>67.481805573766565</c:v>
                </c:pt>
                <c:pt idx="303" formatCode="0.0">
                  <c:v>68.037460089605091</c:v>
                </c:pt>
                <c:pt idx="304" formatCode="0.0">
                  <c:v>68.510556265398492</c:v>
                </c:pt>
                <c:pt idx="305" formatCode="0.0">
                  <c:v>68.847610761994304</c:v>
                </c:pt>
                <c:pt idx="306" formatCode="0.0">
                  <c:v>69.128633454936733</c:v>
                </c:pt>
                <c:pt idx="307" formatCode="0.0">
                  <c:v>69.469637215508754</c:v>
                </c:pt>
                <c:pt idx="308" formatCode="0.0">
                  <c:v>69.848406917932778</c:v>
                </c:pt>
                <c:pt idx="309" formatCode="0.0">
                  <c:v>70.126109933102143</c:v>
                </c:pt>
                <c:pt idx="310" formatCode="0.0">
                  <c:v>70.403263018949431</c:v>
                </c:pt>
                <c:pt idx="311" formatCode="0.0">
                  <c:v>70.521134951092336</c:v>
                </c:pt>
                <c:pt idx="312" formatCode="0.0">
                  <c:v>70.630772276366713</c:v>
                </c:pt>
                <c:pt idx="313" formatCode="0.0">
                  <c:v>70.749073408931366</c:v>
                </c:pt>
                <c:pt idx="314" formatCode="0.0">
                  <c:v>70.856262752707593</c:v>
                </c:pt>
                <c:pt idx="315" formatCode="0.0">
                  <c:v>70.93197537745462</c:v>
                </c:pt>
                <c:pt idx="316" formatCode="0.0">
                  <c:v>70.966531284246216</c:v>
                </c:pt>
                <c:pt idx="317" formatCode="0.0">
                  <c:v>70.941481802756144</c:v>
                </c:pt>
                <c:pt idx="318" formatCode="0.0">
                  <c:v>70.860735769100927</c:v>
                </c:pt>
                <c:pt idx="319" formatCode="0.0">
                  <c:v>70.789636726458198</c:v>
                </c:pt>
                <c:pt idx="320" formatCode="0.0">
                  <c:v>70.683304860185444</c:v>
                </c:pt>
                <c:pt idx="321" formatCode="0.0">
                  <c:v>70.603476732090357</c:v>
                </c:pt>
                <c:pt idx="322" formatCode="0.0">
                  <c:v>70.549716467581248</c:v>
                </c:pt>
                <c:pt idx="323" formatCode="0.0">
                  <c:v>70.50061957786977</c:v>
                </c:pt>
                <c:pt idx="324" formatCode="0.0">
                  <c:v>70.462071087979112</c:v>
                </c:pt>
                <c:pt idx="325" formatCode="0.0">
                  <c:v>70.421086255956979</c:v>
                </c:pt>
                <c:pt idx="326" formatCode="0.0">
                  <c:v>70.389137250574052</c:v>
                </c:pt>
                <c:pt idx="327" formatCode="0.0">
                  <c:v>70.390727212131182</c:v>
                </c:pt>
                <c:pt idx="328" formatCode="0.0">
                  <c:v>70.380916115473354</c:v>
                </c:pt>
                <c:pt idx="329" formatCode="0.0">
                  <c:v>70.353300237293169</c:v>
                </c:pt>
                <c:pt idx="330" formatCode="0.0">
                  <c:v>70.350690900278352</c:v>
                </c:pt>
                <c:pt idx="331" formatCode="0.0">
                  <c:v>70.323446550785462</c:v>
                </c:pt>
                <c:pt idx="332" formatCode="0.0">
                  <c:v>70.360032016298888</c:v>
                </c:pt>
                <c:pt idx="333" formatCode="0.0">
                  <c:v>70.503257571037764</c:v>
                </c:pt>
                <c:pt idx="334" formatCode="0.0">
                  <c:v>70.626353152607876</c:v>
                </c:pt>
                <c:pt idx="335" formatCode="0.0">
                  <c:v>70.761555657839637</c:v>
                </c:pt>
                <c:pt idx="336" formatCode="0.0">
                  <c:v>70.841574212293281</c:v>
                </c:pt>
                <c:pt idx="337" formatCode="0.0">
                  <c:v>70.957316646099898</c:v>
                </c:pt>
                <c:pt idx="338" formatCode="0.0">
                  <c:v>71.156902640071579</c:v>
                </c:pt>
                <c:pt idx="339" formatCode="0.0">
                  <c:v>71.303532392768133</c:v>
                </c:pt>
                <c:pt idx="340" formatCode="0.0">
                  <c:v>71.351353154223986</c:v>
                </c:pt>
                <c:pt idx="341" formatCode="0.0">
                  <c:v>71.400727902387743</c:v>
                </c:pt>
                <c:pt idx="342" formatCode="0.0">
                  <c:v>71.466448722258846</c:v>
                </c:pt>
                <c:pt idx="343" formatCode="0.0">
                  <c:v>71.562441729986716</c:v>
                </c:pt>
                <c:pt idx="344" formatCode="0.0">
                  <c:v>71.758425929789126</c:v>
                </c:pt>
                <c:pt idx="345" formatCode="0.0">
                  <c:v>71.970105457880578</c:v>
                </c:pt>
                <c:pt idx="346" formatCode="0.0">
                  <c:v>72.115852404637366</c:v>
                </c:pt>
                <c:pt idx="347" formatCode="0.0">
                  <c:v>72.248753613300792</c:v>
                </c:pt>
                <c:pt idx="348" formatCode="0.0">
                  <c:v>72.344710499502099</c:v>
                </c:pt>
                <c:pt idx="349" formatCode="0.0">
                  <c:v>72.509451377690112</c:v>
                </c:pt>
                <c:pt idx="350" formatCode="0.0">
                  <c:v>72.80880400790987</c:v>
                </c:pt>
                <c:pt idx="351" formatCode="0.0">
                  <c:v>73.169078952759619</c:v>
                </c:pt>
                <c:pt idx="352" formatCode="0.0">
                  <c:v>73.440536609187049</c:v>
                </c:pt>
                <c:pt idx="353" formatCode="0.0">
                  <c:v>73.778407735366144</c:v>
                </c:pt>
                <c:pt idx="354" formatCode="0.0">
                  <c:v>74.091648123369694</c:v>
                </c:pt>
                <c:pt idx="355" formatCode="0.0">
                  <c:v>74.381350205915652</c:v>
                </c:pt>
                <c:pt idx="356" formatCode="0.0">
                  <c:v>74.73058752842779</c:v>
                </c:pt>
                <c:pt idx="357" formatCode="0.0">
                  <c:v>74.984193843379799</c:v>
                </c:pt>
                <c:pt idx="358" formatCode="0.0">
                  <c:v>75.304038249507315</c:v>
                </c:pt>
                <c:pt idx="359" formatCode="0.0">
                  <c:v>75.441151188026836</c:v>
                </c:pt>
                <c:pt idx="360" formatCode="0.0">
                  <c:v>75.503794888580742</c:v>
                </c:pt>
                <c:pt idx="361" formatCode="0.0">
                  <c:v>75.558101128513272</c:v>
                </c:pt>
                <c:pt idx="362" formatCode="0.0">
                  <c:v>75.584367403079469</c:v>
                </c:pt>
                <c:pt idx="363" formatCode="0.0">
                  <c:v>75.615090662618599</c:v>
                </c:pt>
                <c:pt idx="364" formatCode="0.0">
                  <c:v>75.664563427490222</c:v>
                </c:pt>
                <c:pt idx="365" formatCode="0.0">
                  <c:v>75.733778637819668</c:v>
                </c:pt>
                <c:pt idx="366" formatCode="0.0">
                  <c:v>75.831594243638875</c:v>
                </c:pt>
                <c:pt idx="367" formatCode="0.0">
                  <c:v>75.927415762853272</c:v>
                </c:pt>
                <c:pt idx="368" formatCode="0.0">
                  <c:v>76.031247535536451</c:v>
                </c:pt>
                <c:pt idx="369" formatCode="0.0">
                  <c:v>76.214826624082505</c:v>
                </c:pt>
                <c:pt idx="370" formatCode="0.0">
                  <c:v>76.407042924776988</c:v>
                </c:pt>
                <c:pt idx="371" formatCode="0.0">
                  <c:v>76.463220553419404</c:v>
                </c:pt>
                <c:pt idx="372" formatCode="0.0">
                  <c:v>76.480713384868011</c:v>
                </c:pt>
                <c:pt idx="373" formatCode="0.0">
                  <c:v>76.488832621461171</c:v>
                </c:pt>
                <c:pt idx="374" formatCode="0.0">
                  <c:v>76.509165973310559</c:v>
                </c:pt>
                <c:pt idx="375" formatCode="0.0">
                  <c:v>76.538236068318142</c:v>
                </c:pt>
                <c:pt idx="376" formatCode="0.0">
                  <c:v>76.577706105359994</c:v>
                </c:pt>
                <c:pt idx="377" formatCode="0.0">
                  <c:v>76.711390186289549</c:v>
                </c:pt>
                <c:pt idx="378" formatCode="0.0">
                  <c:v>76.890735083135866</c:v>
                </c:pt>
                <c:pt idx="379" formatCode="0.0">
                  <c:v>77.073832723844163</c:v>
                </c:pt>
                <c:pt idx="380" formatCode="0.0">
                  <c:v>77.138926150505071</c:v>
                </c:pt>
                <c:pt idx="381" formatCode="0.0">
                  <c:v>77.225861022726122</c:v>
                </c:pt>
                <c:pt idx="382" formatCode="0.0">
                  <c:v>77.331950947814818</c:v>
                </c:pt>
                <c:pt idx="383" formatCode="0.0">
                  <c:v>77.411081859055201</c:v>
                </c:pt>
                <c:pt idx="384" formatCode="0.0">
                  <c:v>77.555853297047193</c:v>
                </c:pt>
                <c:pt idx="385" formatCode="0.0">
                  <c:v>77.72308733515969</c:v>
                </c:pt>
                <c:pt idx="386" formatCode="0.0">
                  <c:v>77.91707722772378</c:v>
                </c:pt>
                <c:pt idx="387" formatCode="0.0">
                  <c:v>78.048578817639637</c:v>
                </c:pt>
                <c:pt idx="388" formatCode="0.0">
                  <c:v>78.127302131642722</c:v>
                </c:pt>
                <c:pt idx="389" formatCode="0.0">
                  <c:v>78.20272038789814</c:v>
                </c:pt>
                <c:pt idx="390" formatCode="0.0">
                  <c:v>78.29329923024595</c:v>
                </c:pt>
                <c:pt idx="391" formatCode="0.0">
                  <c:v>78.460164245135346</c:v>
                </c:pt>
                <c:pt idx="392" formatCode="0.0">
                  <c:v>79.232420555893768</c:v>
                </c:pt>
                <c:pt idx="393" formatCode="0.0">
                  <c:v>79.677292804027886</c:v>
                </c:pt>
                <c:pt idx="394" formatCode="0.0">
                  <c:v>79.798675644779038</c:v>
                </c:pt>
                <c:pt idx="395" formatCode="0.0">
                  <c:v>79.860682109856739</c:v>
                </c:pt>
                <c:pt idx="396" formatCode="0.0">
                  <c:v>79.876740429705109</c:v>
                </c:pt>
                <c:pt idx="397" formatCode="0.0">
                  <c:v>79.82384101211521</c:v>
                </c:pt>
                <c:pt idx="398" formatCode="0.0">
                  <c:v>79.74034299021146</c:v>
                </c:pt>
                <c:pt idx="399" formatCode="0.0">
                  <c:v>79.629672421970312</c:v>
                </c:pt>
                <c:pt idx="400" formatCode="0.0">
                  <c:v>79.577376949195383</c:v>
                </c:pt>
                <c:pt idx="401" formatCode="0.0">
                  <c:v>79.508093633277525</c:v>
                </c:pt>
                <c:pt idx="402" formatCode="0.0">
                  <c:v>79.5024739717404</c:v>
                </c:pt>
                <c:pt idx="403" formatCode="0.0">
                  <c:v>79.546108173333067</c:v>
                </c:pt>
                <c:pt idx="404" formatCode="0.0">
                  <c:v>79.588844454843411</c:v>
                </c:pt>
                <c:pt idx="405" formatCode="0.0">
                  <c:v>79.66378993938973</c:v>
                </c:pt>
                <c:pt idx="406" formatCode="0.0">
                  <c:v>79.775730173094487</c:v>
                </c:pt>
                <c:pt idx="407" formatCode="0.0">
                  <c:v>80.053926496901028</c:v>
                </c:pt>
                <c:pt idx="408" formatCode="0.0">
                  <c:v>80.336658683261192</c:v>
                </c:pt>
                <c:pt idx="409" formatCode="0.0">
                  <c:v>80.633652940107169</c:v>
                </c:pt>
                <c:pt idx="410" formatCode="0.0">
                  <c:v>81.08380282156611</c:v>
                </c:pt>
                <c:pt idx="411" formatCode="0.0">
                  <c:v>81.269560125214468</c:v>
                </c:pt>
                <c:pt idx="412" formatCode="0.0">
                  <c:v>81.381691939262083</c:v>
                </c:pt>
                <c:pt idx="413" formatCode="0.0">
                  <c:v>81.775645683070195</c:v>
                </c:pt>
                <c:pt idx="414" formatCode="0.0">
                  <c:v>82.494963188932175</c:v>
                </c:pt>
                <c:pt idx="415" formatCode="0.0">
                  <c:v>83.136889797202841</c:v>
                </c:pt>
                <c:pt idx="416" formatCode="0.0">
                  <c:v>83.79796206594645</c:v>
                </c:pt>
                <c:pt idx="417" formatCode="0.0">
                  <c:v>84.358769961538343</c:v>
                </c:pt>
                <c:pt idx="418" formatCode="0.0">
                  <c:v>85.567629813877346</c:v>
                </c:pt>
                <c:pt idx="419" formatCode="0.0">
                  <c:v>86.734806843203728</c:v>
                </c:pt>
                <c:pt idx="420" formatCode="0.0">
                  <c:v>87.767059640852608</c:v>
                </c:pt>
                <c:pt idx="421" formatCode="0.0">
                  <c:v>88.9624110759883</c:v>
                </c:pt>
                <c:pt idx="422" formatCode="0.0">
                  <c:v>90.134880677969988</c:v>
                </c:pt>
                <c:pt idx="423" formatCode="0.0">
                  <c:v>91.090672053888724</c:v>
                </c:pt>
                <c:pt idx="424" formatCode="0.0">
                  <c:v>91.964322857934263</c:v>
                </c:pt>
                <c:pt idx="425" formatCode="0.0">
                  <c:v>93.169467890467743</c:v>
                </c:pt>
                <c:pt idx="426" formatCode="0.0">
                  <c:v>94.256326223011456</c:v>
                </c:pt>
                <c:pt idx="427" formatCode="0.0">
                  <c:v>95.666417616898187</c:v>
                </c:pt>
                <c:pt idx="428" formatCode="0.0">
                  <c:v>97.123033978764255</c:v>
                </c:pt>
                <c:pt idx="429" formatCode="0.0">
                  <c:v>98.140382563488373</c:v>
                </c:pt>
                <c:pt idx="430" formatCode="0.0">
                  <c:v>99.223758879691147</c:v>
                </c:pt>
                <c:pt idx="431" formatCode="0.0">
                  <c:v>99.720112164168228</c:v>
                </c:pt>
                <c:pt idx="432" formatCode="0.0">
                  <c:v>100</c:v>
                </c:pt>
                <c:pt idx="433" formatCode="0.0">
                  <c:v>100.20736767130656</c:v>
                </c:pt>
                <c:pt idx="434" formatCode="0.0">
                  <c:v>100.30560527357741</c:v>
                </c:pt>
                <c:pt idx="435" formatCode="0.0">
                  <c:v>100.51650413383996</c:v>
                </c:pt>
                <c:pt idx="436" formatCode="0.0">
                  <c:v>100.76829312103725</c:v>
                </c:pt>
                <c:pt idx="437" formatCode="0.0">
                  <c:v>100.86852660044899</c:v>
                </c:pt>
                <c:pt idx="438" formatCode="0.0">
                  <c:v>100.86882451070346</c:v>
                </c:pt>
                <c:pt idx="439" formatCode="0.0">
                  <c:v>100.72758798658448</c:v>
                </c:pt>
                <c:pt idx="440" formatCode="0.0">
                  <c:v>100.56764015066747</c:v>
                </c:pt>
                <c:pt idx="441" formatCode="0.0">
                  <c:v>100.01369660459355</c:v>
                </c:pt>
                <c:pt idx="442" formatCode="0.0">
                  <c:v>98.908736581804604</c:v>
                </c:pt>
                <c:pt idx="443" formatCode="0.0">
                  <c:v>97.8937695419703</c:v>
                </c:pt>
                <c:pt idx="444" formatCode="0.0">
                  <c:v>96.612384169587799</c:v>
                </c:pt>
                <c:pt idx="445" formatCode="0.0">
                  <c:v>95.848149217153306</c:v>
                </c:pt>
                <c:pt idx="446" formatCode="0.0">
                  <c:v>95.054234736771093</c:v>
                </c:pt>
                <c:pt idx="447" formatCode="0.0">
                  <c:v>94.3158609429709</c:v>
                </c:pt>
                <c:pt idx="448" formatCode="0.0">
                  <c:v>93.766432096781898</c:v>
                </c:pt>
                <c:pt idx="449" formatCode="0.0">
                  <c:v>93.536284490186503</c:v>
                </c:pt>
                <c:pt idx="450" formatCode="0.0">
                  <c:v>93.360229982924295</c:v>
                </c:pt>
                <c:pt idx="451" formatCode="0.0">
                  <c:v>93.308041844251704</c:v>
                </c:pt>
                <c:pt idx="452" formatCode="0.0">
                  <c:v>93.365213549248296</c:v>
                </c:pt>
                <c:pt idx="453" formatCode="0.0">
                  <c:v>93.423865699831495</c:v>
                </c:pt>
                <c:pt idx="454" formatCode="0.0">
                  <c:v>93.423908830936398</c:v>
                </c:pt>
                <c:pt idx="455" formatCode="0.0">
                  <c:v>93.348579920946193</c:v>
                </c:pt>
                <c:pt idx="456" formatCode="0.0">
                  <c:v>93.240110024944698</c:v>
                </c:pt>
                <c:pt idx="457" formatCode="0.0">
                  <c:v>93.166817352086497</c:v>
                </c:pt>
                <c:pt idx="458" formatCode="0.0">
                  <c:v>93.068164304777497</c:v>
                </c:pt>
                <c:pt idx="459" formatCode="0.0">
                  <c:v>93.037683687001206</c:v>
                </c:pt>
                <c:pt idx="460" formatCode="0.0">
                  <c:v>92.961287050672794</c:v>
                </c:pt>
                <c:pt idx="461" formatCode="0.0">
                  <c:v>92.895636117612398</c:v>
                </c:pt>
                <c:pt idx="462" formatCode="0.0">
                  <c:v>92.918160321305805</c:v>
                </c:pt>
                <c:pt idx="463" formatCode="0.0">
                  <c:v>93.023507330208901</c:v>
                </c:pt>
                <c:pt idx="464" formatCode="0.0">
                  <c:v>93.172353209999997</c:v>
                </c:pt>
                <c:pt idx="465" formatCode="0.0">
                  <c:v>93.256234379999995</c:v>
                </c:pt>
                <c:pt idx="466" formatCode="0.0">
                  <c:v>93.282373210000003</c:v>
                </c:pt>
                <c:pt idx="467" formatCode="0.0">
                  <c:v>93.201339480000001</c:v>
                </c:pt>
                <c:pt idx="468" formatCode="0.0">
                  <c:v>93.08662726</c:v>
                </c:pt>
                <c:pt idx="469" formatCode="0.0">
                  <c:v>92.995679690000003</c:v>
                </c:pt>
                <c:pt idx="470" formatCode="0.0">
                  <c:v>92.964368809999996</c:v>
                </c:pt>
                <c:pt idx="471" formatCode="0.0">
                  <c:v>92.994070829999998</c:v>
                </c:pt>
                <c:pt idx="472" formatCode="0.0">
                  <c:v>93.023507330208901</c:v>
                </c:pt>
              </c:numCache>
            </c:numRef>
          </c:val>
          <c:smooth val="0"/>
          <c:extLst>
            <c:ext xmlns:c16="http://schemas.microsoft.com/office/drawing/2014/chart" uri="{C3380CC4-5D6E-409C-BE32-E72D297353CC}">
              <c16:uniqueId val="{00000000-5D21-4EA7-9C1A-7EAB9CD777AD}"/>
            </c:ext>
          </c:extLst>
        </c:ser>
        <c:ser>
          <c:idx val="1"/>
          <c:order val="1"/>
          <c:tx>
            <c:strRef>
              <c:f>그림4!$R$12</c:f>
              <c:strCache>
                <c:ptCount val="1"/>
                <c:pt idx="0">
                  <c:v> 서울</c:v>
                </c:pt>
              </c:strCache>
            </c:strRef>
          </c:tx>
          <c:spPr>
            <a:ln w="28575" cap="rnd">
              <a:solidFill>
                <a:schemeClr val="accent2"/>
              </a:solidFill>
              <a:round/>
            </a:ln>
            <a:effectLst/>
          </c:spPr>
          <c:marker>
            <c:symbol val="none"/>
          </c:marker>
          <c:cat>
            <c:numRef>
              <c:f>그림4!$P$13:$P$485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그림4!$R$13:$R$485</c:f>
              <c:numCache>
                <c:formatCode>General</c:formatCode>
                <c:ptCount val="473"/>
                <c:pt idx="0">
                  <c:v>23.472864000000001</c:v>
                </c:pt>
                <c:pt idx="1">
                  <c:v>23.472864000000001</c:v>
                </c:pt>
                <c:pt idx="2">
                  <c:v>23.440487999999998</c:v>
                </c:pt>
                <c:pt idx="3">
                  <c:v>23.310981999999999</c:v>
                </c:pt>
                <c:pt idx="4">
                  <c:v>23.116724000000001</c:v>
                </c:pt>
                <c:pt idx="5">
                  <c:v>22.954841999999999</c:v>
                </c:pt>
                <c:pt idx="6">
                  <c:v>22.890090000000001</c:v>
                </c:pt>
                <c:pt idx="7">
                  <c:v>22.890090000000001</c:v>
                </c:pt>
                <c:pt idx="8">
                  <c:v>22.890090000000001</c:v>
                </c:pt>
                <c:pt idx="9">
                  <c:v>22.792960999999998</c:v>
                </c:pt>
                <c:pt idx="10">
                  <c:v>22.598701999999999</c:v>
                </c:pt>
                <c:pt idx="11">
                  <c:v>22.436820999999998</c:v>
                </c:pt>
                <c:pt idx="12">
                  <c:v>22.436820999999998</c:v>
                </c:pt>
                <c:pt idx="13">
                  <c:v>22.372067999999999</c:v>
                </c:pt>
                <c:pt idx="14">
                  <c:v>22.242562</c:v>
                </c:pt>
                <c:pt idx="15">
                  <c:v>22.177810000000001</c:v>
                </c:pt>
                <c:pt idx="16">
                  <c:v>22.145433000000001</c:v>
                </c:pt>
                <c:pt idx="17">
                  <c:v>22.015927999999999</c:v>
                </c:pt>
                <c:pt idx="18">
                  <c:v>21.983550999999999</c:v>
                </c:pt>
                <c:pt idx="19">
                  <c:v>22.015927999999999</c:v>
                </c:pt>
                <c:pt idx="20">
                  <c:v>22.566326</c:v>
                </c:pt>
                <c:pt idx="21">
                  <c:v>22.760584000000001</c:v>
                </c:pt>
                <c:pt idx="22">
                  <c:v>22.857713</c:v>
                </c:pt>
                <c:pt idx="23">
                  <c:v>22.890090000000001</c:v>
                </c:pt>
                <c:pt idx="24">
                  <c:v>23.051971000000002</c:v>
                </c:pt>
                <c:pt idx="25">
                  <c:v>23.667121999999999</c:v>
                </c:pt>
                <c:pt idx="26">
                  <c:v>24.152767999999998</c:v>
                </c:pt>
                <c:pt idx="27">
                  <c:v>24.606037000000001</c:v>
                </c:pt>
                <c:pt idx="28">
                  <c:v>24.638413</c:v>
                </c:pt>
                <c:pt idx="29">
                  <c:v>24.638413</c:v>
                </c:pt>
                <c:pt idx="30">
                  <c:v>24.865048000000002</c:v>
                </c:pt>
                <c:pt idx="31">
                  <c:v>25.38307</c:v>
                </c:pt>
                <c:pt idx="32">
                  <c:v>25.253564000000001</c:v>
                </c:pt>
                <c:pt idx="33">
                  <c:v>25.188811999999999</c:v>
                </c:pt>
                <c:pt idx="34">
                  <c:v>24.865048000000002</c:v>
                </c:pt>
                <c:pt idx="35">
                  <c:v>24.962177000000001</c:v>
                </c:pt>
                <c:pt idx="36">
                  <c:v>25.350693</c:v>
                </c:pt>
                <c:pt idx="37">
                  <c:v>26.516241999999998</c:v>
                </c:pt>
                <c:pt idx="38">
                  <c:v>27.552285999999999</c:v>
                </c:pt>
                <c:pt idx="39">
                  <c:v>28.912092999999999</c:v>
                </c:pt>
                <c:pt idx="40">
                  <c:v>28.944469999999999</c:v>
                </c:pt>
                <c:pt idx="41">
                  <c:v>28.717835000000001</c:v>
                </c:pt>
                <c:pt idx="42">
                  <c:v>28.588329999999999</c:v>
                </c:pt>
                <c:pt idx="43">
                  <c:v>28.620705999999998</c:v>
                </c:pt>
                <c:pt idx="44">
                  <c:v>28.717835000000001</c:v>
                </c:pt>
                <c:pt idx="45">
                  <c:v>28.912092999999999</c:v>
                </c:pt>
                <c:pt idx="46">
                  <c:v>29.106352000000001</c:v>
                </c:pt>
                <c:pt idx="47">
                  <c:v>29.106352000000001</c:v>
                </c:pt>
                <c:pt idx="48">
                  <c:v>29.591996999999999</c:v>
                </c:pt>
                <c:pt idx="49">
                  <c:v>31.340320999999999</c:v>
                </c:pt>
                <c:pt idx="50">
                  <c:v>32.020223999999999</c:v>
                </c:pt>
                <c:pt idx="51">
                  <c:v>33.477161000000002</c:v>
                </c:pt>
                <c:pt idx="52">
                  <c:v>33.671419</c:v>
                </c:pt>
                <c:pt idx="53">
                  <c:v>33.736172000000003</c:v>
                </c:pt>
                <c:pt idx="54">
                  <c:v>33.898054000000002</c:v>
                </c:pt>
                <c:pt idx="55">
                  <c:v>34.189441000000002</c:v>
                </c:pt>
                <c:pt idx="56">
                  <c:v>35.225484999999999</c:v>
                </c:pt>
                <c:pt idx="57">
                  <c:v>35.711129999999997</c:v>
                </c:pt>
                <c:pt idx="58">
                  <c:v>36.132022999999997</c:v>
                </c:pt>
                <c:pt idx="59">
                  <c:v>36.164399000000003</c:v>
                </c:pt>
                <c:pt idx="60">
                  <c:v>36.455786000000003</c:v>
                </c:pt>
                <c:pt idx="61">
                  <c:v>36.909055000000002</c:v>
                </c:pt>
                <c:pt idx="62">
                  <c:v>37.718465000000002</c:v>
                </c:pt>
                <c:pt idx="63">
                  <c:v>38.625003</c:v>
                </c:pt>
                <c:pt idx="64">
                  <c:v>38.365991999999999</c:v>
                </c:pt>
                <c:pt idx="65">
                  <c:v>37.977474999999998</c:v>
                </c:pt>
                <c:pt idx="66">
                  <c:v>37.912723</c:v>
                </c:pt>
                <c:pt idx="67">
                  <c:v>37.750841000000001</c:v>
                </c:pt>
                <c:pt idx="68">
                  <c:v>37.588959000000003</c:v>
                </c:pt>
                <c:pt idx="69">
                  <c:v>37.232818999999999</c:v>
                </c:pt>
                <c:pt idx="70">
                  <c:v>36.164399000000003</c:v>
                </c:pt>
                <c:pt idx="71">
                  <c:v>35.387366</c:v>
                </c:pt>
                <c:pt idx="72">
                  <c:v>35.257860999999998</c:v>
                </c:pt>
                <c:pt idx="73">
                  <c:v>35.225484999999999</c:v>
                </c:pt>
                <c:pt idx="74">
                  <c:v>35.095979</c:v>
                </c:pt>
                <c:pt idx="75">
                  <c:v>34.901721000000002</c:v>
                </c:pt>
                <c:pt idx="76">
                  <c:v>34.254193999999998</c:v>
                </c:pt>
                <c:pt idx="77">
                  <c:v>33.736172000000003</c:v>
                </c:pt>
                <c:pt idx="78">
                  <c:v>33.412407999999999</c:v>
                </c:pt>
                <c:pt idx="79">
                  <c:v>33.606665999999997</c:v>
                </c:pt>
                <c:pt idx="80">
                  <c:v>34.124687999999999</c:v>
                </c:pt>
                <c:pt idx="81">
                  <c:v>33.962806</c:v>
                </c:pt>
                <c:pt idx="82">
                  <c:v>33.736172000000003</c:v>
                </c:pt>
                <c:pt idx="83">
                  <c:v>33.477161000000002</c:v>
                </c:pt>
                <c:pt idx="84">
                  <c:v>33.477161000000002</c:v>
                </c:pt>
                <c:pt idx="85">
                  <c:v>33.671419</c:v>
                </c:pt>
                <c:pt idx="86">
                  <c:v>33.606665999999997</c:v>
                </c:pt>
                <c:pt idx="87">
                  <c:v>33.412407999999999</c:v>
                </c:pt>
                <c:pt idx="88">
                  <c:v>33.185774000000002</c:v>
                </c:pt>
                <c:pt idx="89">
                  <c:v>32.894385999999997</c:v>
                </c:pt>
                <c:pt idx="90">
                  <c:v>32.764881000000003</c:v>
                </c:pt>
                <c:pt idx="91">
                  <c:v>32.700127999999999</c:v>
                </c:pt>
                <c:pt idx="92">
                  <c:v>32.635375000000003</c:v>
                </c:pt>
                <c:pt idx="93">
                  <c:v>32.570622999999998</c:v>
                </c:pt>
                <c:pt idx="94">
                  <c:v>32.473494000000002</c:v>
                </c:pt>
                <c:pt idx="95">
                  <c:v>32.408740999999999</c:v>
                </c:pt>
                <c:pt idx="96">
                  <c:v>32.441116999999998</c:v>
                </c:pt>
                <c:pt idx="97">
                  <c:v>32.570622999999998</c:v>
                </c:pt>
                <c:pt idx="98">
                  <c:v>32.505870000000002</c:v>
                </c:pt>
                <c:pt idx="99">
                  <c:v>32.473494000000002</c:v>
                </c:pt>
                <c:pt idx="100">
                  <c:v>32.441116999999998</c:v>
                </c:pt>
                <c:pt idx="101">
                  <c:v>32.441116999999998</c:v>
                </c:pt>
                <c:pt idx="102">
                  <c:v>32.441116999999998</c:v>
                </c:pt>
                <c:pt idx="103">
                  <c:v>32.473494000000002</c:v>
                </c:pt>
                <c:pt idx="104">
                  <c:v>32.570622999999998</c:v>
                </c:pt>
                <c:pt idx="105">
                  <c:v>32.570622999999998</c:v>
                </c:pt>
                <c:pt idx="106">
                  <c:v>32.570622999999998</c:v>
                </c:pt>
                <c:pt idx="107">
                  <c:v>32.570622999999998</c:v>
                </c:pt>
                <c:pt idx="108">
                  <c:v>32.505870000000002</c:v>
                </c:pt>
                <c:pt idx="109">
                  <c:v>32.570622999999998</c:v>
                </c:pt>
                <c:pt idx="110">
                  <c:v>32.602998999999997</c:v>
                </c:pt>
                <c:pt idx="111">
                  <c:v>32.602998999999997</c:v>
                </c:pt>
                <c:pt idx="112">
                  <c:v>32.505870000000002</c:v>
                </c:pt>
                <c:pt idx="113">
                  <c:v>32.505870000000002</c:v>
                </c:pt>
                <c:pt idx="114">
                  <c:v>32.473494000000002</c:v>
                </c:pt>
                <c:pt idx="115">
                  <c:v>32.473494000000002</c:v>
                </c:pt>
                <c:pt idx="116">
                  <c:v>32.505870000000002</c:v>
                </c:pt>
                <c:pt idx="117">
                  <c:v>32.473494000000002</c:v>
                </c:pt>
                <c:pt idx="118">
                  <c:v>32.408740999999999</c:v>
                </c:pt>
                <c:pt idx="119">
                  <c:v>32.376364000000002</c:v>
                </c:pt>
                <c:pt idx="120">
                  <c:v>32.408740999999999</c:v>
                </c:pt>
                <c:pt idx="121">
                  <c:v>32.441116999999998</c:v>
                </c:pt>
                <c:pt idx="122">
                  <c:v>32.473494000000002</c:v>
                </c:pt>
                <c:pt idx="123">
                  <c:v>32.473494000000002</c:v>
                </c:pt>
                <c:pt idx="124">
                  <c:v>32.473494000000002</c:v>
                </c:pt>
                <c:pt idx="125">
                  <c:v>32.441116999999998</c:v>
                </c:pt>
                <c:pt idx="126">
                  <c:v>32.441116999999998</c:v>
                </c:pt>
                <c:pt idx="127">
                  <c:v>32.505870000000002</c:v>
                </c:pt>
                <c:pt idx="128">
                  <c:v>32.700127999999999</c:v>
                </c:pt>
                <c:pt idx="129">
                  <c:v>32.700127999999999</c:v>
                </c:pt>
                <c:pt idx="130">
                  <c:v>32.764881000000003</c:v>
                </c:pt>
                <c:pt idx="131">
                  <c:v>32.862009999999998</c:v>
                </c:pt>
                <c:pt idx="132">
                  <c:v>33.347655000000003</c:v>
                </c:pt>
                <c:pt idx="133">
                  <c:v>33.639043000000001</c:v>
                </c:pt>
                <c:pt idx="134">
                  <c:v>33.639043000000001</c:v>
                </c:pt>
                <c:pt idx="135">
                  <c:v>33.606665999999997</c:v>
                </c:pt>
                <c:pt idx="136">
                  <c:v>33.574289999999998</c:v>
                </c:pt>
                <c:pt idx="137">
                  <c:v>33.574289999999998</c:v>
                </c:pt>
                <c:pt idx="138">
                  <c:v>33.541913999999998</c:v>
                </c:pt>
                <c:pt idx="139">
                  <c:v>33.606665999999997</c:v>
                </c:pt>
                <c:pt idx="140">
                  <c:v>33.768548000000003</c:v>
                </c:pt>
                <c:pt idx="141">
                  <c:v>33.800924000000002</c:v>
                </c:pt>
                <c:pt idx="142">
                  <c:v>33.703795</c:v>
                </c:pt>
                <c:pt idx="143">
                  <c:v>33.509537000000002</c:v>
                </c:pt>
                <c:pt idx="144">
                  <c:v>33.153396999999998</c:v>
                </c:pt>
                <c:pt idx="145">
                  <c:v>32.700127999999999</c:v>
                </c:pt>
                <c:pt idx="146">
                  <c:v>31.599332</c:v>
                </c:pt>
                <c:pt idx="147">
                  <c:v>30.142395</c:v>
                </c:pt>
                <c:pt idx="148">
                  <c:v>29.462492000000001</c:v>
                </c:pt>
                <c:pt idx="149">
                  <c:v>29.009222999999999</c:v>
                </c:pt>
                <c:pt idx="150">
                  <c:v>29.106352000000001</c:v>
                </c:pt>
                <c:pt idx="151">
                  <c:v>29.300609999999999</c:v>
                </c:pt>
                <c:pt idx="152">
                  <c:v>29.235856999999999</c:v>
                </c:pt>
                <c:pt idx="153">
                  <c:v>28.879716999999999</c:v>
                </c:pt>
                <c:pt idx="154">
                  <c:v>28.685459000000002</c:v>
                </c:pt>
                <c:pt idx="155">
                  <c:v>29.073975000000001</c:v>
                </c:pt>
                <c:pt idx="156">
                  <c:v>29.527244</c:v>
                </c:pt>
                <c:pt idx="157">
                  <c:v>29.527244</c:v>
                </c:pt>
                <c:pt idx="158">
                  <c:v>29.591996999999999</c:v>
                </c:pt>
                <c:pt idx="159">
                  <c:v>29.527244</c:v>
                </c:pt>
                <c:pt idx="160">
                  <c:v>29.624372999999999</c:v>
                </c:pt>
                <c:pt idx="161">
                  <c:v>29.721502999999998</c:v>
                </c:pt>
                <c:pt idx="162">
                  <c:v>29.915761</c:v>
                </c:pt>
                <c:pt idx="163">
                  <c:v>30.336652999999998</c:v>
                </c:pt>
                <c:pt idx="164">
                  <c:v>30.660416999999999</c:v>
                </c:pt>
                <c:pt idx="165">
                  <c:v>30.692793000000002</c:v>
                </c:pt>
                <c:pt idx="166">
                  <c:v>30.628041</c:v>
                </c:pt>
                <c:pt idx="167">
                  <c:v>30.692793000000002</c:v>
                </c:pt>
                <c:pt idx="168">
                  <c:v>30.822299000000001</c:v>
                </c:pt>
                <c:pt idx="169">
                  <c:v>31.081309999999998</c:v>
                </c:pt>
                <c:pt idx="170">
                  <c:v>31.340320999999999</c:v>
                </c:pt>
                <c:pt idx="171">
                  <c:v>31.437449999999998</c:v>
                </c:pt>
                <c:pt idx="172">
                  <c:v>31.437449999999998</c:v>
                </c:pt>
                <c:pt idx="173">
                  <c:v>31.437449999999998</c:v>
                </c:pt>
                <c:pt idx="174">
                  <c:v>31.566955</c:v>
                </c:pt>
                <c:pt idx="175">
                  <c:v>31.696460999999999</c:v>
                </c:pt>
                <c:pt idx="176">
                  <c:v>31.890719000000001</c:v>
                </c:pt>
                <c:pt idx="177">
                  <c:v>31.987848</c:v>
                </c:pt>
                <c:pt idx="178">
                  <c:v>31.858343000000001</c:v>
                </c:pt>
                <c:pt idx="179">
                  <c:v>31.631708</c:v>
                </c:pt>
                <c:pt idx="180">
                  <c:v>31.599332</c:v>
                </c:pt>
                <c:pt idx="181">
                  <c:v>31.793589999999998</c:v>
                </c:pt>
                <c:pt idx="182">
                  <c:v>31.987848</c:v>
                </c:pt>
                <c:pt idx="183">
                  <c:v>32.214483000000001</c:v>
                </c:pt>
                <c:pt idx="184">
                  <c:v>32.570622999999998</c:v>
                </c:pt>
                <c:pt idx="185">
                  <c:v>32.991515</c:v>
                </c:pt>
                <c:pt idx="186">
                  <c:v>33.541913999999998</c:v>
                </c:pt>
                <c:pt idx="187">
                  <c:v>34.416074999999999</c:v>
                </c:pt>
                <c:pt idx="188">
                  <c:v>35.063603000000001</c:v>
                </c:pt>
                <c:pt idx="189">
                  <c:v>35.128354999999999</c:v>
                </c:pt>
                <c:pt idx="190">
                  <c:v>35.225484999999999</c:v>
                </c:pt>
                <c:pt idx="191">
                  <c:v>35.711129999999997</c:v>
                </c:pt>
                <c:pt idx="192">
                  <c:v>37.038561000000001</c:v>
                </c:pt>
                <c:pt idx="193">
                  <c:v>38.268863000000003</c:v>
                </c:pt>
                <c:pt idx="194">
                  <c:v>39.304906000000003</c:v>
                </c:pt>
                <c:pt idx="195">
                  <c:v>39.790551999999998</c:v>
                </c:pt>
                <c:pt idx="196">
                  <c:v>40.146692000000002</c:v>
                </c:pt>
                <c:pt idx="197">
                  <c:v>40.373325999999999</c:v>
                </c:pt>
                <c:pt idx="198">
                  <c:v>41.182735999999998</c:v>
                </c:pt>
                <c:pt idx="199">
                  <c:v>42.251156000000002</c:v>
                </c:pt>
                <c:pt idx="200">
                  <c:v>43.643338999999997</c:v>
                </c:pt>
                <c:pt idx="201">
                  <c:v>43.805221000000003</c:v>
                </c:pt>
                <c:pt idx="202">
                  <c:v>43.708092000000001</c:v>
                </c:pt>
                <c:pt idx="203">
                  <c:v>43.740468</c:v>
                </c:pt>
                <c:pt idx="204">
                  <c:v>43.416705</c:v>
                </c:pt>
                <c:pt idx="205">
                  <c:v>43.578586999999999</c:v>
                </c:pt>
                <c:pt idx="206">
                  <c:v>43.869973999999999</c:v>
                </c:pt>
                <c:pt idx="207">
                  <c:v>44.452748</c:v>
                </c:pt>
                <c:pt idx="208">
                  <c:v>45.165028</c:v>
                </c:pt>
                <c:pt idx="209">
                  <c:v>45.456415999999997</c:v>
                </c:pt>
                <c:pt idx="210">
                  <c:v>45.700786999999998</c:v>
                </c:pt>
                <c:pt idx="211">
                  <c:v>46.013010000000001</c:v>
                </c:pt>
                <c:pt idx="212">
                  <c:v>46.701656</c:v>
                </c:pt>
                <c:pt idx="213">
                  <c:v>47.401997000000001</c:v>
                </c:pt>
                <c:pt idx="214">
                  <c:v>47.097577999999999</c:v>
                </c:pt>
                <c:pt idx="215">
                  <c:v>46.769962</c:v>
                </c:pt>
                <c:pt idx="216">
                  <c:v>46.672888</c:v>
                </c:pt>
                <c:pt idx="217">
                  <c:v>46.903879000000003</c:v>
                </c:pt>
                <c:pt idx="218">
                  <c:v>47.142214000000003</c:v>
                </c:pt>
                <c:pt idx="219">
                  <c:v>47.328657999999997</c:v>
                </c:pt>
                <c:pt idx="220">
                  <c:v>47.364398000000001</c:v>
                </c:pt>
                <c:pt idx="221">
                  <c:v>47.248905000000001</c:v>
                </c:pt>
                <c:pt idx="222">
                  <c:v>47.103302999999997</c:v>
                </c:pt>
                <c:pt idx="223">
                  <c:v>46.859326000000003</c:v>
                </c:pt>
                <c:pt idx="224">
                  <c:v>46.702599999999997</c:v>
                </c:pt>
                <c:pt idx="225">
                  <c:v>46.513522999999999</c:v>
                </c:pt>
                <c:pt idx="226">
                  <c:v>46.316428999999999</c:v>
                </c:pt>
                <c:pt idx="227">
                  <c:v>46.113782</c:v>
                </c:pt>
                <c:pt idx="228">
                  <c:v>45.981924999999997</c:v>
                </c:pt>
                <c:pt idx="229">
                  <c:v>46.263095999999997</c:v>
                </c:pt>
                <c:pt idx="230">
                  <c:v>46.422711</c:v>
                </c:pt>
                <c:pt idx="231">
                  <c:v>46.746493000000001</c:v>
                </c:pt>
                <c:pt idx="232">
                  <c:v>47.037165999999999</c:v>
                </c:pt>
                <c:pt idx="233">
                  <c:v>47.689579999999999</c:v>
                </c:pt>
                <c:pt idx="234">
                  <c:v>48.343646999999997</c:v>
                </c:pt>
                <c:pt idx="235">
                  <c:v>48.549458999999999</c:v>
                </c:pt>
                <c:pt idx="236">
                  <c:v>48.737631</c:v>
                </c:pt>
                <c:pt idx="237">
                  <c:v>48.736922999999997</c:v>
                </c:pt>
                <c:pt idx="238">
                  <c:v>48.827593999999998</c:v>
                </c:pt>
                <c:pt idx="239">
                  <c:v>49.029912000000003</c:v>
                </c:pt>
                <c:pt idx="240">
                  <c:v>49.336112</c:v>
                </c:pt>
                <c:pt idx="241">
                  <c:v>49.718919</c:v>
                </c:pt>
                <c:pt idx="242">
                  <c:v>50.314354999999999</c:v>
                </c:pt>
                <c:pt idx="243">
                  <c:v>51.093546000000003</c:v>
                </c:pt>
                <c:pt idx="244">
                  <c:v>51.842080000000003</c:v>
                </c:pt>
                <c:pt idx="245">
                  <c:v>52.206283999999997</c:v>
                </c:pt>
                <c:pt idx="246">
                  <c:v>52.383172999999999</c:v>
                </c:pt>
                <c:pt idx="247">
                  <c:v>52.578364000000001</c:v>
                </c:pt>
                <c:pt idx="248">
                  <c:v>52.984166999999999</c:v>
                </c:pt>
                <c:pt idx="249">
                  <c:v>54.018169</c:v>
                </c:pt>
                <c:pt idx="250">
                  <c:v>56.604166999999997</c:v>
                </c:pt>
                <c:pt idx="251">
                  <c:v>58.282035</c:v>
                </c:pt>
                <c:pt idx="252">
                  <c:v>59.170377999999999</c:v>
                </c:pt>
                <c:pt idx="253">
                  <c:v>59.416012000000002</c:v>
                </c:pt>
                <c:pt idx="254">
                  <c:v>59.628140000000002</c:v>
                </c:pt>
                <c:pt idx="255">
                  <c:v>59.763629000000002</c:v>
                </c:pt>
                <c:pt idx="256">
                  <c:v>59.808900999999999</c:v>
                </c:pt>
                <c:pt idx="257">
                  <c:v>59.971682999999999</c:v>
                </c:pt>
                <c:pt idx="258">
                  <c:v>60.273417999999999</c:v>
                </c:pt>
                <c:pt idx="259">
                  <c:v>60.458145999999999</c:v>
                </c:pt>
                <c:pt idx="260">
                  <c:v>60.711767000000002</c:v>
                </c:pt>
                <c:pt idx="261">
                  <c:v>60.955733000000002</c:v>
                </c:pt>
                <c:pt idx="262">
                  <c:v>61.243439000000002</c:v>
                </c:pt>
                <c:pt idx="263">
                  <c:v>61.438772</c:v>
                </c:pt>
                <c:pt idx="264">
                  <c:v>61.868088999999998</c:v>
                </c:pt>
                <c:pt idx="265">
                  <c:v>62.281084999999997</c:v>
                </c:pt>
                <c:pt idx="266">
                  <c:v>63.183498999999998</c:v>
                </c:pt>
                <c:pt idx="267">
                  <c:v>64.222728000000004</c:v>
                </c:pt>
                <c:pt idx="268">
                  <c:v>64.772508999999999</c:v>
                </c:pt>
                <c:pt idx="269">
                  <c:v>65.218806000000001</c:v>
                </c:pt>
                <c:pt idx="270">
                  <c:v>65.469960999999998</c:v>
                </c:pt>
                <c:pt idx="271">
                  <c:v>65.606870999999998</c:v>
                </c:pt>
                <c:pt idx="272">
                  <c:v>65.735117000000002</c:v>
                </c:pt>
                <c:pt idx="273">
                  <c:v>65.662228999999996</c:v>
                </c:pt>
                <c:pt idx="274">
                  <c:v>65.323988999999997</c:v>
                </c:pt>
                <c:pt idx="275">
                  <c:v>64.531985000000006</c:v>
                </c:pt>
                <c:pt idx="276">
                  <c:v>64.099260000000001</c:v>
                </c:pt>
                <c:pt idx="277">
                  <c:v>64.017892000000003</c:v>
                </c:pt>
                <c:pt idx="278">
                  <c:v>63.891337</c:v>
                </c:pt>
                <c:pt idx="279">
                  <c:v>64.060740999999993</c:v>
                </c:pt>
                <c:pt idx="280">
                  <c:v>64.119759999999999</c:v>
                </c:pt>
                <c:pt idx="281">
                  <c:v>64.362649000000005</c:v>
                </c:pt>
                <c:pt idx="282">
                  <c:v>64.781326000000007</c:v>
                </c:pt>
                <c:pt idx="283">
                  <c:v>65.128767999999994</c:v>
                </c:pt>
                <c:pt idx="284">
                  <c:v>65.858752999999993</c:v>
                </c:pt>
                <c:pt idx="285">
                  <c:v>66.175573</c:v>
                </c:pt>
                <c:pt idx="286">
                  <c:v>66.227625000000003</c:v>
                </c:pt>
                <c:pt idx="287">
                  <c:v>66.245140000000006</c:v>
                </c:pt>
                <c:pt idx="288" formatCode="0.0">
                  <c:v>66.315908644703498</c:v>
                </c:pt>
                <c:pt idx="289" formatCode="0.0">
                  <c:v>66.473371070022282</c:v>
                </c:pt>
                <c:pt idx="290" formatCode="0.0">
                  <c:v>66.526860654374047</c:v>
                </c:pt>
                <c:pt idx="291" formatCode="0.0">
                  <c:v>66.490526895013844</c:v>
                </c:pt>
                <c:pt idx="292" formatCode="0.0">
                  <c:v>66.345472422353126</c:v>
                </c:pt>
                <c:pt idx="293" formatCode="0.0">
                  <c:v>66.121912054519896</c:v>
                </c:pt>
                <c:pt idx="294" formatCode="0.0">
                  <c:v>65.892607581404079</c:v>
                </c:pt>
                <c:pt idx="295" formatCode="0.0">
                  <c:v>65.661167529000963</c:v>
                </c:pt>
                <c:pt idx="296" formatCode="0.0">
                  <c:v>65.54385409431336</c:v>
                </c:pt>
                <c:pt idx="297" formatCode="0.0">
                  <c:v>65.463317914488556</c:v>
                </c:pt>
                <c:pt idx="298" formatCode="0.0">
                  <c:v>65.429224154948727</c:v>
                </c:pt>
                <c:pt idx="299" formatCode="0.0">
                  <c:v>65.463709093065887</c:v>
                </c:pt>
                <c:pt idx="300" formatCode="0.0">
                  <c:v>65.55967415907304</c:v>
                </c:pt>
                <c:pt idx="301" formatCode="0.0">
                  <c:v>65.728656009018351</c:v>
                </c:pt>
                <c:pt idx="302" formatCode="0.0">
                  <c:v>65.879194016354717</c:v>
                </c:pt>
                <c:pt idx="303" formatCode="0.0">
                  <c:v>65.914064791500024</c:v>
                </c:pt>
                <c:pt idx="304" formatCode="0.0">
                  <c:v>65.923698445273018</c:v>
                </c:pt>
                <c:pt idx="305" formatCode="0.0">
                  <c:v>65.902579755142398</c:v>
                </c:pt>
                <c:pt idx="306" formatCode="0.0">
                  <c:v>65.839568054457672</c:v>
                </c:pt>
                <c:pt idx="307" formatCode="0.0">
                  <c:v>65.823206909064837</c:v>
                </c:pt>
                <c:pt idx="308" formatCode="0.0">
                  <c:v>65.807126592989846</c:v>
                </c:pt>
                <c:pt idx="309" formatCode="0.0">
                  <c:v>65.779733745209171</c:v>
                </c:pt>
                <c:pt idx="310" formatCode="0.0">
                  <c:v>65.723513794511447</c:v>
                </c:pt>
                <c:pt idx="311" formatCode="0.0">
                  <c:v>65.650690494203857</c:v>
                </c:pt>
                <c:pt idx="312" formatCode="0.0">
                  <c:v>65.591964972550272</c:v>
                </c:pt>
                <c:pt idx="313" formatCode="0.0">
                  <c:v>65.532924493593214</c:v>
                </c:pt>
                <c:pt idx="314" formatCode="0.0">
                  <c:v>65.453278922800962</c:v>
                </c:pt>
                <c:pt idx="315" formatCode="0.0">
                  <c:v>65.278922994808383</c:v>
                </c:pt>
                <c:pt idx="316" formatCode="0.0">
                  <c:v>65.178060066643013</c:v>
                </c:pt>
                <c:pt idx="317" formatCode="0.0">
                  <c:v>65.048144974036973</c:v>
                </c:pt>
                <c:pt idx="318" formatCode="0.0">
                  <c:v>64.777423716170745</c:v>
                </c:pt>
                <c:pt idx="319" formatCode="0.0">
                  <c:v>64.595378941571326</c:v>
                </c:pt>
                <c:pt idx="320" formatCode="0.0">
                  <c:v>64.318756819963568</c:v>
                </c:pt>
                <c:pt idx="321" formatCode="0.0">
                  <c:v>64.081398506352343</c:v>
                </c:pt>
                <c:pt idx="322" formatCode="0.0">
                  <c:v>63.918476735665791</c:v>
                </c:pt>
                <c:pt idx="323" formatCode="0.0">
                  <c:v>63.759749981642358</c:v>
                </c:pt>
                <c:pt idx="324" formatCode="0.0">
                  <c:v>63.612787551623065</c:v>
                </c:pt>
                <c:pt idx="325" formatCode="0.0">
                  <c:v>63.501811983093013</c:v>
                </c:pt>
                <c:pt idx="326" formatCode="0.0">
                  <c:v>63.378583692718713</c:v>
                </c:pt>
                <c:pt idx="327" formatCode="0.0">
                  <c:v>63.329752483280998</c:v>
                </c:pt>
                <c:pt idx="328" formatCode="0.0">
                  <c:v>63.284001621072186</c:v>
                </c:pt>
                <c:pt idx="329" formatCode="0.0">
                  <c:v>63.193055336761923</c:v>
                </c:pt>
                <c:pt idx="330" formatCode="0.0">
                  <c:v>63.041530688719916</c:v>
                </c:pt>
                <c:pt idx="331" formatCode="0.0">
                  <c:v>62.918974391791998</c:v>
                </c:pt>
                <c:pt idx="332" formatCode="0.0">
                  <c:v>62.91301293985034</c:v>
                </c:pt>
                <c:pt idx="333" formatCode="0.0">
                  <c:v>62.955983867545143</c:v>
                </c:pt>
                <c:pt idx="334" formatCode="0.0">
                  <c:v>62.950559312108695</c:v>
                </c:pt>
                <c:pt idx="335" formatCode="0.0">
                  <c:v>62.950834959677778</c:v>
                </c:pt>
                <c:pt idx="336" formatCode="0.0">
                  <c:v>62.960297439687615</c:v>
                </c:pt>
                <c:pt idx="337" formatCode="0.0">
                  <c:v>63.017316697413051</c:v>
                </c:pt>
                <c:pt idx="338" formatCode="0.0">
                  <c:v>63.123890881833773</c:v>
                </c:pt>
                <c:pt idx="339" formatCode="0.0">
                  <c:v>63.15628078407488</c:v>
                </c:pt>
                <c:pt idx="340" formatCode="0.0">
                  <c:v>63.150081059921142</c:v>
                </c:pt>
                <c:pt idx="341" formatCode="0.0">
                  <c:v>63.106616529602746</c:v>
                </c:pt>
                <c:pt idx="342" formatCode="0.0">
                  <c:v>63.108253372114234</c:v>
                </c:pt>
                <c:pt idx="343" formatCode="0.0">
                  <c:v>63.127320811973121</c:v>
                </c:pt>
                <c:pt idx="344" formatCode="0.0">
                  <c:v>63.261766738749927</c:v>
                </c:pt>
                <c:pt idx="345" formatCode="0.0">
                  <c:v>63.39138133421423</c:v>
                </c:pt>
                <c:pt idx="346" formatCode="0.0">
                  <c:v>63.450624357225109</c:v>
                </c:pt>
                <c:pt idx="347" formatCode="0.0">
                  <c:v>63.454482424669536</c:v>
                </c:pt>
                <c:pt idx="348" formatCode="0.0">
                  <c:v>63.488779159684221</c:v>
                </c:pt>
                <c:pt idx="349" formatCode="0.0">
                  <c:v>63.586385105451434</c:v>
                </c:pt>
                <c:pt idx="350" formatCode="0.0">
                  <c:v>63.811390668271564</c:v>
                </c:pt>
                <c:pt idx="351" formatCode="0.0">
                  <c:v>64.08698504250944</c:v>
                </c:pt>
                <c:pt idx="352" formatCode="0.0">
                  <c:v>64.295955643068694</c:v>
                </c:pt>
                <c:pt idx="353" formatCode="0.0">
                  <c:v>64.568006516282423</c:v>
                </c:pt>
                <c:pt idx="354" formatCode="0.0">
                  <c:v>64.849145983857639</c:v>
                </c:pt>
                <c:pt idx="355" formatCode="0.0">
                  <c:v>65.12328592831723</c:v>
                </c:pt>
                <c:pt idx="356" formatCode="0.0">
                  <c:v>65.452658624455722</c:v>
                </c:pt>
                <c:pt idx="357" formatCode="0.0">
                  <c:v>65.737369487502264</c:v>
                </c:pt>
                <c:pt idx="358" formatCode="0.0">
                  <c:v>66.066284894978537</c:v>
                </c:pt>
                <c:pt idx="359" formatCode="0.0">
                  <c:v>66.209568764705423</c:v>
                </c:pt>
                <c:pt idx="360" formatCode="0.0">
                  <c:v>66.270648472329256</c:v>
                </c:pt>
                <c:pt idx="361" formatCode="0.0">
                  <c:v>66.344884625995036</c:v>
                </c:pt>
                <c:pt idx="362" formatCode="0.0">
                  <c:v>66.4055549125776</c:v>
                </c:pt>
                <c:pt idx="363" formatCode="0.0">
                  <c:v>66.471453928183848</c:v>
                </c:pt>
                <c:pt idx="364" formatCode="0.0">
                  <c:v>66.602263654364151</c:v>
                </c:pt>
                <c:pt idx="365" formatCode="0.0">
                  <c:v>66.796402213638331</c:v>
                </c:pt>
                <c:pt idx="366" formatCode="0.0">
                  <c:v>67.046689754430162</c:v>
                </c:pt>
                <c:pt idx="367" formatCode="0.0">
                  <c:v>67.300384661830606</c:v>
                </c:pt>
                <c:pt idx="368" formatCode="0.0">
                  <c:v>67.507833689605832</c:v>
                </c:pt>
                <c:pt idx="369" formatCode="0.0">
                  <c:v>67.842457113257495</c:v>
                </c:pt>
                <c:pt idx="370" formatCode="0.0">
                  <c:v>68.141739338757688</c:v>
                </c:pt>
                <c:pt idx="371" formatCode="0.0">
                  <c:v>68.199347831577683</c:v>
                </c:pt>
                <c:pt idx="372" formatCode="0.0">
                  <c:v>68.217116644727341</c:v>
                </c:pt>
                <c:pt idx="373" formatCode="0.0">
                  <c:v>68.240114669169216</c:v>
                </c:pt>
                <c:pt idx="374" formatCode="0.0">
                  <c:v>68.295478651797538</c:v>
                </c:pt>
                <c:pt idx="375" formatCode="0.0">
                  <c:v>68.366411297288423</c:v>
                </c:pt>
                <c:pt idx="376" formatCode="0.0">
                  <c:v>68.475770941653323</c:v>
                </c:pt>
                <c:pt idx="377" formatCode="0.0">
                  <c:v>68.851170927279284</c:v>
                </c:pt>
                <c:pt idx="378" formatCode="0.0">
                  <c:v>69.284310548603827</c:v>
                </c:pt>
                <c:pt idx="379" formatCode="0.0">
                  <c:v>69.765900508369455</c:v>
                </c:pt>
                <c:pt idx="380" formatCode="0.0">
                  <c:v>69.86732272458319</c:v>
                </c:pt>
                <c:pt idx="381" formatCode="0.0">
                  <c:v>70.085882807443127</c:v>
                </c:pt>
                <c:pt idx="382" formatCode="0.0">
                  <c:v>70.395146146838144</c:v>
                </c:pt>
                <c:pt idx="383" formatCode="0.0">
                  <c:v>70.712473227442374</c:v>
                </c:pt>
                <c:pt idx="384" formatCode="0.0">
                  <c:v>71.213885000145012</c:v>
                </c:pt>
                <c:pt idx="385" formatCode="0.0">
                  <c:v>71.708400720879837</c:v>
                </c:pt>
                <c:pt idx="386" formatCode="0.0">
                  <c:v>72.367096308997134</c:v>
                </c:pt>
                <c:pt idx="387" formatCode="0.0">
                  <c:v>72.870733817506789</c:v>
                </c:pt>
                <c:pt idx="388" formatCode="0.0">
                  <c:v>73.146118444139503</c:v>
                </c:pt>
                <c:pt idx="389" formatCode="0.0">
                  <c:v>73.42632717697532</c:v>
                </c:pt>
                <c:pt idx="390" formatCode="0.0">
                  <c:v>73.859105796014305</c:v>
                </c:pt>
                <c:pt idx="391" formatCode="0.0">
                  <c:v>74.449764142465497</c:v>
                </c:pt>
                <c:pt idx="392" formatCode="0.0">
                  <c:v>76.572135868063469</c:v>
                </c:pt>
                <c:pt idx="393" formatCode="0.0">
                  <c:v>77.668040971227072</c:v>
                </c:pt>
                <c:pt idx="394" formatCode="0.0">
                  <c:v>77.976586874784701</c:v>
                </c:pt>
                <c:pt idx="395" formatCode="0.0">
                  <c:v>78.097536446589345</c:v>
                </c:pt>
                <c:pt idx="396" formatCode="0.0">
                  <c:v>78.128769548093445</c:v>
                </c:pt>
                <c:pt idx="397" formatCode="0.0">
                  <c:v>78.09219030815926</c:v>
                </c:pt>
                <c:pt idx="398" formatCode="0.0">
                  <c:v>78.026059337301561</c:v>
                </c:pt>
                <c:pt idx="399" formatCode="0.0">
                  <c:v>78.026358236896428</c:v>
                </c:pt>
                <c:pt idx="400" formatCode="0.0">
                  <c:v>78.065296873898006</c:v>
                </c:pt>
                <c:pt idx="401" formatCode="0.0">
                  <c:v>78.157671834813797</c:v>
                </c:pt>
                <c:pt idx="402" formatCode="0.0">
                  <c:v>78.364762595955568</c:v>
                </c:pt>
                <c:pt idx="403" formatCode="0.0">
                  <c:v>78.66144118010962</c:v>
                </c:pt>
                <c:pt idx="404" formatCode="0.0">
                  <c:v>78.956761989800796</c:v>
                </c:pt>
                <c:pt idx="405" formatCode="0.0">
                  <c:v>79.247472815125434</c:v>
                </c:pt>
                <c:pt idx="406" formatCode="0.0">
                  <c:v>79.572832428415268</c:v>
                </c:pt>
                <c:pt idx="407" formatCode="0.0">
                  <c:v>80.128577786987691</c:v>
                </c:pt>
                <c:pt idx="408" formatCode="0.0">
                  <c:v>80.516358244164678</c:v>
                </c:pt>
                <c:pt idx="409" formatCode="0.0">
                  <c:v>80.79811256564598</c:v>
                </c:pt>
                <c:pt idx="410" formatCode="0.0">
                  <c:v>81.179855948904716</c:v>
                </c:pt>
                <c:pt idx="411" formatCode="0.0">
                  <c:v>81.310395432205922</c:v>
                </c:pt>
                <c:pt idx="412" formatCode="0.0">
                  <c:v>81.325896213578076</c:v>
                </c:pt>
                <c:pt idx="413" formatCode="0.0">
                  <c:v>81.754817149948622</c:v>
                </c:pt>
                <c:pt idx="414" formatCode="0.0">
                  <c:v>82.942891556345472</c:v>
                </c:pt>
                <c:pt idx="415" formatCode="0.0">
                  <c:v>84.189374293370918</c:v>
                </c:pt>
                <c:pt idx="416" formatCode="0.0">
                  <c:v>85.382506720780825</c:v>
                </c:pt>
                <c:pt idx="417" formatCode="0.0">
                  <c:v>86.178119970885589</c:v>
                </c:pt>
                <c:pt idx="418" formatCode="0.0">
                  <c:v>87.612613323732333</c:v>
                </c:pt>
                <c:pt idx="419" formatCode="0.0">
                  <c:v>88.701139144699141</c:v>
                </c:pt>
                <c:pt idx="420" formatCode="0.0">
                  <c:v>89.827891854928694</c:v>
                </c:pt>
                <c:pt idx="421" formatCode="0.0">
                  <c:v>90.856115234202719</c:v>
                </c:pt>
                <c:pt idx="422" formatCode="0.0">
                  <c:v>91.73163904522012</c:v>
                </c:pt>
                <c:pt idx="423" formatCode="0.0">
                  <c:v>92.407476923887344</c:v>
                </c:pt>
                <c:pt idx="424" formatCode="0.0">
                  <c:v>93.144233548990542</c:v>
                </c:pt>
                <c:pt idx="425" formatCode="0.0">
                  <c:v>94.083712941570298</c:v>
                </c:pt>
                <c:pt idx="426" formatCode="0.0">
                  <c:v>95.028557586341819</c:v>
                </c:pt>
                <c:pt idx="427" formatCode="0.0">
                  <c:v>96.163020632481917</c:v>
                </c:pt>
                <c:pt idx="428" formatCode="0.0">
                  <c:v>97.623739773406598</c:v>
                </c:pt>
                <c:pt idx="429" formatCode="0.0">
                  <c:v>98.696273486350464</c:v>
                </c:pt>
                <c:pt idx="430" formatCode="0.0">
                  <c:v>99.420172626261063</c:v>
                </c:pt>
                <c:pt idx="431" formatCode="0.0">
                  <c:v>99.787036223142948</c:v>
                </c:pt>
                <c:pt idx="432" formatCode="0.0">
                  <c:v>100</c:v>
                </c:pt>
                <c:pt idx="433" formatCode="0.0">
                  <c:v>100.19635119986968</c:v>
                </c:pt>
                <c:pt idx="434" formatCode="0.0">
                  <c:v>100.25272352508561</c:v>
                </c:pt>
                <c:pt idx="435" formatCode="0.0">
                  <c:v>100.37969705135255</c:v>
                </c:pt>
                <c:pt idx="436" formatCode="0.0">
                  <c:v>100.55757234209865</c:v>
                </c:pt>
                <c:pt idx="437" formatCode="0.0">
                  <c:v>100.72314085314362</c:v>
                </c:pt>
                <c:pt idx="438" formatCode="0.0">
                  <c:v>100.79044031313633</c:v>
                </c:pt>
                <c:pt idx="439" formatCode="0.0">
                  <c:v>100.71943400698518</c:v>
                </c:pt>
                <c:pt idx="440" formatCode="0.0">
                  <c:v>100.64130029996528</c:v>
                </c:pt>
                <c:pt idx="441" formatCode="0.0">
                  <c:v>100.18403940335072</c:v>
                </c:pt>
                <c:pt idx="442" formatCode="0.0">
                  <c:v>99.300324390110106</c:v>
                </c:pt>
                <c:pt idx="443" formatCode="0.0">
                  <c:v>98.518839612186198</c:v>
                </c:pt>
                <c:pt idx="444" formatCode="0.0">
                  <c:v>97.344161661510597</c:v>
                </c:pt>
                <c:pt idx="445" formatCode="0.0">
                  <c:v>96.6872726256166</c:v>
                </c:pt>
                <c:pt idx="446" formatCode="0.0">
                  <c:v>96.056148405197206</c:v>
                </c:pt>
                <c:pt idx="447" formatCode="0.0">
                  <c:v>95.530993764255498</c:v>
                </c:pt>
                <c:pt idx="448" formatCode="0.0">
                  <c:v>95.044851207348501</c:v>
                </c:pt>
                <c:pt idx="449" formatCode="0.0">
                  <c:v>94.875407623558999</c:v>
                </c:pt>
                <c:pt idx="450" formatCode="0.0">
                  <c:v>94.732178925167304</c:v>
                </c:pt>
                <c:pt idx="451" formatCode="0.0">
                  <c:v>94.697021058846204</c:v>
                </c:pt>
                <c:pt idx="452" formatCode="0.0">
                  <c:v>94.836176084337296</c:v>
                </c:pt>
                <c:pt idx="453" formatCode="0.0">
                  <c:v>94.942545772730796</c:v>
                </c:pt>
                <c:pt idx="454" formatCode="0.0">
                  <c:v>94.951369903605197</c:v>
                </c:pt>
                <c:pt idx="455" formatCode="0.0">
                  <c:v>94.876303034172807</c:v>
                </c:pt>
                <c:pt idx="456" formatCode="0.0">
                  <c:v>94.759550331754895</c:v>
                </c:pt>
                <c:pt idx="457" formatCode="0.0">
                  <c:v>94.719170010793704</c:v>
                </c:pt>
                <c:pt idx="458" formatCode="0.0">
                  <c:v>94.663612186309294</c:v>
                </c:pt>
                <c:pt idx="459" formatCode="0.0">
                  <c:v>94.680859800219196</c:v>
                </c:pt>
                <c:pt idx="460" formatCode="0.0">
                  <c:v>94.684955524382602</c:v>
                </c:pt>
                <c:pt idx="461" formatCode="0.0">
                  <c:v>94.771729563523493</c:v>
                </c:pt>
                <c:pt idx="462" formatCode="0.0">
                  <c:v>95.173822226810998</c:v>
                </c:pt>
                <c:pt idx="463" formatCode="0.0">
                  <c:v>95.668925593439695</c:v>
                </c:pt>
                <c:pt idx="464" formatCode="0.0">
                  <c:v>96.134367699999999</c:v>
                </c:pt>
                <c:pt idx="465" formatCode="0.0">
                  <c:v>96.408140320000001</c:v>
                </c:pt>
                <c:pt idx="466" formatCode="0.0">
                  <c:v>96.593710189999996</c:v>
                </c:pt>
                <c:pt idx="467" formatCode="0.0">
                  <c:v>96.761573749999997</c:v>
                </c:pt>
                <c:pt idx="468" formatCode="0.0">
                  <c:v>96.813893190000002</c:v>
                </c:pt>
                <c:pt idx="469" formatCode="0.0">
                  <c:v>96.913370310000005</c:v>
                </c:pt>
                <c:pt idx="470" formatCode="0.0">
                  <c:v>97.297643710000003</c:v>
                </c:pt>
                <c:pt idx="471" formatCode="0.0">
                  <c:v>97.900414420000004</c:v>
                </c:pt>
                <c:pt idx="472" formatCode="0.0">
                  <c:v>98.388606699999997</c:v>
                </c:pt>
              </c:numCache>
            </c:numRef>
          </c:val>
          <c:smooth val="0"/>
          <c:extLst>
            <c:ext xmlns:c16="http://schemas.microsoft.com/office/drawing/2014/chart" uri="{C3380CC4-5D6E-409C-BE32-E72D297353CC}">
              <c16:uniqueId val="{00000001-5D21-4EA7-9C1A-7EAB9CD777AD}"/>
            </c:ext>
          </c:extLst>
        </c:ser>
        <c:ser>
          <c:idx val="2"/>
          <c:order val="2"/>
          <c:tx>
            <c:strRef>
              <c:f>그림4!$S$12</c:f>
              <c:strCache>
                <c:ptCount val="1"/>
                <c:pt idx="0">
                  <c:v> 수도권</c:v>
                </c:pt>
              </c:strCache>
            </c:strRef>
          </c:tx>
          <c:spPr>
            <a:ln w="28575" cap="rnd">
              <a:solidFill>
                <a:schemeClr val="accent3"/>
              </a:solidFill>
              <a:round/>
            </a:ln>
            <a:effectLst/>
          </c:spPr>
          <c:marker>
            <c:symbol val="none"/>
          </c:marker>
          <c:cat>
            <c:numRef>
              <c:f>그림4!$P$13:$P$485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그림4!$S$13:$S$485</c:f>
              <c:numCache>
                <c:formatCode>General</c:formatCode>
                <c:ptCount val="473"/>
                <c:pt idx="156">
                  <c:v>31.006284999999998</c:v>
                </c:pt>
                <c:pt idx="157">
                  <c:v>31.105557999999998</c:v>
                </c:pt>
                <c:pt idx="158">
                  <c:v>31.204830999999999</c:v>
                </c:pt>
                <c:pt idx="159">
                  <c:v>31.17174</c:v>
                </c:pt>
                <c:pt idx="160">
                  <c:v>31.304105</c:v>
                </c:pt>
                <c:pt idx="161">
                  <c:v>31.403378</c:v>
                </c:pt>
                <c:pt idx="162">
                  <c:v>31.568833000000001</c:v>
                </c:pt>
                <c:pt idx="163">
                  <c:v>31.965924999999999</c:v>
                </c:pt>
                <c:pt idx="164">
                  <c:v>32.329926</c:v>
                </c:pt>
                <c:pt idx="165">
                  <c:v>32.396107999999998</c:v>
                </c:pt>
                <c:pt idx="166">
                  <c:v>32.329926</c:v>
                </c:pt>
                <c:pt idx="167">
                  <c:v>32.296835000000002</c:v>
                </c:pt>
                <c:pt idx="168">
                  <c:v>32.462290000000003</c:v>
                </c:pt>
                <c:pt idx="169">
                  <c:v>32.727018000000001</c:v>
                </c:pt>
                <c:pt idx="170">
                  <c:v>32.925564000000001</c:v>
                </c:pt>
                <c:pt idx="171">
                  <c:v>33.024838000000003</c:v>
                </c:pt>
                <c:pt idx="172">
                  <c:v>32.991746999999997</c:v>
                </c:pt>
                <c:pt idx="173">
                  <c:v>32.925564000000001</c:v>
                </c:pt>
                <c:pt idx="174">
                  <c:v>32.991746999999997</c:v>
                </c:pt>
                <c:pt idx="175">
                  <c:v>33.124110999999999</c:v>
                </c:pt>
                <c:pt idx="176">
                  <c:v>33.322657</c:v>
                </c:pt>
                <c:pt idx="177">
                  <c:v>33.421930000000003</c:v>
                </c:pt>
                <c:pt idx="178">
                  <c:v>33.256475000000002</c:v>
                </c:pt>
                <c:pt idx="179">
                  <c:v>33.024838000000003</c:v>
                </c:pt>
                <c:pt idx="180">
                  <c:v>33.024838000000003</c:v>
                </c:pt>
                <c:pt idx="181">
                  <c:v>33.256475000000002</c:v>
                </c:pt>
                <c:pt idx="182">
                  <c:v>33.521203</c:v>
                </c:pt>
                <c:pt idx="183">
                  <c:v>33.819021999999997</c:v>
                </c:pt>
                <c:pt idx="184">
                  <c:v>34.183022999999999</c:v>
                </c:pt>
                <c:pt idx="185">
                  <c:v>34.613205999999998</c:v>
                </c:pt>
                <c:pt idx="186">
                  <c:v>35.241936000000003</c:v>
                </c:pt>
                <c:pt idx="187">
                  <c:v>36.267757000000003</c:v>
                </c:pt>
                <c:pt idx="188">
                  <c:v>37.028851000000003</c:v>
                </c:pt>
                <c:pt idx="189">
                  <c:v>37.161214999999999</c:v>
                </c:pt>
                <c:pt idx="190">
                  <c:v>37.260488000000002</c:v>
                </c:pt>
                <c:pt idx="191">
                  <c:v>37.624488999999997</c:v>
                </c:pt>
                <c:pt idx="192">
                  <c:v>38.948129999999999</c:v>
                </c:pt>
                <c:pt idx="193">
                  <c:v>40.238680000000002</c:v>
                </c:pt>
                <c:pt idx="194">
                  <c:v>41.363773999999999</c:v>
                </c:pt>
                <c:pt idx="195">
                  <c:v>41.827049000000002</c:v>
                </c:pt>
                <c:pt idx="196">
                  <c:v>42.091777</c:v>
                </c:pt>
                <c:pt idx="197">
                  <c:v>42.356504999999999</c:v>
                </c:pt>
                <c:pt idx="198">
                  <c:v>42.985233999999998</c:v>
                </c:pt>
                <c:pt idx="199">
                  <c:v>44.077238000000001</c:v>
                </c:pt>
                <c:pt idx="200">
                  <c:v>45.533242999999999</c:v>
                </c:pt>
                <c:pt idx="201">
                  <c:v>45.764879999999998</c:v>
                </c:pt>
                <c:pt idx="202">
                  <c:v>45.764879999999998</c:v>
                </c:pt>
                <c:pt idx="203">
                  <c:v>45.831062000000003</c:v>
                </c:pt>
                <c:pt idx="204">
                  <c:v>45.599424999999997</c:v>
                </c:pt>
                <c:pt idx="205">
                  <c:v>45.731788999999999</c:v>
                </c:pt>
                <c:pt idx="206">
                  <c:v>46.095790000000001</c:v>
                </c:pt>
                <c:pt idx="207">
                  <c:v>46.625247000000002</c:v>
                </c:pt>
                <c:pt idx="208">
                  <c:v>47.584885999999997</c:v>
                </c:pt>
                <c:pt idx="209">
                  <c:v>48.015068999999997</c:v>
                </c:pt>
                <c:pt idx="210">
                  <c:v>48.230722999999998</c:v>
                </c:pt>
                <c:pt idx="211">
                  <c:v>48.508533</c:v>
                </c:pt>
                <c:pt idx="212">
                  <c:v>49.157594000000003</c:v>
                </c:pt>
                <c:pt idx="213">
                  <c:v>49.840164000000001</c:v>
                </c:pt>
                <c:pt idx="214">
                  <c:v>49.602933999999998</c:v>
                </c:pt>
                <c:pt idx="215">
                  <c:v>49.232008</c:v>
                </c:pt>
                <c:pt idx="216">
                  <c:v>49.058118</c:v>
                </c:pt>
                <c:pt idx="217">
                  <c:v>49.181660000000001</c:v>
                </c:pt>
                <c:pt idx="218">
                  <c:v>49.334468999999999</c:v>
                </c:pt>
                <c:pt idx="219">
                  <c:v>49.446193000000001</c:v>
                </c:pt>
                <c:pt idx="220">
                  <c:v>49.407035</c:v>
                </c:pt>
                <c:pt idx="221">
                  <c:v>49.222161999999997</c:v>
                </c:pt>
                <c:pt idx="222">
                  <c:v>49.012723999999999</c:v>
                </c:pt>
                <c:pt idx="223">
                  <c:v>48.727319999999999</c:v>
                </c:pt>
                <c:pt idx="224">
                  <c:v>48.525854000000002</c:v>
                </c:pt>
                <c:pt idx="225">
                  <c:v>48.309776999999997</c:v>
                </c:pt>
                <c:pt idx="226">
                  <c:v>48.050372000000003</c:v>
                </c:pt>
                <c:pt idx="227">
                  <c:v>47.792681999999999</c:v>
                </c:pt>
                <c:pt idx="228">
                  <c:v>47.609971000000002</c:v>
                </c:pt>
                <c:pt idx="229">
                  <c:v>47.845574999999997</c:v>
                </c:pt>
                <c:pt idx="230">
                  <c:v>48.043365000000001</c:v>
                </c:pt>
                <c:pt idx="231">
                  <c:v>48.333188</c:v>
                </c:pt>
                <c:pt idx="232">
                  <c:v>48.627856000000001</c:v>
                </c:pt>
                <c:pt idx="233">
                  <c:v>49.254660000000001</c:v>
                </c:pt>
                <c:pt idx="234">
                  <c:v>49.858449999999998</c:v>
                </c:pt>
                <c:pt idx="235">
                  <c:v>50.040446000000003</c:v>
                </c:pt>
                <c:pt idx="236">
                  <c:v>50.157463</c:v>
                </c:pt>
                <c:pt idx="237">
                  <c:v>50.114145999999998</c:v>
                </c:pt>
                <c:pt idx="238">
                  <c:v>50.116678999999998</c:v>
                </c:pt>
                <c:pt idx="239">
                  <c:v>50.236972000000002</c:v>
                </c:pt>
                <c:pt idx="240">
                  <c:v>50.480013</c:v>
                </c:pt>
                <c:pt idx="241">
                  <c:v>50.825124000000002</c:v>
                </c:pt>
                <c:pt idx="242">
                  <c:v>51.323025999999999</c:v>
                </c:pt>
                <c:pt idx="243">
                  <c:v>52.046242999999997</c:v>
                </c:pt>
                <c:pt idx="244">
                  <c:v>52.929687000000001</c:v>
                </c:pt>
                <c:pt idx="245">
                  <c:v>53.390075000000003</c:v>
                </c:pt>
                <c:pt idx="246">
                  <c:v>53.613664999999997</c:v>
                </c:pt>
                <c:pt idx="247">
                  <c:v>53.867649</c:v>
                </c:pt>
                <c:pt idx="248">
                  <c:v>54.320740999999998</c:v>
                </c:pt>
                <c:pt idx="249">
                  <c:v>55.55883</c:v>
                </c:pt>
                <c:pt idx="250">
                  <c:v>58.579090000000001</c:v>
                </c:pt>
                <c:pt idx="251">
                  <c:v>60.457137000000003</c:v>
                </c:pt>
                <c:pt idx="252">
                  <c:v>61.343420999999999</c:v>
                </c:pt>
                <c:pt idx="253">
                  <c:v>61.702008999999997</c:v>
                </c:pt>
                <c:pt idx="254">
                  <c:v>61.900109</c:v>
                </c:pt>
                <c:pt idx="255">
                  <c:v>62.056882000000002</c:v>
                </c:pt>
                <c:pt idx="256">
                  <c:v>62.126302000000003</c:v>
                </c:pt>
                <c:pt idx="257">
                  <c:v>62.292743999999999</c:v>
                </c:pt>
                <c:pt idx="258">
                  <c:v>62.596313000000002</c:v>
                </c:pt>
                <c:pt idx="259">
                  <c:v>62.801563000000002</c:v>
                </c:pt>
                <c:pt idx="260">
                  <c:v>63.082042000000001</c:v>
                </c:pt>
                <c:pt idx="261">
                  <c:v>63.358190999999998</c:v>
                </c:pt>
                <c:pt idx="262">
                  <c:v>63.662162000000002</c:v>
                </c:pt>
                <c:pt idx="263">
                  <c:v>63.829549999999998</c:v>
                </c:pt>
                <c:pt idx="264">
                  <c:v>64.158843000000005</c:v>
                </c:pt>
                <c:pt idx="265">
                  <c:v>64.499414000000002</c:v>
                </c:pt>
                <c:pt idx="266">
                  <c:v>65.312026000000003</c:v>
                </c:pt>
                <c:pt idx="267">
                  <c:v>66.230856000000003</c:v>
                </c:pt>
                <c:pt idx="268">
                  <c:v>66.878960000000006</c:v>
                </c:pt>
                <c:pt idx="269">
                  <c:v>67.490589</c:v>
                </c:pt>
                <c:pt idx="270">
                  <c:v>67.890919999999994</c:v>
                </c:pt>
                <c:pt idx="271">
                  <c:v>68.084743000000003</c:v>
                </c:pt>
                <c:pt idx="272">
                  <c:v>68.258861999999993</c:v>
                </c:pt>
                <c:pt idx="273">
                  <c:v>68.169460999999998</c:v>
                </c:pt>
                <c:pt idx="274">
                  <c:v>67.715940000000003</c:v>
                </c:pt>
                <c:pt idx="275">
                  <c:v>66.991341000000006</c:v>
                </c:pt>
                <c:pt idx="276">
                  <c:v>66.468081999999995</c:v>
                </c:pt>
                <c:pt idx="277">
                  <c:v>66.259643999999994</c:v>
                </c:pt>
                <c:pt idx="278">
                  <c:v>66.077595000000002</c:v>
                </c:pt>
                <c:pt idx="279">
                  <c:v>66.140353000000005</c:v>
                </c:pt>
                <c:pt idx="280">
                  <c:v>66.240055999999996</c:v>
                </c:pt>
                <c:pt idx="281">
                  <c:v>66.413224999999997</c:v>
                </c:pt>
                <c:pt idx="282">
                  <c:v>66.698685999999995</c:v>
                </c:pt>
                <c:pt idx="283">
                  <c:v>66.976718000000005</c:v>
                </c:pt>
                <c:pt idx="284">
                  <c:v>67.569385999999994</c:v>
                </c:pt>
                <c:pt idx="285">
                  <c:v>67.819074999999998</c:v>
                </c:pt>
                <c:pt idx="286">
                  <c:v>67.860702000000003</c:v>
                </c:pt>
                <c:pt idx="287">
                  <c:v>67.828502999999998</c:v>
                </c:pt>
                <c:pt idx="288" formatCode="0.0">
                  <c:v>67.845415767309191</c:v>
                </c:pt>
                <c:pt idx="289" formatCode="0.0">
                  <c:v>67.933811210611069</c:v>
                </c:pt>
                <c:pt idx="290" formatCode="0.0">
                  <c:v>67.970917451273408</c:v>
                </c:pt>
                <c:pt idx="291" formatCode="0.0">
                  <c:v>67.921685058206847</c:v>
                </c:pt>
                <c:pt idx="292" formatCode="0.0">
                  <c:v>67.727525286950197</c:v>
                </c:pt>
                <c:pt idx="293" formatCode="0.0">
                  <c:v>67.440737325760409</c:v>
                </c:pt>
                <c:pt idx="294" formatCode="0.0">
                  <c:v>67.108304397890521</c:v>
                </c:pt>
                <c:pt idx="295" formatCode="0.0">
                  <c:v>66.852457620445421</c:v>
                </c:pt>
                <c:pt idx="296" formatCode="0.0">
                  <c:v>66.726247057095875</c:v>
                </c:pt>
                <c:pt idx="297" formatCode="0.0">
                  <c:v>66.646432240302886</c:v>
                </c:pt>
                <c:pt idx="298" formatCode="0.0">
                  <c:v>66.612088314444151</c:v>
                </c:pt>
                <c:pt idx="299" formatCode="0.0">
                  <c:v>66.644161563866575</c:v>
                </c:pt>
                <c:pt idx="300" formatCode="0.0">
                  <c:v>66.726955363432623</c:v>
                </c:pt>
                <c:pt idx="301" formatCode="0.0">
                  <c:v>66.922633424693856</c:v>
                </c:pt>
                <c:pt idx="302" formatCode="0.0">
                  <c:v>67.112197156343484</c:v>
                </c:pt>
                <c:pt idx="303" formatCode="0.0">
                  <c:v>67.184330181383032</c:v>
                </c:pt>
                <c:pt idx="304" formatCode="0.0">
                  <c:v>67.177700105122483</c:v>
                </c:pt>
                <c:pt idx="305" formatCode="0.0">
                  <c:v>67.16107026873388</c:v>
                </c:pt>
                <c:pt idx="306" formatCode="0.0">
                  <c:v>67.117076878254068</c:v>
                </c:pt>
                <c:pt idx="307" formatCode="0.0">
                  <c:v>67.116840878218127</c:v>
                </c:pt>
                <c:pt idx="308" formatCode="0.0">
                  <c:v>67.123217268752171</c:v>
                </c:pt>
                <c:pt idx="309" formatCode="0.0">
                  <c:v>67.104267192758499</c:v>
                </c:pt>
                <c:pt idx="310" formatCode="0.0">
                  <c:v>67.044639365084223</c:v>
                </c:pt>
                <c:pt idx="311" formatCode="0.0">
                  <c:v>66.962262960586003</c:v>
                </c:pt>
                <c:pt idx="312" formatCode="0.0">
                  <c:v>66.862997326024185</c:v>
                </c:pt>
                <c:pt idx="313" formatCode="0.0">
                  <c:v>66.807034873612452</c:v>
                </c:pt>
                <c:pt idx="314" formatCode="0.0">
                  <c:v>66.691569430404755</c:v>
                </c:pt>
                <c:pt idx="315" formatCode="0.0">
                  <c:v>66.503246347981673</c:v>
                </c:pt>
                <c:pt idx="316" formatCode="0.0">
                  <c:v>66.374933360705171</c:v>
                </c:pt>
                <c:pt idx="317" formatCode="0.0">
                  <c:v>66.225586900205045</c:v>
                </c:pt>
                <c:pt idx="318" formatCode="0.0">
                  <c:v>65.990880204499817</c:v>
                </c:pt>
                <c:pt idx="319" formatCode="0.0">
                  <c:v>65.817444733564628</c:v>
                </c:pt>
                <c:pt idx="320" formatCode="0.0">
                  <c:v>65.544858677354171</c:v>
                </c:pt>
                <c:pt idx="321" formatCode="0.0">
                  <c:v>65.289058957761526</c:v>
                </c:pt>
                <c:pt idx="322" formatCode="0.0">
                  <c:v>65.08819586301739</c:v>
                </c:pt>
                <c:pt idx="323" formatCode="0.0">
                  <c:v>64.942713937508046</c:v>
                </c:pt>
                <c:pt idx="324" formatCode="0.0">
                  <c:v>64.823752055994362</c:v>
                </c:pt>
                <c:pt idx="325" formatCode="0.0">
                  <c:v>64.708557897596947</c:v>
                </c:pt>
                <c:pt idx="326" formatCode="0.0">
                  <c:v>64.555800833064595</c:v>
                </c:pt>
                <c:pt idx="327" formatCode="0.0">
                  <c:v>64.468723511634593</c:v>
                </c:pt>
                <c:pt idx="328" formatCode="0.0">
                  <c:v>64.372052964465993</c:v>
                </c:pt>
                <c:pt idx="329" formatCode="0.0">
                  <c:v>64.245573888182193</c:v>
                </c:pt>
                <c:pt idx="330" formatCode="0.0">
                  <c:v>64.126660513198743</c:v>
                </c:pt>
                <c:pt idx="331" formatCode="0.0">
                  <c:v>64.006856788070536</c:v>
                </c:pt>
                <c:pt idx="332" formatCode="0.0">
                  <c:v>63.966668295166812</c:v>
                </c:pt>
                <c:pt idx="333" formatCode="0.0">
                  <c:v>64.027799418651227</c:v>
                </c:pt>
                <c:pt idx="334" formatCode="0.0">
                  <c:v>64.035691997289192</c:v>
                </c:pt>
                <c:pt idx="335" formatCode="0.0">
                  <c:v>64.050754955303773</c:v>
                </c:pt>
                <c:pt idx="336" formatCode="0.0">
                  <c:v>64.074959291461141</c:v>
                </c:pt>
                <c:pt idx="337" formatCode="0.0">
                  <c:v>64.131973731733297</c:v>
                </c:pt>
                <c:pt idx="338" formatCode="0.0">
                  <c:v>64.267102923760746</c:v>
                </c:pt>
                <c:pt idx="339" formatCode="0.0">
                  <c:v>64.349741322129589</c:v>
                </c:pt>
                <c:pt idx="340" formatCode="0.0">
                  <c:v>64.355666869229708</c:v>
                </c:pt>
                <c:pt idx="341" formatCode="0.0">
                  <c:v>64.339749123529458</c:v>
                </c:pt>
                <c:pt idx="342" formatCode="0.0">
                  <c:v>64.346913077052676</c:v>
                </c:pt>
                <c:pt idx="343" formatCode="0.0">
                  <c:v>64.403623271763863</c:v>
                </c:pt>
                <c:pt idx="344" formatCode="0.0">
                  <c:v>64.574116605183917</c:v>
                </c:pt>
                <c:pt idx="345" formatCode="0.0">
                  <c:v>64.741173395761606</c:v>
                </c:pt>
                <c:pt idx="346" formatCode="0.0">
                  <c:v>64.820778755599605</c:v>
                </c:pt>
                <c:pt idx="347" formatCode="0.0">
                  <c:v>64.880378707591859</c:v>
                </c:pt>
                <c:pt idx="348" formatCode="0.0">
                  <c:v>64.937163940525963</c:v>
                </c:pt>
                <c:pt idx="349" formatCode="0.0">
                  <c:v>65.071986563051269</c:v>
                </c:pt>
                <c:pt idx="350" formatCode="0.0">
                  <c:v>65.327963135391812</c:v>
                </c:pt>
                <c:pt idx="351" formatCode="0.0">
                  <c:v>65.655532559346042</c:v>
                </c:pt>
                <c:pt idx="352" formatCode="0.0">
                  <c:v>65.890432667197118</c:v>
                </c:pt>
                <c:pt idx="353" formatCode="0.0">
                  <c:v>66.186299809607988</c:v>
                </c:pt>
                <c:pt idx="354" formatCode="0.0">
                  <c:v>66.488625173351551</c:v>
                </c:pt>
                <c:pt idx="355" formatCode="0.0">
                  <c:v>66.752383792822584</c:v>
                </c:pt>
                <c:pt idx="356" formatCode="0.0">
                  <c:v>67.091462282617044</c:v>
                </c:pt>
                <c:pt idx="357" formatCode="0.0">
                  <c:v>67.340914053305681</c:v>
                </c:pt>
                <c:pt idx="358" formatCode="0.0">
                  <c:v>67.635524318863972</c:v>
                </c:pt>
                <c:pt idx="359" formatCode="0.0">
                  <c:v>67.760536146030319</c:v>
                </c:pt>
                <c:pt idx="360" formatCode="0.0">
                  <c:v>67.819256345242394</c:v>
                </c:pt>
                <c:pt idx="361" formatCode="0.0">
                  <c:v>67.875567127231974</c:v>
                </c:pt>
                <c:pt idx="362" formatCode="0.0">
                  <c:v>67.92675719077684</c:v>
                </c:pt>
                <c:pt idx="363" formatCode="0.0">
                  <c:v>67.977904917525166</c:v>
                </c:pt>
                <c:pt idx="364" formatCode="0.0">
                  <c:v>68.07867093126157</c:v>
                </c:pt>
                <c:pt idx="365" formatCode="0.0">
                  <c:v>68.207963123856914</c:v>
                </c:pt>
                <c:pt idx="366" formatCode="0.0">
                  <c:v>68.384087282561453</c:v>
                </c:pt>
                <c:pt idx="367" formatCode="0.0">
                  <c:v>68.557192488247566</c:v>
                </c:pt>
                <c:pt idx="368" formatCode="0.0">
                  <c:v>68.712789737327384</c:v>
                </c:pt>
                <c:pt idx="369" formatCode="0.0">
                  <c:v>68.972046181588851</c:v>
                </c:pt>
                <c:pt idx="370" formatCode="0.0">
                  <c:v>69.239179588802742</c:v>
                </c:pt>
                <c:pt idx="371" formatCode="0.0">
                  <c:v>69.30913218457043</c:v>
                </c:pt>
                <c:pt idx="372" formatCode="0.0">
                  <c:v>69.334066739593752</c:v>
                </c:pt>
                <c:pt idx="373" formatCode="0.0">
                  <c:v>69.347634287831696</c:v>
                </c:pt>
                <c:pt idx="374" formatCode="0.0">
                  <c:v>69.38596153977268</c:v>
                </c:pt>
                <c:pt idx="375" formatCode="0.0">
                  <c:v>69.430416253697558</c:v>
                </c:pt>
                <c:pt idx="376" formatCode="0.0">
                  <c:v>69.498869594541105</c:v>
                </c:pt>
                <c:pt idx="377" formatCode="0.0">
                  <c:v>69.718315663873923</c:v>
                </c:pt>
                <c:pt idx="378" formatCode="0.0">
                  <c:v>69.999215567529333</c:v>
                </c:pt>
                <c:pt idx="379" formatCode="0.0">
                  <c:v>70.296422682946897</c:v>
                </c:pt>
                <c:pt idx="380" formatCode="0.0">
                  <c:v>70.408283867275628</c:v>
                </c:pt>
                <c:pt idx="381" formatCode="0.0">
                  <c:v>70.54572123571964</c:v>
                </c:pt>
                <c:pt idx="382" formatCode="0.0">
                  <c:v>70.72152487908366</c:v>
                </c:pt>
                <c:pt idx="383" formatCode="0.0">
                  <c:v>70.871498352457323</c:v>
                </c:pt>
                <c:pt idx="384" formatCode="0.0">
                  <c:v>71.140307687023451</c:v>
                </c:pt>
                <c:pt idx="385" formatCode="0.0">
                  <c:v>71.414319506198922</c:v>
                </c:pt>
                <c:pt idx="386" formatCode="0.0">
                  <c:v>71.748137770166849</c:v>
                </c:pt>
                <c:pt idx="387" formatCode="0.0">
                  <c:v>72.010833467501641</c:v>
                </c:pt>
                <c:pt idx="388" formatCode="0.0">
                  <c:v>72.155395105118615</c:v>
                </c:pt>
                <c:pt idx="389" formatCode="0.0">
                  <c:v>72.296770349530007</c:v>
                </c:pt>
                <c:pt idx="390" formatCode="0.0">
                  <c:v>72.50802629404015</c:v>
                </c:pt>
                <c:pt idx="391" formatCode="0.0">
                  <c:v>72.817007086198387</c:v>
                </c:pt>
                <c:pt idx="392" formatCode="0.0">
                  <c:v>74.037159901658995</c:v>
                </c:pt>
                <c:pt idx="393" formatCode="0.0">
                  <c:v>74.776306635541161</c:v>
                </c:pt>
                <c:pt idx="394" formatCode="0.0">
                  <c:v>75.033757819565025</c:v>
                </c:pt>
                <c:pt idx="395" formatCode="0.0">
                  <c:v>75.099467874319387</c:v>
                </c:pt>
                <c:pt idx="396" formatCode="0.0">
                  <c:v>75.135671052861753</c:v>
                </c:pt>
                <c:pt idx="397" formatCode="0.0">
                  <c:v>75.109158261101385</c:v>
                </c:pt>
                <c:pt idx="398" formatCode="0.0">
                  <c:v>75.053156058013371</c:v>
                </c:pt>
                <c:pt idx="399" formatCode="0.0">
                  <c:v>75.014143675658417</c:v>
                </c:pt>
                <c:pt idx="400" formatCode="0.0">
                  <c:v>75.012002769314464</c:v>
                </c:pt>
                <c:pt idx="401" formatCode="0.0">
                  <c:v>75.022618244492662</c:v>
                </c:pt>
                <c:pt idx="402" formatCode="0.0">
                  <c:v>75.09961288383596</c:v>
                </c:pt>
                <c:pt idx="403" formatCode="0.0">
                  <c:v>75.242199662426401</c:v>
                </c:pt>
                <c:pt idx="404" formatCode="0.0">
                  <c:v>75.365784099230041</c:v>
                </c:pt>
                <c:pt idx="405" formatCode="0.0">
                  <c:v>75.509246835110446</c:v>
                </c:pt>
                <c:pt idx="406" formatCode="0.0">
                  <c:v>75.695997004968461</c:v>
                </c:pt>
                <c:pt idx="407" formatCode="0.0">
                  <c:v>76.057049342845218</c:v>
                </c:pt>
                <c:pt idx="408" formatCode="0.0">
                  <c:v>76.407785694306924</c:v>
                </c:pt>
                <c:pt idx="409" formatCode="0.0">
                  <c:v>76.826549738325085</c:v>
                </c:pt>
                <c:pt idx="410" formatCode="0.0">
                  <c:v>77.470987505565631</c:v>
                </c:pt>
                <c:pt idx="411" formatCode="0.0">
                  <c:v>77.728037810334072</c:v>
                </c:pt>
                <c:pt idx="412" formatCode="0.0">
                  <c:v>77.880713167068805</c:v>
                </c:pt>
                <c:pt idx="413" formatCode="0.0">
                  <c:v>78.379092379618271</c:v>
                </c:pt>
                <c:pt idx="414" formatCode="0.0">
                  <c:v>79.390455231091266</c:v>
                </c:pt>
                <c:pt idx="415" formatCode="0.0">
                  <c:v>80.257140723487595</c:v>
                </c:pt>
                <c:pt idx="416" formatCode="0.0">
                  <c:v>81.114744138352449</c:v>
                </c:pt>
                <c:pt idx="417" formatCode="0.0">
                  <c:v>81.773154286293959</c:v>
                </c:pt>
                <c:pt idx="418" formatCode="0.0">
                  <c:v>83.024721275540912</c:v>
                </c:pt>
                <c:pt idx="419" formatCode="0.0">
                  <c:v>84.096881075657564</c:v>
                </c:pt>
                <c:pt idx="420" formatCode="0.0">
                  <c:v>85.273601154414365</c:v>
                </c:pt>
                <c:pt idx="421" formatCode="0.0">
                  <c:v>86.745361997226482</c:v>
                </c:pt>
                <c:pt idx="422" formatCode="0.0">
                  <c:v>88.275452198579956</c:v>
                </c:pt>
                <c:pt idx="423" formatCode="0.0">
                  <c:v>89.480708040670137</c:v>
                </c:pt>
                <c:pt idx="424" formatCode="0.0">
                  <c:v>90.5341956532978</c:v>
                </c:pt>
                <c:pt idx="425" formatCode="0.0">
                  <c:v>92.013804357381574</c:v>
                </c:pt>
                <c:pt idx="426" formatCode="0.0">
                  <c:v>93.35809875857025</c:v>
                </c:pt>
                <c:pt idx="427" formatCode="0.0">
                  <c:v>95.111281075586405</c:v>
                </c:pt>
                <c:pt idx="428" formatCode="0.0">
                  <c:v>96.910685371070372</c:v>
                </c:pt>
                <c:pt idx="429" formatCode="0.0">
                  <c:v>98.141338413216616</c:v>
                </c:pt>
                <c:pt idx="430" formatCode="0.0">
                  <c:v>99.226789507868389</c:v>
                </c:pt>
                <c:pt idx="431" formatCode="0.0">
                  <c:v>99.748134835268104</c:v>
                </c:pt>
                <c:pt idx="432" formatCode="0.0">
                  <c:v>100</c:v>
                </c:pt>
                <c:pt idx="433" formatCode="0.0">
                  <c:v>100.19545361392953</c:v>
                </c:pt>
                <c:pt idx="434" formatCode="0.0">
                  <c:v>100.25567533500468</c:v>
                </c:pt>
                <c:pt idx="435" formatCode="0.0">
                  <c:v>100.47158060248773</c:v>
                </c:pt>
                <c:pt idx="436" formatCode="0.0">
                  <c:v>100.70576911685536</c:v>
                </c:pt>
                <c:pt idx="437" formatCode="0.0">
                  <c:v>100.78668993373608</c:v>
                </c:pt>
                <c:pt idx="438" formatCode="0.0">
                  <c:v>100.77816265180169</c:v>
                </c:pt>
                <c:pt idx="439" formatCode="0.0">
                  <c:v>100.62947430172558</c:v>
                </c:pt>
                <c:pt idx="440" formatCode="0.0">
                  <c:v>100.43981614345742</c:v>
                </c:pt>
                <c:pt idx="441" formatCode="0.0">
                  <c:v>99.728405246526023</c:v>
                </c:pt>
                <c:pt idx="442" formatCode="0.0">
                  <c:v>98.293588001621501</c:v>
                </c:pt>
                <c:pt idx="443" formatCode="0.0">
                  <c:v>97.028228155513702</c:v>
                </c:pt>
                <c:pt idx="444" formatCode="0.0">
                  <c:v>95.393646109674194</c:v>
                </c:pt>
                <c:pt idx="445" formatCode="0.0">
                  <c:v>94.435433186303698</c:v>
                </c:pt>
                <c:pt idx="446" formatCode="0.0">
                  <c:v>93.448611445166506</c:v>
                </c:pt>
                <c:pt idx="447" formatCode="0.0">
                  <c:v>92.556644334071393</c:v>
                </c:pt>
                <c:pt idx="448" formatCode="0.0">
                  <c:v>91.940674881783906</c:v>
                </c:pt>
                <c:pt idx="449" formatCode="0.0">
                  <c:v>91.716851155495505</c:v>
                </c:pt>
                <c:pt idx="450" formatCode="0.0">
                  <c:v>91.556507876125906</c:v>
                </c:pt>
                <c:pt idx="451" formatCode="0.0">
                  <c:v>91.5545554289222</c:v>
                </c:pt>
                <c:pt idx="452" formatCode="0.0">
                  <c:v>91.689192524792702</c:v>
                </c:pt>
                <c:pt idx="453" formatCode="0.0">
                  <c:v>91.803446409404401</c:v>
                </c:pt>
                <c:pt idx="454" formatCode="0.0">
                  <c:v>91.833554322407295</c:v>
                </c:pt>
                <c:pt idx="455" formatCode="0.0">
                  <c:v>91.776200911156096</c:v>
                </c:pt>
                <c:pt idx="456" formatCode="0.0">
                  <c:v>91.670547369596093</c:v>
                </c:pt>
                <c:pt idx="457" formatCode="0.0">
                  <c:v>91.609400338085706</c:v>
                </c:pt>
                <c:pt idx="458" formatCode="0.0">
                  <c:v>91.532621117897605</c:v>
                </c:pt>
                <c:pt idx="459" formatCode="0.0">
                  <c:v>91.532567884833</c:v>
                </c:pt>
                <c:pt idx="460" formatCode="0.0">
                  <c:v>91.496044368597296</c:v>
                </c:pt>
                <c:pt idx="461" formatCode="0.0">
                  <c:v>91.489976072677607</c:v>
                </c:pt>
                <c:pt idx="462" formatCode="0.0">
                  <c:v>91.657324016446395</c:v>
                </c:pt>
                <c:pt idx="463" formatCode="0.0">
                  <c:v>91.925702874537706</c:v>
                </c:pt>
                <c:pt idx="464" formatCode="0.0">
                  <c:v>92.234095089999997</c:v>
                </c:pt>
                <c:pt idx="465" formatCode="0.0">
                  <c:v>92.409595999999993</c:v>
                </c:pt>
                <c:pt idx="466" formatCode="0.0">
                  <c:v>92.508525090000006</c:v>
                </c:pt>
                <c:pt idx="467" formatCode="0.0">
                  <c:v>92.521402140000006</c:v>
                </c:pt>
                <c:pt idx="468" formatCode="0.0">
                  <c:v>92.451648879999993</c:v>
                </c:pt>
                <c:pt idx="469" formatCode="0.0">
                  <c:v>92.435679410000006</c:v>
                </c:pt>
                <c:pt idx="470" formatCode="0.0">
                  <c:v>92.525306110000002</c:v>
                </c:pt>
                <c:pt idx="471" formatCode="0.0">
                  <c:v>92.71674299</c:v>
                </c:pt>
                <c:pt idx="472" formatCode="0.0">
                  <c:v>92.885198689999996</c:v>
                </c:pt>
              </c:numCache>
            </c:numRef>
          </c:val>
          <c:smooth val="0"/>
          <c:extLst>
            <c:ext xmlns:c16="http://schemas.microsoft.com/office/drawing/2014/chart" uri="{C3380CC4-5D6E-409C-BE32-E72D297353CC}">
              <c16:uniqueId val="{00000002-5D21-4EA7-9C1A-7EAB9CD777AD}"/>
            </c:ext>
          </c:extLst>
        </c:ser>
        <c:ser>
          <c:idx val="3"/>
          <c:order val="3"/>
          <c:tx>
            <c:strRef>
              <c:f>그림4!$T$12</c:f>
              <c:strCache>
                <c:ptCount val="1"/>
                <c:pt idx="0">
                  <c:v> 5개 광역시</c:v>
                </c:pt>
              </c:strCache>
            </c:strRef>
          </c:tx>
          <c:spPr>
            <a:ln w="28575" cap="rnd">
              <a:solidFill>
                <a:schemeClr val="accent4"/>
              </a:solidFill>
              <a:round/>
            </a:ln>
            <a:effectLst/>
          </c:spPr>
          <c:marker>
            <c:symbol val="none"/>
          </c:marker>
          <c:cat>
            <c:numRef>
              <c:f>그림4!$P$13:$P$485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그림4!$T$13:$T$485</c:f>
              <c:numCache>
                <c:formatCode>General</c:formatCode>
                <c:ptCount val="473"/>
                <c:pt idx="212">
                  <c:v>53.733544000000002</c:v>
                </c:pt>
                <c:pt idx="213">
                  <c:v>54.138109999999998</c:v>
                </c:pt>
                <c:pt idx="214">
                  <c:v>53.928901000000003</c:v>
                </c:pt>
                <c:pt idx="215">
                  <c:v>53.362423</c:v>
                </c:pt>
                <c:pt idx="216">
                  <c:v>53.058343000000001</c:v>
                </c:pt>
                <c:pt idx="217">
                  <c:v>53.144044999999998</c:v>
                </c:pt>
                <c:pt idx="218">
                  <c:v>53.228205000000003</c:v>
                </c:pt>
                <c:pt idx="219">
                  <c:v>53.292178999999997</c:v>
                </c:pt>
                <c:pt idx="220">
                  <c:v>53.310076000000002</c:v>
                </c:pt>
                <c:pt idx="221">
                  <c:v>53.222397999999998</c:v>
                </c:pt>
                <c:pt idx="222">
                  <c:v>53.101523</c:v>
                </c:pt>
                <c:pt idx="223">
                  <c:v>52.955446999999999</c:v>
                </c:pt>
                <c:pt idx="224">
                  <c:v>52.943325000000002</c:v>
                </c:pt>
                <c:pt idx="225">
                  <c:v>52.939002000000002</c:v>
                </c:pt>
                <c:pt idx="226">
                  <c:v>52.728856</c:v>
                </c:pt>
                <c:pt idx="227">
                  <c:v>52.564653999999997</c:v>
                </c:pt>
                <c:pt idx="228">
                  <c:v>52.463321000000001</c:v>
                </c:pt>
                <c:pt idx="229">
                  <c:v>52.482348000000002</c:v>
                </c:pt>
                <c:pt idx="230">
                  <c:v>52.659844</c:v>
                </c:pt>
                <c:pt idx="231">
                  <c:v>52.974558999999999</c:v>
                </c:pt>
                <c:pt idx="232">
                  <c:v>53.254488000000002</c:v>
                </c:pt>
                <c:pt idx="233">
                  <c:v>53.448323000000002</c:v>
                </c:pt>
                <c:pt idx="234">
                  <c:v>53.651665000000001</c:v>
                </c:pt>
                <c:pt idx="235">
                  <c:v>53.845104999999997</c:v>
                </c:pt>
                <c:pt idx="236">
                  <c:v>53.978259999999999</c:v>
                </c:pt>
                <c:pt idx="237">
                  <c:v>53.925291000000001</c:v>
                </c:pt>
                <c:pt idx="238">
                  <c:v>53.927143999999998</c:v>
                </c:pt>
                <c:pt idx="239">
                  <c:v>54.044460999999998</c:v>
                </c:pt>
                <c:pt idx="240">
                  <c:v>54.142600999999999</c:v>
                </c:pt>
                <c:pt idx="241">
                  <c:v>54.232349999999997</c:v>
                </c:pt>
                <c:pt idx="242">
                  <c:v>54.385576</c:v>
                </c:pt>
                <c:pt idx="243">
                  <c:v>54.587665999999999</c:v>
                </c:pt>
                <c:pt idx="244">
                  <c:v>54.7316</c:v>
                </c:pt>
                <c:pt idx="245">
                  <c:v>54.770341999999999</c:v>
                </c:pt>
                <c:pt idx="246">
                  <c:v>54.723078000000001</c:v>
                </c:pt>
                <c:pt idx="247">
                  <c:v>54.724359999999997</c:v>
                </c:pt>
                <c:pt idx="248">
                  <c:v>54.746293000000001</c:v>
                </c:pt>
                <c:pt idx="249">
                  <c:v>54.892342999999997</c:v>
                </c:pt>
                <c:pt idx="250">
                  <c:v>55.107140999999999</c:v>
                </c:pt>
                <c:pt idx="251">
                  <c:v>55.210984000000003</c:v>
                </c:pt>
                <c:pt idx="252">
                  <c:v>55.276342999999997</c:v>
                </c:pt>
                <c:pt idx="253">
                  <c:v>55.293154999999999</c:v>
                </c:pt>
                <c:pt idx="254">
                  <c:v>55.290646000000002</c:v>
                </c:pt>
                <c:pt idx="255">
                  <c:v>55.242137999999997</c:v>
                </c:pt>
                <c:pt idx="256">
                  <c:v>55.185814999999998</c:v>
                </c:pt>
                <c:pt idx="257">
                  <c:v>55.146051999999997</c:v>
                </c:pt>
                <c:pt idx="258">
                  <c:v>55.117266999999998</c:v>
                </c:pt>
                <c:pt idx="259">
                  <c:v>55.094951999999999</c:v>
                </c:pt>
                <c:pt idx="260">
                  <c:v>55.074862000000003</c:v>
                </c:pt>
                <c:pt idx="261">
                  <c:v>55.084274999999998</c:v>
                </c:pt>
                <c:pt idx="262">
                  <c:v>55.083148000000001</c:v>
                </c:pt>
                <c:pt idx="263">
                  <c:v>55.070824999999999</c:v>
                </c:pt>
                <c:pt idx="264">
                  <c:v>55.066690000000001</c:v>
                </c:pt>
                <c:pt idx="265">
                  <c:v>55.089486000000001</c:v>
                </c:pt>
                <c:pt idx="266">
                  <c:v>55.172786000000002</c:v>
                </c:pt>
                <c:pt idx="267">
                  <c:v>55.280709000000002</c:v>
                </c:pt>
                <c:pt idx="268">
                  <c:v>55.351322000000003</c:v>
                </c:pt>
                <c:pt idx="269">
                  <c:v>55.423060999999997</c:v>
                </c:pt>
                <c:pt idx="270">
                  <c:v>55.476111000000003</c:v>
                </c:pt>
                <c:pt idx="271">
                  <c:v>55.496299999999998</c:v>
                </c:pt>
                <c:pt idx="272">
                  <c:v>55.573422000000001</c:v>
                </c:pt>
                <c:pt idx="273">
                  <c:v>55.599744000000001</c:v>
                </c:pt>
                <c:pt idx="274">
                  <c:v>55.561985</c:v>
                </c:pt>
                <c:pt idx="275">
                  <c:v>55.395117999999997</c:v>
                </c:pt>
                <c:pt idx="276">
                  <c:v>55.218273000000003</c:v>
                </c:pt>
                <c:pt idx="277">
                  <c:v>55.106262000000001</c:v>
                </c:pt>
                <c:pt idx="278">
                  <c:v>55.049278999999999</c:v>
                </c:pt>
                <c:pt idx="279">
                  <c:v>55.037384000000003</c:v>
                </c:pt>
                <c:pt idx="280">
                  <c:v>55.088304999999998</c:v>
                </c:pt>
                <c:pt idx="281">
                  <c:v>55.162883000000001</c:v>
                </c:pt>
                <c:pt idx="282">
                  <c:v>55.247442999999997</c:v>
                </c:pt>
                <c:pt idx="283">
                  <c:v>55.380873000000001</c:v>
                </c:pt>
                <c:pt idx="284">
                  <c:v>55.727189000000003</c:v>
                </c:pt>
                <c:pt idx="285">
                  <c:v>55.963521999999998</c:v>
                </c:pt>
                <c:pt idx="286">
                  <c:v>56.274794</c:v>
                </c:pt>
                <c:pt idx="287">
                  <c:v>56.497109999999999</c:v>
                </c:pt>
                <c:pt idx="288" formatCode="0.0">
                  <c:v>56.668954390655422</c:v>
                </c:pt>
                <c:pt idx="289" formatCode="0.0">
                  <c:v>56.973307408032461</c:v>
                </c:pt>
                <c:pt idx="290" formatCode="0.0">
                  <c:v>57.256150153832102</c:v>
                </c:pt>
                <c:pt idx="291" formatCode="0.0">
                  <c:v>57.60315783332706</c:v>
                </c:pt>
                <c:pt idx="292" formatCode="0.0">
                  <c:v>57.88073512407167</c:v>
                </c:pt>
                <c:pt idx="293" formatCode="0.0">
                  <c:v>58.105396123544331</c:v>
                </c:pt>
                <c:pt idx="294" formatCode="0.0">
                  <c:v>58.255621252807899</c:v>
                </c:pt>
                <c:pt idx="295" formatCode="0.0">
                  <c:v>58.434543688848635</c:v>
                </c:pt>
                <c:pt idx="296" formatCode="0.0">
                  <c:v>58.686771153682379</c:v>
                </c:pt>
                <c:pt idx="297" formatCode="0.0">
                  <c:v>59.073969562234851</c:v>
                </c:pt>
                <c:pt idx="298" formatCode="0.0">
                  <c:v>59.592524441496778</c:v>
                </c:pt>
                <c:pt idx="299" formatCode="0.0">
                  <c:v>60.111453486728664</c:v>
                </c:pt>
                <c:pt idx="300" formatCode="0.0">
                  <c:v>60.650946040889799</c:v>
                </c:pt>
                <c:pt idx="301" formatCode="0.0">
                  <c:v>61.553717350139458</c:v>
                </c:pt>
                <c:pt idx="302" formatCode="0.0">
                  <c:v>62.60889945025643</c:v>
                </c:pt>
                <c:pt idx="303" formatCode="0.0">
                  <c:v>63.685797490571417</c:v>
                </c:pt>
                <c:pt idx="304" formatCode="0.0">
                  <c:v>64.689272821737234</c:v>
                </c:pt>
                <c:pt idx="305" formatCode="0.0">
                  <c:v>65.492782328739651</c:v>
                </c:pt>
                <c:pt idx="306" formatCode="0.0">
                  <c:v>66.190518984018752</c:v>
                </c:pt>
                <c:pt idx="307" formatCode="0.0">
                  <c:v>66.891119841398378</c:v>
                </c:pt>
                <c:pt idx="308" formatCode="0.0">
                  <c:v>67.648125097951819</c:v>
                </c:pt>
                <c:pt idx="309" formatCode="0.0">
                  <c:v>68.224230257017339</c:v>
                </c:pt>
                <c:pt idx="310" formatCode="0.0">
                  <c:v>68.888283835192553</c:v>
                </c:pt>
                <c:pt idx="311" formatCode="0.0">
                  <c:v>69.166581703777709</c:v>
                </c:pt>
                <c:pt idx="312" formatCode="0.0">
                  <c:v>69.467149934755213</c:v>
                </c:pt>
                <c:pt idx="313" formatCode="0.0">
                  <c:v>69.788168601115842</c:v>
                </c:pt>
                <c:pt idx="314" formatCode="0.0">
                  <c:v>70.160789390304444</c:v>
                </c:pt>
                <c:pt idx="315" formatCode="0.0">
                  <c:v>70.500596294319593</c:v>
                </c:pt>
                <c:pt idx="316" formatCode="0.0">
                  <c:v>70.716945661433627</c:v>
                </c:pt>
                <c:pt idx="317" formatCode="0.0">
                  <c:v>70.825137332352099</c:v>
                </c:pt>
                <c:pt idx="318" formatCode="0.0">
                  <c:v>70.903354781034807</c:v>
                </c:pt>
                <c:pt idx="319" formatCode="0.0">
                  <c:v>70.944943111427179</c:v>
                </c:pt>
                <c:pt idx="320" formatCode="0.0">
                  <c:v>71.021174983926159</c:v>
                </c:pt>
                <c:pt idx="321" formatCode="0.0">
                  <c:v>71.158035175281952</c:v>
                </c:pt>
                <c:pt idx="322" formatCode="0.0">
                  <c:v>71.269772329865091</c:v>
                </c:pt>
                <c:pt idx="323" formatCode="0.0">
                  <c:v>71.327754264788169</c:v>
                </c:pt>
                <c:pt idx="324" formatCode="0.0">
                  <c:v>71.367255682201773</c:v>
                </c:pt>
                <c:pt idx="325" formatCode="0.0">
                  <c:v>71.419799614680926</c:v>
                </c:pt>
                <c:pt idx="326" formatCode="0.0">
                  <c:v>71.577735243044714</c:v>
                </c:pt>
                <c:pt idx="327" formatCode="0.0">
                  <c:v>71.710529000780099</c:v>
                </c:pt>
                <c:pt idx="328" formatCode="0.0">
                  <c:v>71.85587040252851</c:v>
                </c:pt>
                <c:pt idx="329" formatCode="0.0">
                  <c:v>71.994992627927346</c:v>
                </c:pt>
                <c:pt idx="330" formatCode="0.0">
                  <c:v>72.141461714850337</c:v>
                </c:pt>
                <c:pt idx="331" formatCode="0.0">
                  <c:v>72.252745970067167</c:v>
                </c:pt>
                <c:pt idx="332" formatCode="0.0">
                  <c:v>72.42355209185871</c:v>
                </c:pt>
                <c:pt idx="333" formatCode="0.0">
                  <c:v>72.666531150665563</c:v>
                </c:pt>
                <c:pt idx="334" formatCode="0.0">
                  <c:v>72.974955292574336</c:v>
                </c:pt>
                <c:pt idx="335" formatCode="0.0">
                  <c:v>73.275159250782224</c:v>
                </c:pt>
                <c:pt idx="336" formatCode="0.0">
                  <c:v>73.424476411981772</c:v>
                </c:pt>
                <c:pt idx="337" formatCode="0.0">
                  <c:v>73.626180685222266</c:v>
                </c:pt>
                <c:pt idx="338" formatCode="0.0">
                  <c:v>73.913210705245135</c:v>
                </c:pt>
                <c:pt idx="339" formatCode="0.0">
                  <c:v>74.172501133541616</c:v>
                </c:pt>
                <c:pt idx="340" formatCode="0.0">
                  <c:v>74.283587653472495</c:v>
                </c:pt>
                <c:pt idx="341" formatCode="0.0">
                  <c:v>74.451741293941211</c:v>
                </c:pt>
                <c:pt idx="342" formatCode="0.0">
                  <c:v>74.598745492434091</c:v>
                </c:pt>
                <c:pt idx="343" formatCode="0.0">
                  <c:v>74.760101280019015</c:v>
                </c:pt>
                <c:pt idx="344" formatCode="0.0">
                  <c:v>75.018640938380827</c:v>
                </c:pt>
                <c:pt idx="345" formatCode="0.0">
                  <c:v>75.300026646868815</c:v>
                </c:pt>
                <c:pt idx="346" formatCode="0.0">
                  <c:v>75.578155101943267</c:v>
                </c:pt>
                <c:pt idx="347" formatCode="0.0">
                  <c:v>75.870372084818584</c:v>
                </c:pt>
                <c:pt idx="348" formatCode="0.0">
                  <c:v>76.080175191400741</c:v>
                </c:pt>
                <c:pt idx="349" formatCode="0.0">
                  <c:v>76.363417001034151</c:v>
                </c:pt>
                <c:pt idx="350" formatCode="0.0">
                  <c:v>76.812471948251314</c:v>
                </c:pt>
                <c:pt idx="351" formatCode="0.0">
                  <c:v>77.298344369567261</c:v>
                </c:pt>
                <c:pt idx="352" formatCode="0.0">
                  <c:v>77.714235539551012</c:v>
                </c:pt>
                <c:pt idx="353" formatCode="0.0">
                  <c:v>78.232065416610126</c:v>
                </c:pt>
                <c:pt idx="354" formatCode="0.0">
                  <c:v>78.62508525390615</c:v>
                </c:pt>
                <c:pt idx="355" formatCode="0.0">
                  <c:v>79.06843712754069</c:v>
                </c:pt>
                <c:pt idx="356" formatCode="0.0">
                  <c:v>79.526230914559832</c:v>
                </c:pt>
                <c:pt idx="357" formatCode="0.0">
                  <c:v>79.84539632323505</c:v>
                </c:pt>
                <c:pt idx="358" formatCode="0.0">
                  <c:v>80.24822569870561</c:v>
                </c:pt>
                <c:pt idx="359" formatCode="0.0">
                  <c:v>80.43975434554352</c:v>
                </c:pt>
                <c:pt idx="360" formatCode="0.0">
                  <c:v>80.516581867776594</c:v>
                </c:pt>
                <c:pt idx="361" formatCode="0.0">
                  <c:v>80.583575339666282</c:v>
                </c:pt>
                <c:pt idx="362" formatCode="0.0">
                  <c:v>80.588026733322366</c:v>
                </c:pt>
                <c:pt idx="363" formatCode="0.0">
                  <c:v>80.597325600964666</c:v>
                </c:pt>
                <c:pt idx="364" formatCode="0.0">
                  <c:v>80.581092895996122</c:v>
                </c:pt>
                <c:pt idx="365" formatCode="0.0">
                  <c:v>80.583031044004159</c:v>
                </c:pt>
                <c:pt idx="366" formatCode="0.0">
                  <c:v>80.60614881856128</c:v>
                </c:pt>
                <c:pt idx="367" formatCode="0.0">
                  <c:v>80.633537019772305</c:v>
                </c:pt>
                <c:pt idx="368" formatCode="0.0">
                  <c:v>80.66403307340299</c:v>
                </c:pt>
                <c:pt idx="369" formatCode="0.0">
                  <c:v>80.765656029103042</c:v>
                </c:pt>
                <c:pt idx="370" formatCode="0.0">
                  <c:v>80.907840166374257</c:v>
                </c:pt>
                <c:pt idx="371" formatCode="0.0">
                  <c:v>80.993037843083016</c:v>
                </c:pt>
                <c:pt idx="372" formatCode="0.0">
                  <c:v>81.043087145209526</c:v>
                </c:pt>
                <c:pt idx="373" formatCode="0.0">
                  <c:v>81.080509295454533</c:v>
                </c:pt>
                <c:pt idx="374" formatCode="0.0">
                  <c:v>81.104633836173292</c:v>
                </c:pt>
                <c:pt idx="375" formatCode="0.0">
                  <c:v>81.13348611795297</c:v>
                </c:pt>
                <c:pt idx="376" formatCode="0.0">
                  <c:v>81.152747685599493</c:v>
                </c:pt>
                <c:pt idx="377" formatCode="0.0">
                  <c:v>81.201763710847871</c:v>
                </c:pt>
                <c:pt idx="378" formatCode="0.0">
                  <c:v>81.282655420897854</c:v>
                </c:pt>
                <c:pt idx="379" formatCode="0.0">
                  <c:v>81.383076220796042</c:v>
                </c:pt>
                <c:pt idx="380" formatCode="0.0">
                  <c:v>81.435940333495736</c:v>
                </c:pt>
                <c:pt idx="381" formatCode="0.0">
                  <c:v>81.500776897327626</c:v>
                </c:pt>
                <c:pt idx="382" formatCode="0.0">
                  <c:v>81.570954252070933</c:v>
                </c:pt>
                <c:pt idx="383" formatCode="0.0">
                  <c:v>81.601066934390133</c:v>
                </c:pt>
                <c:pt idx="384" formatCode="0.0">
                  <c:v>81.620387530058863</c:v>
                </c:pt>
                <c:pt idx="385" formatCode="0.0">
                  <c:v>81.662156123421724</c:v>
                </c:pt>
                <c:pt idx="386" formatCode="0.0">
                  <c:v>81.689986842824226</c:v>
                </c:pt>
                <c:pt idx="387" formatCode="0.0">
                  <c:v>81.727036034755528</c:v>
                </c:pt>
                <c:pt idx="388" formatCode="0.0">
                  <c:v>81.767289486635548</c:v>
                </c:pt>
                <c:pt idx="389" formatCode="0.0">
                  <c:v>81.833784926080085</c:v>
                </c:pt>
                <c:pt idx="390" formatCode="0.0">
                  <c:v>81.894520698455452</c:v>
                </c:pt>
                <c:pt idx="391" formatCode="0.0">
                  <c:v>81.919413305603896</c:v>
                </c:pt>
                <c:pt idx="392" formatCode="0.0">
                  <c:v>82.120613419777172</c:v>
                </c:pt>
                <c:pt idx="393" formatCode="0.0">
                  <c:v>82.269307469927284</c:v>
                </c:pt>
                <c:pt idx="394" formatCode="0.0">
                  <c:v>82.37538904172682</c:v>
                </c:pt>
                <c:pt idx="395" formatCode="0.0">
                  <c:v>82.506037524879545</c:v>
                </c:pt>
                <c:pt idx="396" formatCode="0.0">
                  <c:v>82.524873013352746</c:v>
                </c:pt>
                <c:pt idx="397" formatCode="0.0">
                  <c:v>82.551477395058541</c:v>
                </c:pt>
                <c:pt idx="398" formatCode="0.0">
                  <c:v>82.56511966973342</c:v>
                </c:pt>
                <c:pt idx="399" formatCode="0.0">
                  <c:v>82.437865816629511</c:v>
                </c:pt>
                <c:pt idx="400" formatCode="0.0">
                  <c:v>82.39844489321554</c:v>
                </c:pt>
                <c:pt idx="401" formatCode="0.0">
                  <c:v>82.324164061501747</c:v>
                </c:pt>
                <c:pt idx="402" formatCode="0.0">
                  <c:v>82.329385200030728</c:v>
                </c:pt>
                <c:pt idx="403" formatCode="0.0">
                  <c:v>82.280694440613971</c:v>
                </c:pt>
                <c:pt idx="404" formatCode="0.0">
                  <c:v>82.302738041280392</c:v>
                </c:pt>
                <c:pt idx="405" formatCode="0.0">
                  <c:v>82.397523569773014</c:v>
                </c:pt>
                <c:pt idx="406" formatCode="0.0">
                  <c:v>82.5271118288114</c:v>
                </c:pt>
                <c:pt idx="407" formatCode="0.0">
                  <c:v>82.867665604873906</c:v>
                </c:pt>
                <c:pt idx="408" formatCode="0.0">
                  <c:v>83.21240424429034</c:v>
                </c:pt>
                <c:pt idx="409" formatCode="0.0">
                  <c:v>83.437705704108396</c:v>
                </c:pt>
                <c:pt idx="410" formatCode="0.0">
                  <c:v>83.754709941939424</c:v>
                </c:pt>
                <c:pt idx="411" formatCode="0.0">
                  <c:v>83.936104661491484</c:v>
                </c:pt>
                <c:pt idx="412" formatCode="0.0">
                  <c:v>84.050035293752103</c:v>
                </c:pt>
                <c:pt idx="413" formatCode="0.0">
                  <c:v>84.360809897374068</c:v>
                </c:pt>
                <c:pt idx="414" formatCode="0.0">
                  <c:v>84.72432019097576</c:v>
                </c:pt>
                <c:pt idx="415" formatCode="0.0">
                  <c:v>85.072945753714293</c:v>
                </c:pt>
                <c:pt idx="416" formatCode="0.0">
                  <c:v>85.525832926533752</c:v>
                </c:pt>
                <c:pt idx="417" formatCode="0.0">
                  <c:v>86.083925835219915</c:v>
                </c:pt>
                <c:pt idx="418" formatCode="0.0">
                  <c:v>87.677713774673592</c:v>
                </c:pt>
                <c:pt idx="419" formatCode="0.0">
                  <c:v>89.367429982914956</c:v>
                </c:pt>
                <c:pt idx="420" formatCode="0.0">
                  <c:v>90.34132623037803</c:v>
                </c:pt>
                <c:pt idx="421" formatCode="0.0">
                  <c:v>91.466777083439311</c:v>
                </c:pt>
                <c:pt idx="422" formatCode="0.0">
                  <c:v>92.363990084883653</c:v>
                </c:pt>
                <c:pt idx="423" formatCode="0.0">
                  <c:v>93.036741299495262</c:v>
                </c:pt>
                <c:pt idx="424" formatCode="0.0">
                  <c:v>93.786743641360729</c:v>
                </c:pt>
                <c:pt idx="425" formatCode="0.0">
                  <c:v>94.721093654446463</c:v>
                </c:pt>
                <c:pt idx="426" formatCode="0.0">
                  <c:v>95.604600270058398</c:v>
                </c:pt>
                <c:pt idx="427" formatCode="0.0">
                  <c:v>96.689975544011816</c:v>
                </c:pt>
                <c:pt idx="428" formatCode="0.0">
                  <c:v>97.641977698254649</c:v>
                </c:pt>
                <c:pt idx="429" formatCode="0.0">
                  <c:v>98.385883380134544</c:v>
                </c:pt>
                <c:pt idx="430" formatCode="0.0">
                  <c:v>99.349494450117845</c:v>
                </c:pt>
                <c:pt idx="431" formatCode="0.0">
                  <c:v>99.720852771416702</c:v>
                </c:pt>
                <c:pt idx="432" formatCode="0.0">
                  <c:v>100</c:v>
                </c:pt>
                <c:pt idx="433" formatCode="0.0">
                  <c:v>100.15240942906748</c:v>
                </c:pt>
                <c:pt idx="434" formatCode="0.0">
                  <c:v>100.23581707597279</c:v>
                </c:pt>
                <c:pt idx="435" formatCode="0.0">
                  <c:v>100.32878117210771</c:v>
                </c:pt>
                <c:pt idx="436" formatCode="0.0">
                  <c:v>100.50613680760938</c:v>
                </c:pt>
                <c:pt idx="437" formatCode="0.0">
                  <c:v>100.55064539926053</c:v>
                </c:pt>
                <c:pt idx="438" formatCode="0.0">
                  <c:v>100.46642282026248</c:v>
                </c:pt>
                <c:pt idx="439" formatCode="0.0">
                  <c:v>100.21213507464549</c:v>
                </c:pt>
                <c:pt idx="440" formatCode="0.0">
                  <c:v>100.02864213374784</c:v>
                </c:pt>
                <c:pt idx="441" formatCode="0.0">
                  <c:v>99.599793672862674</c:v>
                </c:pt>
                <c:pt idx="442" formatCode="0.0">
                  <c:v>98.574392830585197</c:v>
                </c:pt>
                <c:pt idx="443" formatCode="0.0">
                  <c:v>97.5524074693448</c:v>
                </c:pt>
                <c:pt idx="444" formatCode="0.0">
                  <c:v>96.454063044177204</c:v>
                </c:pt>
                <c:pt idx="445" formatCode="0.0">
                  <c:v>95.777574157010093</c:v>
                </c:pt>
                <c:pt idx="446" formatCode="0.0">
                  <c:v>94.987514942184106</c:v>
                </c:pt>
                <c:pt idx="447" formatCode="0.0">
                  <c:v>94.233287658626196</c:v>
                </c:pt>
                <c:pt idx="448" formatCode="0.0">
                  <c:v>93.601150307225097</c:v>
                </c:pt>
                <c:pt idx="449" formatCode="0.0">
                  <c:v>93.284170528749897</c:v>
                </c:pt>
                <c:pt idx="450" formatCode="0.0">
                  <c:v>93.029911036865499</c:v>
                </c:pt>
                <c:pt idx="451" formatCode="0.0">
                  <c:v>92.879940611915998</c:v>
                </c:pt>
                <c:pt idx="452" formatCode="0.0">
                  <c:v>92.838974543342204</c:v>
                </c:pt>
                <c:pt idx="453" formatCode="0.0">
                  <c:v>92.799196444709295</c:v>
                </c:pt>
                <c:pt idx="454" formatCode="0.0">
                  <c:v>92.728968367989197</c:v>
                </c:pt>
                <c:pt idx="455" formatCode="0.0">
                  <c:v>92.597550969465999</c:v>
                </c:pt>
                <c:pt idx="456" formatCode="0.0">
                  <c:v>92.444656773553703</c:v>
                </c:pt>
                <c:pt idx="457" formatCode="0.0">
                  <c:v>92.334178722533494</c:v>
                </c:pt>
                <c:pt idx="458" formatCode="0.0">
                  <c:v>92.173654782163794</c:v>
                </c:pt>
                <c:pt idx="459" formatCode="0.0">
                  <c:v>92.110890053241306</c:v>
                </c:pt>
                <c:pt idx="460" formatCode="0.0">
                  <c:v>91.950989888649701</c:v>
                </c:pt>
                <c:pt idx="461" formatCode="0.0">
                  <c:v>91.761427959316705</c:v>
                </c:pt>
                <c:pt idx="462" formatCode="0.0">
                  <c:v>91.5615180540903</c:v>
                </c:pt>
                <c:pt idx="463" formatCode="0.0">
                  <c:v>91.4855523697926</c:v>
                </c:pt>
                <c:pt idx="464" formatCode="0.0">
                  <c:v>91.469366230000006</c:v>
                </c:pt>
                <c:pt idx="465" formatCode="0.0">
                  <c:v>91.447121300000006</c:v>
                </c:pt>
                <c:pt idx="466" formatCode="0.0">
                  <c:v>91.372555239999997</c:v>
                </c:pt>
                <c:pt idx="467" formatCode="0.0">
                  <c:v>91.122906709999995</c:v>
                </c:pt>
                <c:pt idx="468" formatCode="0.0">
                  <c:v>90.93875946</c:v>
                </c:pt>
                <c:pt idx="469" formatCode="0.0">
                  <c:v>90.750404209999999</c:v>
                </c:pt>
                <c:pt idx="470" formatCode="0.0">
                  <c:v>90.561700450000004</c:v>
                </c:pt>
                <c:pt idx="471" formatCode="0.0">
                  <c:v>90.379631750000001</c:v>
                </c:pt>
                <c:pt idx="472" formatCode="0.0">
                  <c:v>90.272852040000004</c:v>
                </c:pt>
              </c:numCache>
            </c:numRef>
          </c:val>
          <c:smooth val="0"/>
          <c:extLst>
            <c:ext xmlns:c16="http://schemas.microsoft.com/office/drawing/2014/chart" uri="{C3380CC4-5D6E-409C-BE32-E72D297353CC}">
              <c16:uniqueId val="{00000003-5D21-4EA7-9C1A-7EAB9CD777AD}"/>
            </c:ext>
          </c:extLst>
        </c:ser>
        <c:ser>
          <c:idx val="4"/>
          <c:order val="4"/>
          <c:tx>
            <c:strRef>
              <c:f>그림4!$U$12</c:f>
              <c:strCache>
                <c:ptCount val="1"/>
                <c:pt idx="0">
                  <c:v>기타 지방</c:v>
                </c:pt>
              </c:strCache>
            </c:strRef>
          </c:tx>
          <c:spPr>
            <a:ln w="28575" cap="rnd">
              <a:solidFill>
                <a:schemeClr val="accent5"/>
              </a:solidFill>
              <a:round/>
            </a:ln>
            <a:effectLst/>
          </c:spPr>
          <c:marker>
            <c:symbol val="none"/>
          </c:marker>
          <c:cat>
            <c:numRef>
              <c:f>그림4!$P$13:$P$485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그림4!$U$13:$U$485</c:f>
              <c:numCache>
                <c:formatCode>General</c:formatCode>
                <c:ptCount val="473"/>
                <c:pt idx="212">
                  <c:v>66.366932000000006</c:v>
                </c:pt>
                <c:pt idx="213">
                  <c:v>66.598774000000006</c:v>
                </c:pt>
                <c:pt idx="214">
                  <c:v>66.568188000000006</c:v>
                </c:pt>
                <c:pt idx="215">
                  <c:v>66.067842999999996</c:v>
                </c:pt>
                <c:pt idx="216">
                  <c:v>65.834252000000006</c:v>
                </c:pt>
                <c:pt idx="217">
                  <c:v>65.928405999999995</c:v>
                </c:pt>
                <c:pt idx="218">
                  <c:v>65.916077000000001</c:v>
                </c:pt>
                <c:pt idx="219">
                  <c:v>65.974931999999995</c:v>
                </c:pt>
                <c:pt idx="220">
                  <c:v>66.024631999999997</c:v>
                </c:pt>
                <c:pt idx="221">
                  <c:v>65.964798000000002</c:v>
                </c:pt>
                <c:pt idx="222">
                  <c:v>66.003907999999996</c:v>
                </c:pt>
                <c:pt idx="223">
                  <c:v>65.924319999999994</c:v>
                </c:pt>
                <c:pt idx="224">
                  <c:v>65.947243999999998</c:v>
                </c:pt>
                <c:pt idx="225">
                  <c:v>65.914576999999994</c:v>
                </c:pt>
                <c:pt idx="226">
                  <c:v>65.728357000000003</c:v>
                </c:pt>
                <c:pt idx="227">
                  <c:v>65.558856000000006</c:v>
                </c:pt>
                <c:pt idx="228">
                  <c:v>65.472853000000001</c:v>
                </c:pt>
                <c:pt idx="229">
                  <c:v>65.633883999999995</c:v>
                </c:pt>
                <c:pt idx="230">
                  <c:v>65.868464000000003</c:v>
                </c:pt>
                <c:pt idx="231">
                  <c:v>66.189677000000003</c:v>
                </c:pt>
                <c:pt idx="232">
                  <c:v>66.451111999999995</c:v>
                </c:pt>
                <c:pt idx="233">
                  <c:v>66.608878000000004</c:v>
                </c:pt>
                <c:pt idx="234">
                  <c:v>66.885902999999999</c:v>
                </c:pt>
                <c:pt idx="235">
                  <c:v>67.130955</c:v>
                </c:pt>
                <c:pt idx="236">
                  <c:v>67.300262000000004</c:v>
                </c:pt>
                <c:pt idx="237">
                  <c:v>67.428235000000001</c:v>
                </c:pt>
                <c:pt idx="238">
                  <c:v>67.407278000000005</c:v>
                </c:pt>
                <c:pt idx="239">
                  <c:v>67.450291000000007</c:v>
                </c:pt>
                <c:pt idx="240">
                  <c:v>67.551700999999994</c:v>
                </c:pt>
                <c:pt idx="241">
                  <c:v>67.716712000000001</c:v>
                </c:pt>
                <c:pt idx="242">
                  <c:v>67.897514999999999</c:v>
                </c:pt>
                <c:pt idx="243">
                  <c:v>68.058248000000006</c:v>
                </c:pt>
                <c:pt idx="244">
                  <c:v>68.259444000000002</c:v>
                </c:pt>
                <c:pt idx="245">
                  <c:v>68.243740000000003</c:v>
                </c:pt>
                <c:pt idx="246">
                  <c:v>68.285386000000003</c:v>
                </c:pt>
                <c:pt idx="247">
                  <c:v>68.243196999999995</c:v>
                </c:pt>
                <c:pt idx="248">
                  <c:v>68.308130000000006</c:v>
                </c:pt>
                <c:pt idx="249">
                  <c:v>68.464679000000004</c:v>
                </c:pt>
                <c:pt idx="250">
                  <c:v>68.614405000000005</c:v>
                </c:pt>
                <c:pt idx="251">
                  <c:v>68.723652999999999</c:v>
                </c:pt>
                <c:pt idx="252">
                  <c:v>68.787610999999998</c:v>
                </c:pt>
                <c:pt idx="253">
                  <c:v>68.872867999999997</c:v>
                </c:pt>
                <c:pt idx="254">
                  <c:v>68.879007999999999</c:v>
                </c:pt>
                <c:pt idx="255">
                  <c:v>68.901793999999995</c:v>
                </c:pt>
                <c:pt idx="256">
                  <c:v>68.882133999999994</c:v>
                </c:pt>
                <c:pt idx="257">
                  <c:v>68.881524999999996</c:v>
                </c:pt>
                <c:pt idx="258">
                  <c:v>68.859369000000001</c:v>
                </c:pt>
                <c:pt idx="259">
                  <c:v>68.896974999999998</c:v>
                </c:pt>
                <c:pt idx="260">
                  <c:v>68.952669</c:v>
                </c:pt>
                <c:pt idx="261">
                  <c:v>68.955997999999994</c:v>
                </c:pt>
                <c:pt idx="262">
                  <c:v>68.940432000000001</c:v>
                </c:pt>
                <c:pt idx="263">
                  <c:v>68.917519999999996</c:v>
                </c:pt>
                <c:pt idx="264">
                  <c:v>68.921683999999999</c:v>
                </c:pt>
                <c:pt idx="265">
                  <c:v>68.958072999999999</c:v>
                </c:pt>
                <c:pt idx="266">
                  <c:v>69.113382000000001</c:v>
                </c:pt>
                <c:pt idx="267">
                  <c:v>69.326843999999994</c:v>
                </c:pt>
                <c:pt idx="268">
                  <c:v>69.476671999999994</c:v>
                </c:pt>
                <c:pt idx="269">
                  <c:v>69.728283000000005</c:v>
                </c:pt>
                <c:pt idx="270">
                  <c:v>69.871243000000007</c:v>
                </c:pt>
                <c:pt idx="271">
                  <c:v>69.988893000000004</c:v>
                </c:pt>
                <c:pt idx="272">
                  <c:v>70.179321000000002</c:v>
                </c:pt>
                <c:pt idx="273">
                  <c:v>70.206441999999996</c:v>
                </c:pt>
                <c:pt idx="274">
                  <c:v>70.137825000000007</c:v>
                </c:pt>
                <c:pt idx="275">
                  <c:v>69.923483000000004</c:v>
                </c:pt>
                <c:pt idx="276">
                  <c:v>69.734071</c:v>
                </c:pt>
                <c:pt idx="277">
                  <c:v>69.629121999999995</c:v>
                </c:pt>
                <c:pt idx="278">
                  <c:v>69.619692000000001</c:v>
                </c:pt>
                <c:pt idx="279">
                  <c:v>69.669461999999996</c:v>
                </c:pt>
                <c:pt idx="280">
                  <c:v>69.680826999999994</c:v>
                </c:pt>
                <c:pt idx="281">
                  <c:v>69.748641000000006</c:v>
                </c:pt>
                <c:pt idx="282">
                  <c:v>69.767537000000004</c:v>
                </c:pt>
                <c:pt idx="283">
                  <c:v>69.874662999999998</c:v>
                </c:pt>
                <c:pt idx="284">
                  <c:v>70.155717999999993</c:v>
                </c:pt>
                <c:pt idx="285">
                  <c:v>70.400645999999995</c:v>
                </c:pt>
                <c:pt idx="286">
                  <c:v>70.666103000000007</c:v>
                </c:pt>
                <c:pt idx="287">
                  <c:v>70.884673000000006</c:v>
                </c:pt>
                <c:pt idx="288" formatCode="0.0">
                  <c:v>71.008745935842057</c:v>
                </c:pt>
                <c:pt idx="289" formatCode="0.0">
                  <c:v>71.289414007178024</c:v>
                </c:pt>
                <c:pt idx="290" formatCode="0.0">
                  <c:v>71.592695851907493</c:v>
                </c:pt>
                <c:pt idx="291" formatCode="0.0">
                  <c:v>71.845401382235707</c:v>
                </c:pt>
                <c:pt idx="292" formatCode="0.0">
                  <c:v>72.085931711234309</c:v>
                </c:pt>
                <c:pt idx="293" formatCode="0.0">
                  <c:v>72.52771951754923</c:v>
                </c:pt>
                <c:pt idx="294" formatCode="0.0">
                  <c:v>72.849876910274233</c:v>
                </c:pt>
                <c:pt idx="295" formatCode="0.0">
                  <c:v>73.077981828071273</c:v>
                </c:pt>
                <c:pt idx="296" formatCode="0.0">
                  <c:v>73.348223778282602</c:v>
                </c:pt>
                <c:pt idx="297" formatCode="0.0">
                  <c:v>73.668762222341456</c:v>
                </c:pt>
                <c:pt idx="298" formatCode="0.0">
                  <c:v>74.267376989037629</c:v>
                </c:pt>
                <c:pt idx="299" formatCode="0.0">
                  <c:v>74.786522468582021</c:v>
                </c:pt>
                <c:pt idx="300" formatCode="0.0">
                  <c:v>75.342835113860431</c:v>
                </c:pt>
                <c:pt idx="301" formatCode="0.0">
                  <c:v>76.195273895131777</c:v>
                </c:pt>
                <c:pt idx="302" formatCode="0.0">
                  <c:v>77.453994502009053</c:v>
                </c:pt>
                <c:pt idx="303" formatCode="0.0">
                  <c:v>78.493770487110311</c:v>
                </c:pt>
                <c:pt idx="304" formatCode="0.0">
                  <c:v>79.425326062157978</c:v>
                </c:pt>
                <c:pt idx="305" formatCode="0.0">
                  <c:v>80.116189013278884</c:v>
                </c:pt>
                <c:pt idx="306" formatCode="0.0">
                  <c:v>80.749825078140731</c:v>
                </c:pt>
                <c:pt idx="307" formatCode="0.0">
                  <c:v>81.575697865413801</c:v>
                </c:pt>
                <c:pt idx="308" formatCode="0.0">
                  <c:v>82.504448888782164</c:v>
                </c:pt>
                <c:pt idx="309" formatCode="0.0">
                  <c:v>83.224018379541917</c:v>
                </c:pt>
                <c:pt idx="310" formatCode="0.0">
                  <c:v>83.931780221238682</c:v>
                </c:pt>
                <c:pt idx="311" formatCode="0.0">
                  <c:v>84.406327923319083</c:v>
                </c:pt>
                <c:pt idx="312" formatCode="0.0">
                  <c:v>84.85338323844681</c:v>
                </c:pt>
                <c:pt idx="313" formatCode="0.0">
                  <c:v>85.19030350705485</c:v>
                </c:pt>
                <c:pt idx="314" formatCode="0.0">
                  <c:v>85.566544280025838</c:v>
                </c:pt>
                <c:pt idx="315" formatCode="0.0">
                  <c:v>86.034196075236252</c:v>
                </c:pt>
                <c:pt idx="316" formatCode="0.0">
                  <c:v>86.282702703744206</c:v>
                </c:pt>
                <c:pt idx="317" formatCode="0.0">
                  <c:v>86.427899985491393</c:v>
                </c:pt>
                <c:pt idx="318" formatCode="0.0">
                  <c:v>86.565873595477342</c:v>
                </c:pt>
                <c:pt idx="319" formatCode="0.0">
                  <c:v>86.629544230145115</c:v>
                </c:pt>
                <c:pt idx="320" formatCode="0.0">
                  <c:v>86.743085055652017</c:v>
                </c:pt>
                <c:pt idx="321" formatCode="0.0">
                  <c:v>86.862427408527211</c:v>
                </c:pt>
                <c:pt idx="322" formatCode="0.0">
                  <c:v>86.998257626323493</c:v>
                </c:pt>
                <c:pt idx="323" formatCode="0.0">
                  <c:v>87.075081915176739</c:v>
                </c:pt>
                <c:pt idx="324" formatCode="0.0">
                  <c:v>87.158107271863926</c:v>
                </c:pt>
                <c:pt idx="325" formatCode="0.0">
                  <c:v>87.197828619481044</c:v>
                </c:pt>
                <c:pt idx="326" formatCode="0.0">
                  <c:v>87.243071313157557</c:v>
                </c:pt>
                <c:pt idx="327" formatCode="0.0">
                  <c:v>87.368483132180828</c:v>
                </c:pt>
                <c:pt idx="328" formatCode="0.0">
                  <c:v>87.441669890972548</c:v>
                </c:pt>
                <c:pt idx="329" formatCode="0.0">
                  <c:v>87.523315799934039</c:v>
                </c:pt>
                <c:pt idx="330" formatCode="0.0">
                  <c:v>87.716670899535941</c:v>
                </c:pt>
                <c:pt idx="331" formatCode="0.0">
                  <c:v>87.817272818798813</c:v>
                </c:pt>
                <c:pt idx="332" formatCode="0.0">
                  <c:v>87.930103375862544</c:v>
                </c:pt>
                <c:pt idx="333" formatCode="0.0">
                  <c:v>88.215275848954889</c:v>
                </c:pt>
                <c:pt idx="334" formatCode="0.0">
                  <c:v>88.47407929146523</c:v>
                </c:pt>
                <c:pt idx="335" formatCode="0.0">
                  <c:v>88.791626433874896</c:v>
                </c:pt>
                <c:pt idx="336" formatCode="0.0">
                  <c:v>88.966523288140252</c:v>
                </c:pt>
                <c:pt idx="337" formatCode="0.0">
                  <c:v>89.162224717897772</c:v>
                </c:pt>
                <c:pt idx="338" formatCode="0.0">
                  <c:v>89.457426182232581</c:v>
                </c:pt>
                <c:pt idx="339" formatCode="0.0">
                  <c:v>89.663003524578713</c:v>
                </c:pt>
                <c:pt idx="340" formatCode="0.0">
                  <c:v>89.766081407363387</c:v>
                </c:pt>
                <c:pt idx="341" formatCode="0.0">
                  <c:v>89.873034284231494</c:v>
                </c:pt>
                <c:pt idx="342" formatCode="0.0">
                  <c:v>90.026387656836704</c:v>
                </c:pt>
                <c:pt idx="343" formatCode="0.0">
                  <c:v>90.163899486868857</c:v>
                </c:pt>
                <c:pt idx="344" formatCode="0.0">
                  <c:v>90.353611905557187</c:v>
                </c:pt>
                <c:pt idx="345" formatCode="0.0">
                  <c:v>90.615987171407042</c:v>
                </c:pt>
                <c:pt idx="346" formatCode="0.0">
                  <c:v>90.79970938202149</c:v>
                </c:pt>
                <c:pt idx="347" formatCode="0.0">
                  <c:v>90.957257294825354</c:v>
                </c:pt>
                <c:pt idx="348" formatCode="0.0">
                  <c:v>91.023977861832137</c:v>
                </c:pt>
                <c:pt idx="349" formatCode="0.0">
                  <c:v>91.117879142308766</c:v>
                </c:pt>
                <c:pt idx="350" formatCode="0.0">
                  <c:v>91.344800949043119</c:v>
                </c:pt>
                <c:pt idx="351" formatCode="0.0">
                  <c:v>91.627990666430165</c:v>
                </c:pt>
                <c:pt idx="352" formatCode="0.0">
                  <c:v>91.81132692655595</c:v>
                </c:pt>
                <c:pt idx="353" formatCode="0.0">
                  <c:v>92.026846194197759</c:v>
                </c:pt>
                <c:pt idx="354" formatCode="0.0">
                  <c:v>92.25366056288162</c:v>
                </c:pt>
                <c:pt idx="355" formatCode="0.0">
                  <c:v>92.403700864840403</c:v>
                </c:pt>
                <c:pt idx="356" formatCode="0.0">
                  <c:v>92.620996280904436</c:v>
                </c:pt>
                <c:pt idx="357" formatCode="0.0">
                  <c:v>92.786628437949489</c:v>
                </c:pt>
                <c:pt idx="358" formatCode="0.0">
                  <c:v>93.065951984137428</c:v>
                </c:pt>
                <c:pt idx="359" formatCode="0.0">
                  <c:v>93.162900309958872</c:v>
                </c:pt>
                <c:pt idx="360" formatCode="0.0">
                  <c:v>93.218768679245542</c:v>
                </c:pt>
                <c:pt idx="361" formatCode="0.0">
                  <c:v>93.248420873858706</c:v>
                </c:pt>
                <c:pt idx="362" formatCode="0.0">
                  <c:v>93.218592546250633</c:v>
                </c:pt>
                <c:pt idx="363" formatCode="0.0">
                  <c:v>93.207812558064504</c:v>
                </c:pt>
                <c:pt idx="364" formatCode="0.0">
                  <c:v>93.169318323749849</c:v>
                </c:pt>
                <c:pt idx="365" formatCode="0.0">
                  <c:v>93.122521419838918</c:v>
                </c:pt>
                <c:pt idx="366" formatCode="0.0">
                  <c:v>93.051856515887323</c:v>
                </c:pt>
                <c:pt idx="367" formatCode="0.0">
                  <c:v>92.974463432987093</c:v>
                </c:pt>
                <c:pt idx="368" formatCode="0.0">
                  <c:v>92.997577540704057</c:v>
                </c:pt>
                <c:pt idx="369" formatCode="0.0">
                  <c:v>93.02923348104936</c:v>
                </c:pt>
                <c:pt idx="370" formatCode="0.0">
                  <c:v>93.029911038991031</c:v>
                </c:pt>
                <c:pt idx="371" formatCode="0.0">
                  <c:v>93.000137093728881</c:v>
                </c:pt>
                <c:pt idx="372" formatCode="0.0">
                  <c:v>92.949274326815029</c:v>
                </c:pt>
                <c:pt idx="373" formatCode="0.0">
                  <c:v>92.900259085540398</c:v>
                </c:pt>
                <c:pt idx="374" formatCode="0.0">
                  <c:v>92.854359485083748</c:v>
                </c:pt>
                <c:pt idx="375" formatCode="0.0">
                  <c:v>92.831095216555084</c:v>
                </c:pt>
                <c:pt idx="376" formatCode="0.0">
                  <c:v>92.798351107660125</c:v>
                </c:pt>
                <c:pt idx="377" formatCode="0.0">
                  <c:v>92.750698912055626</c:v>
                </c:pt>
                <c:pt idx="378" formatCode="0.0">
                  <c:v>92.712476662929745</c:v>
                </c:pt>
                <c:pt idx="379" formatCode="0.0">
                  <c:v>92.614751169797017</c:v>
                </c:pt>
                <c:pt idx="380" formatCode="0.0">
                  <c:v>92.536480023774715</c:v>
                </c:pt>
                <c:pt idx="381" formatCode="0.0">
                  <c:v>92.479934219862074</c:v>
                </c:pt>
                <c:pt idx="382" formatCode="0.0">
                  <c:v>92.395382542263874</c:v>
                </c:pt>
                <c:pt idx="383" formatCode="0.0">
                  <c:v>92.297889020756529</c:v>
                </c:pt>
                <c:pt idx="384" formatCode="0.0">
                  <c:v>92.185398613058894</c:v>
                </c:pt>
                <c:pt idx="385" formatCode="0.0">
                  <c:v>92.15321763542282</c:v>
                </c:pt>
                <c:pt idx="386" formatCode="0.0">
                  <c:v>92.089061963031753</c:v>
                </c:pt>
                <c:pt idx="387" formatCode="0.0">
                  <c:v>91.898635160958534</c:v>
                </c:pt>
                <c:pt idx="388" formatCode="0.0">
                  <c:v>91.803775813441817</c:v>
                </c:pt>
                <c:pt idx="389" formatCode="0.0">
                  <c:v>91.666414771734352</c:v>
                </c:pt>
                <c:pt idx="390" formatCode="0.0">
                  <c:v>91.386507413506507</c:v>
                </c:pt>
                <c:pt idx="391" formatCode="0.0">
                  <c:v>91.256276024409431</c:v>
                </c:pt>
                <c:pt idx="392" formatCode="0.0">
                  <c:v>91.24939699245212</c:v>
                </c:pt>
                <c:pt idx="393" formatCode="0.0">
                  <c:v>91.079796933473304</c:v>
                </c:pt>
                <c:pt idx="394" formatCode="0.0">
                  <c:v>90.758883007079262</c:v>
                </c:pt>
                <c:pt idx="395" formatCode="0.0">
                  <c:v>90.716718888010959</c:v>
                </c:pt>
                <c:pt idx="396" formatCode="0.0">
                  <c:v>90.670006911170731</c:v>
                </c:pt>
                <c:pt idx="397" formatCode="0.0">
                  <c:v>90.443875282522214</c:v>
                </c:pt>
                <c:pt idx="398" formatCode="0.0">
                  <c:v>90.162698859789884</c:v>
                </c:pt>
                <c:pt idx="399" formatCode="0.0">
                  <c:v>89.860747514470205</c:v>
                </c:pt>
                <c:pt idx="400" formatCode="0.0">
                  <c:v>89.645175720361948</c:v>
                </c:pt>
                <c:pt idx="401" formatCode="0.0">
                  <c:v>89.346412966549352</c:v>
                </c:pt>
                <c:pt idx="402" formatCode="0.0">
                  <c:v>89.084292668075506</c:v>
                </c:pt>
                <c:pt idx="403" formatCode="0.0">
                  <c:v>88.947150522373164</c:v>
                </c:pt>
                <c:pt idx="404" formatCode="0.0">
                  <c:v>88.776455443503139</c:v>
                </c:pt>
                <c:pt idx="405" formatCode="0.0">
                  <c:v>88.625641658505458</c:v>
                </c:pt>
                <c:pt idx="406" formatCode="0.0">
                  <c:v>88.495908704313919</c:v>
                </c:pt>
                <c:pt idx="407" formatCode="0.0">
                  <c:v>88.45503304430369</c:v>
                </c:pt>
                <c:pt idx="408" formatCode="0.0">
                  <c:v>88.462886549366772</c:v>
                </c:pt>
                <c:pt idx="409" formatCode="0.0">
                  <c:v>88.487082649260984</c:v>
                </c:pt>
                <c:pt idx="410" formatCode="0.0">
                  <c:v>88.524496658926992</c:v>
                </c:pt>
                <c:pt idx="411" formatCode="0.0">
                  <c:v>88.50537538198283</c:v>
                </c:pt>
                <c:pt idx="412" formatCode="0.0">
                  <c:v>88.49585604484075</c:v>
                </c:pt>
                <c:pt idx="413" formatCode="0.0">
                  <c:v>88.68192165704879</c:v>
                </c:pt>
                <c:pt idx="414" formatCode="0.0">
                  <c:v>88.967751777771568</c:v>
                </c:pt>
                <c:pt idx="415" formatCode="0.0">
                  <c:v>89.299445088599441</c:v>
                </c:pt>
                <c:pt idx="416" formatCode="0.0">
                  <c:v>89.63127419843272</c:v>
                </c:pt>
                <c:pt idx="417" formatCode="0.0">
                  <c:v>89.907685694804286</c:v>
                </c:pt>
                <c:pt idx="418" formatCode="0.0">
                  <c:v>90.528472769540699</c:v>
                </c:pt>
                <c:pt idx="419" formatCode="0.0">
                  <c:v>91.348245186611351</c:v>
                </c:pt>
                <c:pt idx="420" formatCode="0.0">
                  <c:v>92.024791470070383</c:v>
                </c:pt>
                <c:pt idx="421" formatCode="0.0">
                  <c:v>92.489433965353655</c:v>
                </c:pt>
                <c:pt idx="422" formatCode="0.0">
                  <c:v>92.938429043409968</c:v>
                </c:pt>
                <c:pt idx="423" formatCode="0.0">
                  <c:v>93.498853226087903</c:v>
                </c:pt>
                <c:pt idx="424" formatCode="0.0">
                  <c:v>93.99095502536251</c:v>
                </c:pt>
                <c:pt idx="425" formatCode="0.0">
                  <c:v>94.71235098237895</c:v>
                </c:pt>
                <c:pt idx="426" formatCode="0.0">
                  <c:v>95.284661534704952</c:v>
                </c:pt>
                <c:pt idx="427" formatCode="0.0">
                  <c:v>96.07348957121944</c:v>
                </c:pt>
                <c:pt idx="428" formatCode="0.0">
                  <c:v>97.125749379110829</c:v>
                </c:pt>
                <c:pt idx="429" formatCode="0.0">
                  <c:v>97.842778717523601</c:v>
                </c:pt>
                <c:pt idx="430" formatCode="0.0">
                  <c:v>99.063849095745979</c:v>
                </c:pt>
                <c:pt idx="431" formatCode="0.0">
                  <c:v>99.636633574634587</c:v>
                </c:pt>
                <c:pt idx="432" formatCode="0.0">
                  <c:v>100</c:v>
                </c:pt>
                <c:pt idx="433" formatCode="0.0">
                  <c:v>100.30847263137362</c:v>
                </c:pt>
                <c:pt idx="434" formatCode="0.0">
                  <c:v>100.53655900558361</c:v>
                </c:pt>
                <c:pt idx="435" formatCode="0.0">
                  <c:v>100.87431377552494</c:v>
                </c:pt>
                <c:pt idx="436" formatCode="0.0">
                  <c:v>101.26735177281006</c:v>
                </c:pt>
                <c:pt idx="437" formatCode="0.0">
                  <c:v>101.49141616954823</c:v>
                </c:pt>
                <c:pt idx="438" formatCode="0.0">
                  <c:v>101.61921250328822</c:v>
                </c:pt>
                <c:pt idx="439" formatCode="0.0">
                  <c:v>101.63568524053109</c:v>
                </c:pt>
                <c:pt idx="440" formatCode="0.0">
                  <c:v>101.59157254521709</c:v>
                </c:pt>
                <c:pt idx="441" formatCode="0.0">
                  <c:v>101.35151299010349</c:v>
                </c:pt>
                <c:pt idx="442" formatCode="0.0">
                  <c:v>100.791097708338</c:v>
                </c:pt>
                <c:pt idx="443" formatCode="0.0">
                  <c:v>100.248119362396</c:v>
                </c:pt>
                <c:pt idx="444" formatCode="0.0">
                  <c:v>99.477960042169499</c:v>
                </c:pt>
                <c:pt idx="445" formatCode="0.0">
                  <c:v>99.008038341720905</c:v>
                </c:pt>
                <c:pt idx="446" formatCode="0.0">
                  <c:v>98.5776281633065</c:v>
                </c:pt>
                <c:pt idx="447" formatCode="0.0">
                  <c:v>98.146520596564997</c:v>
                </c:pt>
                <c:pt idx="448" formatCode="0.0">
                  <c:v>97.793677747113094</c:v>
                </c:pt>
                <c:pt idx="449" formatCode="0.0">
                  <c:v>97.623477458851596</c:v>
                </c:pt>
                <c:pt idx="450" formatCode="0.0">
                  <c:v>97.482037593695395</c:v>
                </c:pt>
                <c:pt idx="451" formatCode="0.0">
                  <c:v>97.413816533694501</c:v>
                </c:pt>
                <c:pt idx="452" formatCode="0.0">
                  <c:v>97.402295280338393</c:v>
                </c:pt>
                <c:pt idx="453" formatCode="0.0">
                  <c:v>97.435434793146399</c:v>
                </c:pt>
                <c:pt idx="454" formatCode="0.0">
                  <c:v>97.436152565289206</c:v>
                </c:pt>
                <c:pt idx="455" formatCode="0.0">
                  <c:v>97.3729523734834</c:v>
                </c:pt>
                <c:pt idx="456" formatCode="0.0">
                  <c:v>97.296302852371298</c:v>
                </c:pt>
                <c:pt idx="457" formatCode="0.0">
                  <c:v>97.230546528639294</c:v>
                </c:pt>
                <c:pt idx="458" formatCode="0.0">
                  <c:v>97.141261887633107</c:v>
                </c:pt>
                <c:pt idx="459" formatCode="0.0">
                  <c:v>97.078617152353601</c:v>
                </c:pt>
                <c:pt idx="460" formatCode="0.0">
                  <c:v>96.994838440582996</c:v>
                </c:pt>
                <c:pt idx="461" formatCode="0.0">
                  <c:v>96.9177195969921</c:v>
                </c:pt>
                <c:pt idx="462" formatCode="0.0">
                  <c:v>96.846388369269107</c:v>
                </c:pt>
                <c:pt idx="463" formatCode="0.0">
                  <c:v>96.788279059970804</c:v>
                </c:pt>
                <c:pt idx="464" formatCode="0.0">
                  <c:v>96.768019850000002</c:v>
                </c:pt>
                <c:pt idx="465" formatCode="0.0">
                  <c:v>96.765256399999998</c:v>
                </c:pt>
                <c:pt idx="466" formatCode="0.0">
                  <c:v>96.736679499999994</c:v>
                </c:pt>
                <c:pt idx="467" formatCode="0.0">
                  <c:v>96.617653930000003</c:v>
                </c:pt>
                <c:pt idx="468" formatCode="0.0">
                  <c:v>96.474993789999999</c:v>
                </c:pt>
                <c:pt idx="469" formatCode="0.0">
                  <c:v>96.322270340000003</c:v>
                </c:pt>
                <c:pt idx="470" formatCode="0.0">
                  <c:v>96.192683509999995</c:v>
                </c:pt>
                <c:pt idx="471" formatCode="0.0">
                  <c:v>96.093273519999997</c:v>
                </c:pt>
                <c:pt idx="472" formatCode="0.0">
                  <c:v>96.029186480000007</c:v>
                </c:pt>
              </c:numCache>
            </c:numRef>
          </c:val>
          <c:smooth val="0"/>
          <c:extLst>
            <c:ext xmlns:c16="http://schemas.microsoft.com/office/drawing/2014/chart" uri="{C3380CC4-5D6E-409C-BE32-E72D297353CC}">
              <c16:uniqueId val="{00000004-5D21-4EA7-9C1A-7EAB9CD777AD}"/>
            </c:ext>
          </c:extLst>
        </c:ser>
        <c:dLbls>
          <c:showLegendKey val="0"/>
          <c:showVal val="0"/>
          <c:showCatName val="0"/>
          <c:showSerName val="0"/>
          <c:showPercent val="0"/>
          <c:showBubbleSize val="0"/>
        </c:dLbls>
        <c:smooth val="0"/>
        <c:axId val="2138046575"/>
        <c:axId val="95007711"/>
      </c:lineChart>
      <c:dateAx>
        <c:axId val="2138046575"/>
        <c:scaling>
          <c:orientation val="minMax"/>
        </c:scaling>
        <c:delete val="0"/>
        <c:axPos val="b"/>
        <c:numFmt formatCode="yyyy\-mm" sourceLinked="1"/>
        <c:majorTickMark val="none"/>
        <c:minorTickMark val="in"/>
        <c:tickLblPos val="nextTo"/>
        <c:spPr>
          <a:noFill/>
          <a:ln w="12700" cap="flat" cmpd="sng" algn="ctr">
            <a:solidFill>
              <a:sysClr val="windowText" lastClr="000000"/>
            </a:solidFill>
            <a:round/>
          </a:ln>
          <a:effectLst/>
        </c:spPr>
        <c:txPr>
          <a:bodyPr rot="0" spcFirstLastPara="1" vertOverflow="ellipsis" vert="eaVert" wrap="square" anchor="ctr" anchorCtr="1"/>
          <a:lstStyle/>
          <a:p>
            <a:pPr>
              <a:defRPr sz="1000" b="0" i="0" u="none" strike="noStrike" kern="1200" baseline="0">
                <a:solidFill>
                  <a:sysClr val="windowText" lastClr="000000"/>
                </a:solidFill>
                <a:latin typeface="+mj-ea"/>
                <a:ea typeface="+mj-ea"/>
                <a:cs typeface="+mn-cs"/>
              </a:defRPr>
            </a:pPr>
            <a:endParaRPr lang="ko-KR"/>
          </a:p>
        </c:txPr>
        <c:crossAx val="95007711"/>
        <c:crosses val="autoZero"/>
        <c:auto val="1"/>
        <c:lblOffset val="0"/>
        <c:baseTimeUnit val="months"/>
        <c:majorUnit val="24"/>
        <c:majorTimeUnit val="months"/>
      </c:date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ysClr val="windowText" lastClr="000000"/>
                    </a:solidFill>
                    <a:latin typeface="+mj-ea"/>
                    <a:ea typeface="+mj-ea"/>
                    <a:cs typeface="+mn-cs"/>
                  </a:defRPr>
                </a:pPr>
                <a:r>
                  <a:rPr lang="en-US" altLang="ko-KR" sz="1000">
                    <a:solidFill>
                      <a:sysClr val="windowText" lastClr="000000"/>
                    </a:solidFill>
                    <a:latin typeface="+mj-ea"/>
                    <a:ea typeface="+mj-ea"/>
                  </a:rPr>
                  <a:t>(2022.1=100)</a:t>
                </a:r>
                <a:endParaRPr lang="ko-KR" altLang="en-US" sz="1000">
                  <a:solidFill>
                    <a:sysClr val="windowText" lastClr="000000"/>
                  </a:solidFill>
                  <a:latin typeface="+mj-ea"/>
                  <a:ea typeface="+mj-ea"/>
                </a:endParaRPr>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a:defRPr sz="1000" b="0" i="0" u="none" strike="noStrike" kern="1200" baseline="0">
                  <a:solidFill>
                    <a:sysClr val="windowText" lastClr="000000"/>
                  </a:solidFill>
                  <a:latin typeface="+mj-ea"/>
                  <a:ea typeface="+mj-ea"/>
                  <a:cs typeface="+mn-cs"/>
                </a:defRPr>
              </a:pPr>
              <a:endParaRPr lang="ko-KR"/>
            </a:p>
          </c:txPr>
        </c:title>
        <c:numFmt formatCode="General"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8743284048741553E-2"/>
          <c:w val="0.86580952249863641"/>
          <c:h val="0.8120654275582323"/>
        </c:manualLayout>
      </c:layout>
      <c:lineChart>
        <c:grouping val="standard"/>
        <c:varyColors val="0"/>
        <c:ser>
          <c:idx val="0"/>
          <c:order val="0"/>
          <c:tx>
            <c:strRef>
              <c:f>그림4!$X$12</c:f>
              <c:strCache>
                <c:ptCount val="1"/>
                <c:pt idx="0">
                  <c:v> 전국</c:v>
                </c:pt>
              </c:strCache>
            </c:strRef>
          </c:tx>
          <c:spPr>
            <a:ln w="25400"/>
          </c:spPr>
          <c:marker>
            <c:symbol val="none"/>
          </c:marker>
          <c:cat>
            <c:numRef>
              <c:f>그림4!$W$13:$W$485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그림4!$X$13:$X$486</c:f>
              <c:numCache>
                <c:formatCode>General</c:formatCode>
                <c:ptCount val="474"/>
                <c:pt idx="0">
                  <c:v>15.133296</c:v>
                </c:pt>
                <c:pt idx="1">
                  <c:v>15.350002</c:v>
                </c:pt>
                <c:pt idx="2">
                  <c:v>15.711179</c:v>
                </c:pt>
                <c:pt idx="3">
                  <c:v>16.036238000000001</c:v>
                </c:pt>
                <c:pt idx="4">
                  <c:v>16.072355000000002</c:v>
                </c:pt>
                <c:pt idx="5">
                  <c:v>16.036238000000001</c:v>
                </c:pt>
                <c:pt idx="6">
                  <c:v>16.000119999999999</c:v>
                </c:pt>
                <c:pt idx="7">
                  <c:v>16.036238000000001</c:v>
                </c:pt>
                <c:pt idx="8">
                  <c:v>16.289061</c:v>
                </c:pt>
                <c:pt idx="9">
                  <c:v>16.397414000000001</c:v>
                </c:pt>
                <c:pt idx="10">
                  <c:v>16.144590999999998</c:v>
                </c:pt>
                <c:pt idx="11">
                  <c:v>16.000119999999999</c:v>
                </c:pt>
                <c:pt idx="12">
                  <c:v>15.927885</c:v>
                </c:pt>
                <c:pt idx="13">
                  <c:v>16.180707999999999</c:v>
                </c:pt>
                <c:pt idx="14">
                  <c:v>16.650238000000002</c:v>
                </c:pt>
                <c:pt idx="15">
                  <c:v>17.119767</c:v>
                </c:pt>
                <c:pt idx="16">
                  <c:v>17.228120000000001</c:v>
                </c:pt>
                <c:pt idx="17">
                  <c:v>17.372591</c:v>
                </c:pt>
                <c:pt idx="18">
                  <c:v>17.408709000000002</c:v>
                </c:pt>
                <c:pt idx="19">
                  <c:v>17.480944000000001</c:v>
                </c:pt>
                <c:pt idx="20">
                  <c:v>18.347767999999999</c:v>
                </c:pt>
                <c:pt idx="21">
                  <c:v>18.708943999999999</c:v>
                </c:pt>
                <c:pt idx="22">
                  <c:v>19.070121</c:v>
                </c:pt>
                <c:pt idx="23">
                  <c:v>19.106238000000001</c:v>
                </c:pt>
                <c:pt idx="24">
                  <c:v>19.322944</c:v>
                </c:pt>
                <c:pt idx="25">
                  <c:v>19.936944</c:v>
                </c:pt>
                <c:pt idx="26">
                  <c:v>20.876003000000001</c:v>
                </c:pt>
                <c:pt idx="27">
                  <c:v>21.562239000000002</c:v>
                </c:pt>
                <c:pt idx="28">
                  <c:v>21.706709</c:v>
                </c:pt>
                <c:pt idx="29">
                  <c:v>21.851179999999999</c:v>
                </c:pt>
                <c:pt idx="30">
                  <c:v>21.887297</c:v>
                </c:pt>
                <c:pt idx="31">
                  <c:v>22.284592</c:v>
                </c:pt>
                <c:pt idx="32">
                  <c:v>22.356826999999999</c:v>
                </c:pt>
                <c:pt idx="33">
                  <c:v>22.212356</c:v>
                </c:pt>
                <c:pt idx="34">
                  <c:v>21.887297</c:v>
                </c:pt>
                <c:pt idx="35">
                  <c:v>21.634474000000001</c:v>
                </c:pt>
                <c:pt idx="36">
                  <c:v>21.851179999999999</c:v>
                </c:pt>
                <c:pt idx="37">
                  <c:v>22.537414999999999</c:v>
                </c:pt>
                <c:pt idx="38">
                  <c:v>23.332004000000001</c:v>
                </c:pt>
                <c:pt idx="39">
                  <c:v>24.307179999999999</c:v>
                </c:pt>
                <c:pt idx="40">
                  <c:v>24.523886000000001</c:v>
                </c:pt>
                <c:pt idx="41">
                  <c:v>24.415533</c:v>
                </c:pt>
                <c:pt idx="42">
                  <c:v>24.343298000000001</c:v>
                </c:pt>
                <c:pt idx="43">
                  <c:v>24.415533</c:v>
                </c:pt>
                <c:pt idx="44">
                  <c:v>24.993416</c:v>
                </c:pt>
                <c:pt idx="45">
                  <c:v>25.426826999999999</c:v>
                </c:pt>
                <c:pt idx="46">
                  <c:v>25.462945000000001</c:v>
                </c:pt>
                <c:pt idx="47">
                  <c:v>25.426826999999999</c:v>
                </c:pt>
                <c:pt idx="48">
                  <c:v>26.076944999999998</c:v>
                </c:pt>
                <c:pt idx="49">
                  <c:v>29.183063000000001</c:v>
                </c:pt>
                <c:pt idx="50">
                  <c:v>29.869299000000002</c:v>
                </c:pt>
                <c:pt idx="51">
                  <c:v>30.555534000000002</c:v>
                </c:pt>
                <c:pt idx="52">
                  <c:v>30.266593</c:v>
                </c:pt>
                <c:pt idx="53">
                  <c:v>29.905415999999999</c:v>
                </c:pt>
                <c:pt idx="54">
                  <c:v>29.724827999999999</c:v>
                </c:pt>
                <c:pt idx="55">
                  <c:v>29.869299000000002</c:v>
                </c:pt>
                <c:pt idx="56">
                  <c:v>30.230474999999998</c:v>
                </c:pt>
                <c:pt idx="57">
                  <c:v>30.374946000000001</c:v>
                </c:pt>
                <c:pt idx="58">
                  <c:v>30.374946000000001</c:v>
                </c:pt>
                <c:pt idx="59">
                  <c:v>29.68871</c:v>
                </c:pt>
                <c:pt idx="60">
                  <c:v>29.68871</c:v>
                </c:pt>
                <c:pt idx="61">
                  <c:v>30.266593</c:v>
                </c:pt>
                <c:pt idx="62">
                  <c:v>31.097299</c:v>
                </c:pt>
                <c:pt idx="63">
                  <c:v>31.819652000000001</c:v>
                </c:pt>
                <c:pt idx="64">
                  <c:v>31.530711</c:v>
                </c:pt>
                <c:pt idx="65">
                  <c:v>31.025064</c:v>
                </c:pt>
                <c:pt idx="66">
                  <c:v>30.736122000000002</c:v>
                </c:pt>
                <c:pt idx="67">
                  <c:v>30.627769000000001</c:v>
                </c:pt>
                <c:pt idx="68">
                  <c:v>30.844474999999999</c:v>
                </c:pt>
                <c:pt idx="69">
                  <c:v>31.025064</c:v>
                </c:pt>
                <c:pt idx="70">
                  <c:v>30.700005000000001</c:v>
                </c:pt>
                <c:pt idx="71">
                  <c:v>30.266593</c:v>
                </c:pt>
                <c:pt idx="72">
                  <c:v>30.302710999999999</c:v>
                </c:pt>
                <c:pt idx="73">
                  <c:v>30.627769000000001</c:v>
                </c:pt>
                <c:pt idx="74">
                  <c:v>31.711299</c:v>
                </c:pt>
                <c:pt idx="75">
                  <c:v>32.289180999999999</c:v>
                </c:pt>
                <c:pt idx="76">
                  <c:v>32.542005000000003</c:v>
                </c:pt>
                <c:pt idx="77">
                  <c:v>32.361417000000003</c:v>
                </c:pt>
                <c:pt idx="78">
                  <c:v>32.253064000000002</c:v>
                </c:pt>
                <c:pt idx="79">
                  <c:v>32.505887000000001</c:v>
                </c:pt>
                <c:pt idx="80">
                  <c:v>32.975417</c:v>
                </c:pt>
                <c:pt idx="81">
                  <c:v>33.047651999999999</c:v>
                </c:pt>
                <c:pt idx="82">
                  <c:v>32.867063999999999</c:v>
                </c:pt>
                <c:pt idx="83">
                  <c:v>32.542005000000003</c:v>
                </c:pt>
                <c:pt idx="84">
                  <c:v>32.542005000000003</c:v>
                </c:pt>
                <c:pt idx="85">
                  <c:v>33.011533999999997</c:v>
                </c:pt>
                <c:pt idx="86">
                  <c:v>33.553299000000003</c:v>
                </c:pt>
                <c:pt idx="87">
                  <c:v>33.661651999999997</c:v>
                </c:pt>
                <c:pt idx="88">
                  <c:v>33.517181999999998</c:v>
                </c:pt>
                <c:pt idx="89">
                  <c:v>33.264358000000001</c:v>
                </c:pt>
                <c:pt idx="90">
                  <c:v>33.156005</c:v>
                </c:pt>
                <c:pt idx="91">
                  <c:v>33.156005</c:v>
                </c:pt>
                <c:pt idx="92">
                  <c:v>33.264358000000001</c:v>
                </c:pt>
                <c:pt idx="93">
                  <c:v>33.408828999999997</c:v>
                </c:pt>
                <c:pt idx="94">
                  <c:v>33.372711000000002</c:v>
                </c:pt>
                <c:pt idx="95">
                  <c:v>33.336593000000001</c:v>
                </c:pt>
                <c:pt idx="96">
                  <c:v>33.372711000000002</c:v>
                </c:pt>
                <c:pt idx="97">
                  <c:v>33.553299000000003</c:v>
                </c:pt>
                <c:pt idx="98">
                  <c:v>33.914476000000001</c:v>
                </c:pt>
                <c:pt idx="99">
                  <c:v>34.058945999999999</c:v>
                </c:pt>
                <c:pt idx="100">
                  <c:v>34.131182000000003</c:v>
                </c:pt>
                <c:pt idx="101">
                  <c:v>34.203417000000002</c:v>
                </c:pt>
                <c:pt idx="102">
                  <c:v>34.203417000000002</c:v>
                </c:pt>
                <c:pt idx="103">
                  <c:v>34.347887999999998</c:v>
                </c:pt>
                <c:pt idx="104">
                  <c:v>34.709063999999998</c:v>
                </c:pt>
                <c:pt idx="105">
                  <c:v>34.853535000000001</c:v>
                </c:pt>
                <c:pt idx="106">
                  <c:v>34.853535000000001</c:v>
                </c:pt>
                <c:pt idx="107">
                  <c:v>34.853535000000001</c:v>
                </c:pt>
                <c:pt idx="108">
                  <c:v>34.889651999999998</c:v>
                </c:pt>
                <c:pt idx="109">
                  <c:v>35.214711000000001</c:v>
                </c:pt>
                <c:pt idx="110">
                  <c:v>35.684241</c:v>
                </c:pt>
                <c:pt idx="111">
                  <c:v>35.900947000000002</c:v>
                </c:pt>
                <c:pt idx="112">
                  <c:v>35.864829</c:v>
                </c:pt>
                <c:pt idx="113">
                  <c:v>35.864829</c:v>
                </c:pt>
                <c:pt idx="114">
                  <c:v>35.828710999999998</c:v>
                </c:pt>
                <c:pt idx="115">
                  <c:v>35.864829</c:v>
                </c:pt>
                <c:pt idx="116">
                  <c:v>36.081535000000002</c:v>
                </c:pt>
                <c:pt idx="117">
                  <c:v>36.189888000000003</c:v>
                </c:pt>
                <c:pt idx="118">
                  <c:v>36.189888000000003</c:v>
                </c:pt>
                <c:pt idx="119">
                  <c:v>36.117652999999997</c:v>
                </c:pt>
                <c:pt idx="120">
                  <c:v>36.262123000000003</c:v>
                </c:pt>
                <c:pt idx="121">
                  <c:v>36.695535</c:v>
                </c:pt>
                <c:pt idx="122">
                  <c:v>37.273417000000002</c:v>
                </c:pt>
                <c:pt idx="123">
                  <c:v>37.490122999999997</c:v>
                </c:pt>
                <c:pt idx="124">
                  <c:v>37.526240999999999</c:v>
                </c:pt>
                <c:pt idx="125">
                  <c:v>37.526240999999999</c:v>
                </c:pt>
                <c:pt idx="126">
                  <c:v>37.526240999999999</c:v>
                </c:pt>
                <c:pt idx="127">
                  <c:v>37.815182</c:v>
                </c:pt>
                <c:pt idx="128">
                  <c:v>38.393065</c:v>
                </c:pt>
                <c:pt idx="129">
                  <c:v>38.573653</c:v>
                </c:pt>
                <c:pt idx="130">
                  <c:v>38.573653</c:v>
                </c:pt>
                <c:pt idx="131">
                  <c:v>38.465299999999999</c:v>
                </c:pt>
                <c:pt idx="132">
                  <c:v>38.718124000000003</c:v>
                </c:pt>
                <c:pt idx="133">
                  <c:v>39.115417999999998</c:v>
                </c:pt>
                <c:pt idx="134">
                  <c:v>39.440477000000001</c:v>
                </c:pt>
                <c:pt idx="135">
                  <c:v>39.476593999999999</c:v>
                </c:pt>
                <c:pt idx="136">
                  <c:v>39.368240999999998</c:v>
                </c:pt>
                <c:pt idx="137">
                  <c:v>39.259887999999997</c:v>
                </c:pt>
                <c:pt idx="138">
                  <c:v>39.223770999999999</c:v>
                </c:pt>
                <c:pt idx="139">
                  <c:v>39.223770999999999</c:v>
                </c:pt>
                <c:pt idx="140">
                  <c:v>39.368240999999998</c:v>
                </c:pt>
                <c:pt idx="141">
                  <c:v>39.332124</c:v>
                </c:pt>
                <c:pt idx="142">
                  <c:v>39.115417999999998</c:v>
                </c:pt>
                <c:pt idx="143">
                  <c:v>38.790359000000002</c:v>
                </c:pt>
                <c:pt idx="144">
                  <c:v>38.393065</c:v>
                </c:pt>
                <c:pt idx="145">
                  <c:v>37.454006</c:v>
                </c:pt>
                <c:pt idx="146">
                  <c:v>35.937063999999999</c:v>
                </c:pt>
                <c:pt idx="147">
                  <c:v>33.950592999999998</c:v>
                </c:pt>
                <c:pt idx="148">
                  <c:v>32.614240000000002</c:v>
                </c:pt>
                <c:pt idx="149">
                  <c:v>31.891887000000001</c:v>
                </c:pt>
                <c:pt idx="150">
                  <c:v>31.675180999999998</c:v>
                </c:pt>
                <c:pt idx="151">
                  <c:v>31.928004999999999</c:v>
                </c:pt>
                <c:pt idx="152">
                  <c:v>32.000239999999998</c:v>
                </c:pt>
                <c:pt idx="153">
                  <c:v>31.711299</c:v>
                </c:pt>
                <c:pt idx="154">
                  <c:v>31.530711</c:v>
                </c:pt>
                <c:pt idx="155">
                  <c:v>31.639064000000001</c:v>
                </c:pt>
                <c:pt idx="156">
                  <c:v>32.289180999999999</c:v>
                </c:pt>
                <c:pt idx="157">
                  <c:v>33.192123000000002</c:v>
                </c:pt>
                <c:pt idx="158">
                  <c:v>33.842239999999997</c:v>
                </c:pt>
                <c:pt idx="159">
                  <c:v>34.311770000000003</c:v>
                </c:pt>
                <c:pt idx="160">
                  <c:v>34.672946000000003</c:v>
                </c:pt>
                <c:pt idx="161">
                  <c:v>34.889651999999998</c:v>
                </c:pt>
                <c:pt idx="162">
                  <c:v>35.178593999999997</c:v>
                </c:pt>
                <c:pt idx="163">
                  <c:v>35.756475999999999</c:v>
                </c:pt>
                <c:pt idx="164">
                  <c:v>36.6233</c:v>
                </c:pt>
                <c:pt idx="165">
                  <c:v>36.984476000000001</c:v>
                </c:pt>
                <c:pt idx="166">
                  <c:v>36.984476000000001</c:v>
                </c:pt>
                <c:pt idx="167">
                  <c:v>36.948359000000004</c:v>
                </c:pt>
                <c:pt idx="168">
                  <c:v>37.417887999999998</c:v>
                </c:pt>
                <c:pt idx="169">
                  <c:v>38.501418000000001</c:v>
                </c:pt>
                <c:pt idx="170">
                  <c:v>39.368240999999998</c:v>
                </c:pt>
                <c:pt idx="171">
                  <c:v>39.873888000000001</c:v>
                </c:pt>
                <c:pt idx="172">
                  <c:v>39.910006000000003</c:v>
                </c:pt>
                <c:pt idx="173">
                  <c:v>39.837770999999996</c:v>
                </c:pt>
                <c:pt idx="174">
                  <c:v>39.910006000000003</c:v>
                </c:pt>
                <c:pt idx="175">
                  <c:v>40.487889000000003</c:v>
                </c:pt>
                <c:pt idx="176">
                  <c:v>41.246358999999998</c:v>
                </c:pt>
                <c:pt idx="177">
                  <c:v>41.679771000000002</c:v>
                </c:pt>
                <c:pt idx="178">
                  <c:v>41.535299999999999</c:v>
                </c:pt>
                <c:pt idx="179">
                  <c:v>41.065770999999998</c:v>
                </c:pt>
                <c:pt idx="180">
                  <c:v>41.101889</c:v>
                </c:pt>
                <c:pt idx="181">
                  <c:v>42.077064999999997</c:v>
                </c:pt>
                <c:pt idx="182">
                  <c:v>43.088360000000002</c:v>
                </c:pt>
                <c:pt idx="183">
                  <c:v>43.630124000000002</c:v>
                </c:pt>
                <c:pt idx="184">
                  <c:v>44.063535999999999</c:v>
                </c:pt>
                <c:pt idx="185">
                  <c:v>44.460830000000001</c:v>
                </c:pt>
                <c:pt idx="186">
                  <c:v>45.147066000000002</c:v>
                </c:pt>
                <c:pt idx="187">
                  <c:v>46.266713000000003</c:v>
                </c:pt>
                <c:pt idx="188">
                  <c:v>47.314124999999997</c:v>
                </c:pt>
                <c:pt idx="189">
                  <c:v>47.675300999999997</c:v>
                </c:pt>
                <c:pt idx="190">
                  <c:v>47.675300999999997</c:v>
                </c:pt>
                <c:pt idx="191">
                  <c:v>47.819772</c:v>
                </c:pt>
                <c:pt idx="192">
                  <c:v>48.831066</c:v>
                </c:pt>
                <c:pt idx="193">
                  <c:v>50.203536999999997</c:v>
                </c:pt>
                <c:pt idx="194">
                  <c:v>51.323183999999998</c:v>
                </c:pt>
                <c:pt idx="195">
                  <c:v>51.973301999999997</c:v>
                </c:pt>
                <c:pt idx="196">
                  <c:v>52.153889999999997</c:v>
                </c:pt>
                <c:pt idx="197">
                  <c:v>52.153889999999997</c:v>
                </c:pt>
                <c:pt idx="198">
                  <c:v>52.334479000000002</c:v>
                </c:pt>
                <c:pt idx="199">
                  <c:v>52.876243000000002</c:v>
                </c:pt>
                <c:pt idx="200">
                  <c:v>53.526361000000001</c:v>
                </c:pt>
                <c:pt idx="201">
                  <c:v>53.454126000000002</c:v>
                </c:pt>
                <c:pt idx="202">
                  <c:v>52.948478999999999</c:v>
                </c:pt>
                <c:pt idx="203">
                  <c:v>52.659537</c:v>
                </c:pt>
                <c:pt idx="204">
                  <c:v>52.623420000000003</c:v>
                </c:pt>
                <c:pt idx="205">
                  <c:v>53.020713999999998</c:v>
                </c:pt>
                <c:pt idx="206">
                  <c:v>53.418008</c:v>
                </c:pt>
                <c:pt idx="207">
                  <c:v>53.454126000000002</c:v>
                </c:pt>
                <c:pt idx="208">
                  <c:v>53.345773000000001</c:v>
                </c:pt>
                <c:pt idx="209">
                  <c:v>53.020713999999998</c:v>
                </c:pt>
                <c:pt idx="210">
                  <c:v>52.737009999999998</c:v>
                </c:pt>
                <c:pt idx="211">
                  <c:v>52.669257999999999</c:v>
                </c:pt>
                <c:pt idx="212">
                  <c:v>52.849913999999998</c:v>
                </c:pt>
                <c:pt idx="213">
                  <c:v>52.884524999999996</c:v>
                </c:pt>
                <c:pt idx="214">
                  <c:v>52.525115999999997</c:v>
                </c:pt>
                <c:pt idx="215">
                  <c:v>51.906405999999997</c:v>
                </c:pt>
                <c:pt idx="216">
                  <c:v>51.659578000000003</c:v>
                </c:pt>
                <c:pt idx="217">
                  <c:v>51.772812999999999</c:v>
                </c:pt>
                <c:pt idx="218">
                  <c:v>51.958849999999998</c:v>
                </c:pt>
                <c:pt idx="219">
                  <c:v>51.994467999999998</c:v>
                </c:pt>
                <c:pt idx="220">
                  <c:v>51.868853999999999</c:v>
                </c:pt>
                <c:pt idx="221">
                  <c:v>51.434995000000001</c:v>
                </c:pt>
                <c:pt idx="222">
                  <c:v>51.040466000000002</c:v>
                </c:pt>
                <c:pt idx="223">
                  <c:v>50.553738000000003</c:v>
                </c:pt>
                <c:pt idx="224">
                  <c:v>50.314343000000001</c:v>
                </c:pt>
                <c:pt idx="225">
                  <c:v>50.089531000000001</c:v>
                </c:pt>
                <c:pt idx="226">
                  <c:v>49.713500000000003</c:v>
                </c:pt>
                <c:pt idx="227">
                  <c:v>49.319678000000003</c:v>
                </c:pt>
                <c:pt idx="228">
                  <c:v>49.085514000000003</c:v>
                </c:pt>
                <c:pt idx="229">
                  <c:v>49.185375000000001</c:v>
                </c:pt>
                <c:pt idx="230">
                  <c:v>49.404313999999999</c:v>
                </c:pt>
                <c:pt idx="231">
                  <c:v>49.581614000000002</c:v>
                </c:pt>
                <c:pt idx="232">
                  <c:v>49.637773000000003</c:v>
                </c:pt>
                <c:pt idx="233">
                  <c:v>49.721240999999999</c:v>
                </c:pt>
                <c:pt idx="234">
                  <c:v>49.775165999999999</c:v>
                </c:pt>
                <c:pt idx="235">
                  <c:v>49.874400000000001</c:v>
                </c:pt>
                <c:pt idx="236">
                  <c:v>50.276907999999999</c:v>
                </c:pt>
                <c:pt idx="237">
                  <c:v>50.619470999999997</c:v>
                </c:pt>
                <c:pt idx="238">
                  <c:v>50.737589</c:v>
                </c:pt>
                <c:pt idx="239">
                  <c:v>50.817990999999999</c:v>
                </c:pt>
                <c:pt idx="240">
                  <c:v>51.002090000000003</c:v>
                </c:pt>
                <c:pt idx="241">
                  <c:v>51.222199000000003</c:v>
                </c:pt>
                <c:pt idx="242">
                  <c:v>51.606031000000002</c:v>
                </c:pt>
                <c:pt idx="243">
                  <c:v>51.896506000000002</c:v>
                </c:pt>
                <c:pt idx="244">
                  <c:v>52.082261000000003</c:v>
                </c:pt>
                <c:pt idx="245">
                  <c:v>52.141371999999997</c:v>
                </c:pt>
                <c:pt idx="246">
                  <c:v>52.171334000000002</c:v>
                </c:pt>
                <c:pt idx="247">
                  <c:v>52.273083999999997</c:v>
                </c:pt>
                <c:pt idx="248">
                  <c:v>52.713937999999999</c:v>
                </c:pt>
                <c:pt idx="249">
                  <c:v>53.263903999999997</c:v>
                </c:pt>
                <c:pt idx="250">
                  <c:v>53.804403000000001</c:v>
                </c:pt>
                <c:pt idx="251">
                  <c:v>54.110379999999999</c:v>
                </c:pt>
                <c:pt idx="252">
                  <c:v>54.342599999999997</c:v>
                </c:pt>
                <c:pt idx="253">
                  <c:v>54.505159999999997</c:v>
                </c:pt>
                <c:pt idx="254">
                  <c:v>54.727342999999998</c:v>
                </c:pt>
                <c:pt idx="255">
                  <c:v>54.921436999999997</c:v>
                </c:pt>
                <c:pt idx="256">
                  <c:v>54.953690999999999</c:v>
                </c:pt>
                <c:pt idx="257">
                  <c:v>54.962189000000002</c:v>
                </c:pt>
                <c:pt idx="258">
                  <c:v>55.013468000000003</c:v>
                </c:pt>
                <c:pt idx="259">
                  <c:v>55.081384999999997</c:v>
                </c:pt>
                <c:pt idx="260">
                  <c:v>55.246679</c:v>
                </c:pt>
                <c:pt idx="261">
                  <c:v>55.376026000000003</c:v>
                </c:pt>
                <c:pt idx="262">
                  <c:v>55.454360999999999</c:v>
                </c:pt>
                <c:pt idx="263">
                  <c:v>55.491216999999999</c:v>
                </c:pt>
                <c:pt idx="264">
                  <c:v>55.577024999999999</c:v>
                </c:pt>
                <c:pt idx="265">
                  <c:v>55.731771999999999</c:v>
                </c:pt>
                <c:pt idx="266">
                  <c:v>56.090842000000002</c:v>
                </c:pt>
                <c:pt idx="267">
                  <c:v>56.414952</c:v>
                </c:pt>
                <c:pt idx="268">
                  <c:v>56.575977000000002</c:v>
                </c:pt>
                <c:pt idx="269">
                  <c:v>56.758451999999998</c:v>
                </c:pt>
                <c:pt idx="270">
                  <c:v>56.881779999999999</c:v>
                </c:pt>
                <c:pt idx="271">
                  <c:v>56.972828999999997</c:v>
                </c:pt>
                <c:pt idx="272">
                  <c:v>57.183911999999999</c:v>
                </c:pt>
                <c:pt idx="273">
                  <c:v>57.257581999999999</c:v>
                </c:pt>
                <c:pt idx="274">
                  <c:v>57.065548999999997</c:v>
                </c:pt>
                <c:pt idx="275">
                  <c:v>56.423822999999999</c:v>
                </c:pt>
                <c:pt idx="276">
                  <c:v>55.892885</c:v>
                </c:pt>
                <c:pt idx="277">
                  <c:v>55.768752999999997</c:v>
                </c:pt>
                <c:pt idx="278">
                  <c:v>55.816110000000002</c:v>
                </c:pt>
                <c:pt idx="279">
                  <c:v>55.911053000000003</c:v>
                </c:pt>
                <c:pt idx="280">
                  <c:v>56.025261999999998</c:v>
                </c:pt>
                <c:pt idx="281">
                  <c:v>56.174633</c:v>
                </c:pt>
                <c:pt idx="282">
                  <c:v>56.365693999999998</c:v>
                </c:pt>
                <c:pt idx="283">
                  <c:v>56.637396000000003</c:v>
                </c:pt>
                <c:pt idx="284">
                  <c:v>57.444375999999998</c:v>
                </c:pt>
                <c:pt idx="285">
                  <c:v>57.858511999999997</c:v>
                </c:pt>
                <c:pt idx="286">
                  <c:v>58.185957999999999</c:v>
                </c:pt>
                <c:pt idx="287">
                  <c:v>58.336084999999997</c:v>
                </c:pt>
                <c:pt idx="288" formatCode="0.0">
                  <c:v>58.508024809102011</c:v>
                </c:pt>
                <c:pt idx="289" formatCode="0.0">
                  <c:v>58.872056715494793</c:v>
                </c:pt>
                <c:pt idx="290" formatCode="0.0">
                  <c:v>59.271485498548856</c:v>
                </c:pt>
                <c:pt idx="291" formatCode="0.0">
                  <c:v>59.64345507668515</c:v>
                </c:pt>
                <c:pt idx="292" formatCode="0.0">
                  <c:v>59.886347669999708</c:v>
                </c:pt>
                <c:pt idx="293" formatCode="0.0">
                  <c:v>60.123142850396214</c:v>
                </c:pt>
                <c:pt idx="294" formatCode="0.0">
                  <c:v>60.281540989318046</c:v>
                </c:pt>
                <c:pt idx="295" formatCode="0.0">
                  <c:v>60.498898050370997</c:v>
                </c:pt>
                <c:pt idx="296" formatCode="0.0">
                  <c:v>60.88663484376859</c:v>
                </c:pt>
                <c:pt idx="297" formatCode="0.0">
                  <c:v>61.397282303823921</c:v>
                </c:pt>
                <c:pt idx="298" formatCode="0.0">
                  <c:v>62.036064050700908</c:v>
                </c:pt>
                <c:pt idx="299" formatCode="0.0">
                  <c:v>62.491963449989463</c:v>
                </c:pt>
                <c:pt idx="300" formatCode="0.0">
                  <c:v>63.026361441498963</c:v>
                </c:pt>
                <c:pt idx="301" formatCode="0.0">
                  <c:v>64.045880890250174</c:v>
                </c:pt>
                <c:pt idx="302" formatCode="0.0">
                  <c:v>65.164069135813008</c:v>
                </c:pt>
                <c:pt idx="303" formatCode="0.0">
                  <c:v>65.94689106651893</c:v>
                </c:pt>
                <c:pt idx="304" formatCode="0.0">
                  <c:v>66.491515126800323</c:v>
                </c:pt>
                <c:pt idx="305" formatCode="0.0">
                  <c:v>66.925861341743243</c:v>
                </c:pt>
                <c:pt idx="306" formatCode="0.0">
                  <c:v>67.456554184851527</c:v>
                </c:pt>
                <c:pt idx="307" formatCode="0.0">
                  <c:v>68.189352220210083</c:v>
                </c:pt>
                <c:pt idx="308" formatCode="0.0">
                  <c:v>69.135273667459188</c:v>
                </c:pt>
                <c:pt idx="309" formatCode="0.0">
                  <c:v>69.757885436232726</c:v>
                </c:pt>
                <c:pt idx="310" formatCode="0.0">
                  <c:v>70.120167165502593</c:v>
                </c:pt>
                <c:pt idx="311" formatCode="0.0">
                  <c:v>70.180804070544909</c:v>
                </c:pt>
                <c:pt idx="312" formatCode="0.0">
                  <c:v>70.354963200115719</c:v>
                </c:pt>
                <c:pt idx="313" formatCode="0.0">
                  <c:v>70.61944059041447</c:v>
                </c:pt>
                <c:pt idx="314" formatCode="0.0">
                  <c:v>70.950604200173657</c:v>
                </c:pt>
                <c:pt idx="315" formatCode="0.0">
                  <c:v>71.246695130812469</c:v>
                </c:pt>
                <c:pt idx="316" formatCode="0.0">
                  <c:v>71.376247039665515</c:v>
                </c:pt>
                <c:pt idx="317" formatCode="0.0">
                  <c:v>71.461570432080421</c:v>
                </c:pt>
                <c:pt idx="318" formatCode="0.0">
                  <c:v>71.557207212495982</c:v>
                </c:pt>
                <c:pt idx="319" formatCode="0.0">
                  <c:v>71.630412698241784</c:v>
                </c:pt>
                <c:pt idx="320" formatCode="0.0">
                  <c:v>71.868479713879267</c:v>
                </c:pt>
                <c:pt idx="321" formatCode="0.0">
                  <c:v>72.227690224183149</c:v>
                </c:pt>
                <c:pt idx="322" formatCode="0.0">
                  <c:v>72.505389199543373</c:v>
                </c:pt>
                <c:pt idx="323" formatCode="0.0">
                  <c:v>72.654028575313333</c:v>
                </c:pt>
                <c:pt idx="324" formatCode="0.0">
                  <c:v>72.820328257211287</c:v>
                </c:pt>
                <c:pt idx="325" formatCode="0.0">
                  <c:v>73.017295259059054</c:v>
                </c:pt>
                <c:pt idx="326" formatCode="0.0">
                  <c:v>73.336940294980266</c:v>
                </c:pt>
                <c:pt idx="327" formatCode="0.0">
                  <c:v>73.603450165309681</c:v>
                </c:pt>
                <c:pt idx="328" formatCode="0.0">
                  <c:v>73.740538654471763</c:v>
                </c:pt>
                <c:pt idx="329" formatCode="0.0">
                  <c:v>73.906670554523259</c:v>
                </c:pt>
                <c:pt idx="330" formatCode="0.0">
                  <c:v>74.179195462206593</c:v>
                </c:pt>
                <c:pt idx="331" formatCode="0.0">
                  <c:v>74.598480817324116</c:v>
                </c:pt>
                <c:pt idx="332" formatCode="0.0">
                  <c:v>75.200341699226954</c:v>
                </c:pt>
                <c:pt idx="333" formatCode="0.0">
                  <c:v>75.872234545855861</c:v>
                </c:pt>
                <c:pt idx="334" formatCode="0.0">
                  <c:v>76.363234839064489</c:v>
                </c:pt>
                <c:pt idx="335" formatCode="0.0">
                  <c:v>76.804641384056325</c:v>
                </c:pt>
                <c:pt idx="336" formatCode="0.0">
                  <c:v>77.123353065440355</c:v>
                </c:pt>
                <c:pt idx="337" formatCode="0.0">
                  <c:v>77.491501717871671</c:v>
                </c:pt>
                <c:pt idx="338" formatCode="0.0">
                  <c:v>77.900660989092856</c:v>
                </c:pt>
                <c:pt idx="339" formatCode="0.0">
                  <c:v>78.174682378832472</c:v>
                </c:pt>
                <c:pt idx="340" formatCode="0.0">
                  <c:v>78.287489683875364</c:v>
                </c:pt>
                <c:pt idx="341" formatCode="0.0">
                  <c:v>78.423732486286212</c:v>
                </c:pt>
                <c:pt idx="342" formatCode="0.0">
                  <c:v>78.564326104893468</c:v>
                </c:pt>
                <c:pt idx="343" formatCode="0.0">
                  <c:v>78.740284821268588</c:v>
                </c:pt>
                <c:pt idx="344" formatCode="0.0">
                  <c:v>79.009603254563629</c:v>
                </c:pt>
                <c:pt idx="345" formatCode="0.0">
                  <c:v>79.26882124526972</c:v>
                </c:pt>
                <c:pt idx="346" formatCode="0.0">
                  <c:v>79.487841972593358</c:v>
                </c:pt>
                <c:pt idx="347" formatCode="0.0">
                  <c:v>79.744425737834206</c:v>
                </c:pt>
                <c:pt idx="348" formatCode="0.0">
                  <c:v>79.954679738318234</c:v>
                </c:pt>
                <c:pt idx="349" formatCode="0.0">
                  <c:v>80.228173996329517</c:v>
                </c:pt>
                <c:pt idx="350" formatCode="0.0">
                  <c:v>80.702826968656268</c:v>
                </c:pt>
                <c:pt idx="351" formatCode="0.0">
                  <c:v>81.1990794338749</c:v>
                </c:pt>
                <c:pt idx="352" formatCode="0.0">
                  <c:v>81.537968197761728</c:v>
                </c:pt>
                <c:pt idx="353" formatCode="0.0">
                  <c:v>81.976620066579713</c:v>
                </c:pt>
                <c:pt idx="354" formatCode="0.0">
                  <c:v>82.394873397093747</c:v>
                </c:pt>
                <c:pt idx="355" formatCode="0.0">
                  <c:v>82.75555393422114</c:v>
                </c:pt>
                <c:pt idx="356" formatCode="0.0">
                  <c:v>83.214157633682774</c:v>
                </c:pt>
                <c:pt idx="357" formatCode="0.0">
                  <c:v>83.550085616277073</c:v>
                </c:pt>
                <c:pt idx="358" formatCode="0.0">
                  <c:v>83.963954679678324</c:v>
                </c:pt>
                <c:pt idx="359" formatCode="0.0">
                  <c:v>84.181179648742088</c:v>
                </c:pt>
                <c:pt idx="360" formatCode="0.0">
                  <c:v>84.342555473910167</c:v>
                </c:pt>
                <c:pt idx="361" formatCode="0.0">
                  <c:v>84.50039179344617</c:v>
                </c:pt>
                <c:pt idx="362" formatCode="0.0">
                  <c:v>84.624880393077021</c:v>
                </c:pt>
                <c:pt idx="363" formatCode="0.0">
                  <c:v>84.718041394947264</c:v>
                </c:pt>
                <c:pt idx="364" formatCode="0.0">
                  <c:v>84.813601645116151</c:v>
                </c:pt>
                <c:pt idx="365" formatCode="0.0">
                  <c:v>84.89540010561258</c:v>
                </c:pt>
                <c:pt idx="366" formatCode="0.0">
                  <c:v>84.980858278456907</c:v>
                </c:pt>
                <c:pt idx="367" formatCode="0.0">
                  <c:v>85.060874977276157</c:v>
                </c:pt>
                <c:pt idx="368" formatCode="0.0">
                  <c:v>85.144972528595048</c:v>
                </c:pt>
                <c:pt idx="369" formatCode="0.0">
                  <c:v>85.295920569371248</c:v>
                </c:pt>
                <c:pt idx="370" formatCode="0.0">
                  <c:v>85.455773116017198</c:v>
                </c:pt>
                <c:pt idx="371" formatCode="0.0">
                  <c:v>85.513762405691679</c:v>
                </c:pt>
                <c:pt idx="372" formatCode="0.0">
                  <c:v>85.543701285579303</c:v>
                </c:pt>
                <c:pt idx="373" formatCode="0.0">
                  <c:v>85.564115055789529</c:v>
                </c:pt>
                <c:pt idx="374" formatCode="0.0">
                  <c:v>85.58338870992489</c:v>
                </c:pt>
                <c:pt idx="375" formatCode="0.0">
                  <c:v>85.599785481467805</c:v>
                </c:pt>
                <c:pt idx="376" formatCode="0.0">
                  <c:v>85.623266845109953</c:v>
                </c:pt>
                <c:pt idx="377" formatCode="0.0">
                  <c:v>85.679590602562882</c:v>
                </c:pt>
                <c:pt idx="378" formatCode="0.0">
                  <c:v>85.74524771291523</c:v>
                </c:pt>
                <c:pt idx="379" formatCode="0.0">
                  <c:v>85.795906604336693</c:v>
                </c:pt>
                <c:pt idx="380" formatCode="0.0">
                  <c:v>85.831908937223133</c:v>
                </c:pt>
                <c:pt idx="381" formatCode="0.0">
                  <c:v>85.878433600095704</c:v>
                </c:pt>
                <c:pt idx="382" formatCode="0.0">
                  <c:v>85.89580998227494</c:v>
                </c:pt>
                <c:pt idx="383" formatCode="0.0">
                  <c:v>85.906180316848662</c:v>
                </c:pt>
                <c:pt idx="384" formatCode="0.0">
                  <c:v>85.919794063675269</c:v>
                </c:pt>
                <c:pt idx="385" formatCode="0.0">
                  <c:v>85.929503469884295</c:v>
                </c:pt>
                <c:pt idx="386" formatCode="0.0">
                  <c:v>85.922002520359285</c:v>
                </c:pt>
                <c:pt idx="387" formatCode="0.0">
                  <c:v>85.904376324675468</c:v>
                </c:pt>
                <c:pt idx="388" formatCode="0.0">
                  <c:v>85.857464705236609</c:v>
                </c:pt>
                <c:pt idx="389" formatCode="0.0">
                  <c:v>85.808467444786203</c:v>
                </c:pt>
                <c:pt idx="390" formatCode="0.0">
                  <c:v>85.773132287866716</c:v>
                </c:pt>
                <c:pt idx="391" formatCode="0.0">
                  <c:v>85.762168992917921</c:v>
                </c:pt>
                <c:pt idx="392" formatCode="0.0">
                  <c:v>85.902894248905312</c:v>
                </c:pt>
                <c:pt idx="393" formatCode="0.0">
                  <c:v>85.988929099889305</c:v>
                </c:pt>
                <c:pt idx="394" formatCode="0.0">
                  <c:v>86.018933651283817</c:v>
                </c:pt>
                <c:pt idx="395" formatCode="0.0">
                  <c:v>86.009958027771233</c:v>
                </c:pt>
                <c:pt idx="396" formatCode="0.0">
                  <c:v>85.979954448504103</c:v>
                </c:pt>
                <c:pt idx="397" formatCode="0.0">
                  <c:v>85.843598219262432</c:v>
                </c:pt>
                <c:pt idx="398" formatCode="0.0">
                  <c:v>85.701935116636903</c:v>
                </c:pt>
                <c:pt idx="399" formatCode="0.0">
                  <c:v>85.564355895479807</c:v>
                </c:pt>
                <c:pt idx="400" formatCode="0.0">
                  <c:v>85.48739392170107</c:v>
                </c:pt>
                <c:pt idx="401" formatCode="0.0">
                  <c:v>85.401277990722406</c:v>
                </c:pt>
                <c:pt idx="402" formatCode="0.0">
                  <c:v>85.345992917239442</c:v>
                </c:pt>
                <c:pt idx="403" formatCode="0.0">
                  <c:v>85.342485742991741</c:v>
                </c:pt>
                <c:pt idx="404" formatCode="0.0">
                  <c:v>85.331147506553222</c:v>
                </c:pt>
                <c:pt idx="405" formatCode="0.0">
                  <c:v>85.377748413138633</c:v>
                </c:pt>
                <c:pt idx="406" formatCode="0.0">
                  <c:v>85.442476412541723</c:v>
                </c:pt>
                <c:pt idx="407" formatCode="0.0">
                  <c:v>85.575995404653511</c:v>
                </c:pt>
                <c:pt idx="408" formatCode="0.0">
                  <c:v>85.716998002364008</c:v>
                </c:pt>
                <c:pt idx="409" formatCode="0.0">
                  <c:v>85.86850630482023</c:v>
                </c:pt>
                <c:pt idx="410" formatCode="0.0">
                  <c:v>86.01874984508396</c:v>
                </c:pt>
                <c:pt idx="411" formatCode="0.0">
                  <c:v>86.08628918242988</c:v>
                </c:pt>
                <c:pt idx="412" formatCode="0.0">
                  <c:v>86.139876900253199</c:v>
                </c:pt>
                <c:pt idx="413" formatCode="0.0">
                  <c:v>86.373814978266878</c:v>
                </c:pt>
                <c:pt idx="414" formatCode="0.0">
                  <c:v>86.752483477022935</c:v>
                </c:pt>
                <c:pt idx="415" formatCode="0.0">
                  <c:v>87.206553635240979</c:v>
                </c:pt>
                <c:pt idx="416" formatCode="0.0">
                  <c:v>87.962461988641749</c:v>
                </c:pt>
                <c:pt idx="417" formatCode="0.0">
                  <c:v>88.689323835966448</c:v>
                </c:pt>
                <c:pt idx="418" formatCode="0.0">
                  <c:v>90.180908750582375</c:v>
                </c:pt>
                <c:pt idx="419" formatCode="0.0">
                  <c:v>91.175764937356419</c:v>
                </c:pt>
                <c:pt idx="420" formatCode="0.0">
                  <c:v>91.934048805426443</c:v>
                </c:pt>
                <c:pt idx="421" formatCode="0.0">
                  <c:v>92.626628491404105</c:v>
                </c:pt>
                <c:pt idx="422" formatCode="0.0">
                  <c:v>93.272894668559616</c:v>
                </c:pt>
                <c:pt idx="423" formatCode="0.0">
                  <c:v>93.835459973678653</c:v>
                </c:pt>
                <c:pt idx="424" formatCode="0.0">
                  <c:v>94.372227401022457</c:v>
                </c:pt>
                <c:pt idx="425" formatCode="0.0">
                  <c:v>95.202384416520985</c:v>
                </c:pt>
                <c:pt idx="426" formatCode="0.0">
                  <c:v>96.052873043571267</c:v>
                </c:pt>
                <c:pt idx="427" formatCode="0.0">
                  <c:v>97.039941087953409</c:v>
                </c:pt>
                <c:pt idx="428" formatCode="0.0">
                  <c:v>97.975640010481158</c:v>
                </c:pt>
                <c:pt idx="429" formatCode="0.0">
                  <c:v>98.578625688627611</c:v>
                </c:pt>
                <c:pt idx="430" formatCode="0.0">
                  <c:v>99.300605830653225</c:v>
                </c:pt>
                <c:pt idx="431" formatCode="0.0">
                  <c:v>99.728447795197141</c:v>
                </c:pt>
                <c:pt idx="432" formatCode="0.0">
                  <c:v>100</c:v>
                </c:pt>
                <c:pt idx="433" formatCode="0.0">
                  <c:v>100.21713871540091</c:v>
                </c:pt>
                <c:pt idx="434" formatCode="0.0">
                  <c:v>100.32999092873608</c:v>
                </c:pt>
                <c:pt idx="435" formatCode="0.0">
                  <c:v>100.54849690568088</c:v>
                </c:pt>
                <c:pt idx="436" formatCode="0.0">
                  <c:v>100.78873034737327</c:v>
                </c:pt>
                <c:pt idx="437" formatCode="0.0">
                  <c:v>100.92844475547889</c:v>
                </c:pt>
                <c:pt idx="438" formatCode="0.0">
                  <c:v>100.96502410927573</c:v>
                </c:pt>
                <c:pt idx="439" formatCode="0.0">
                  <c:v>100.87575850937026</c:v>
                </c:pt>
                <c:pt idx="440" formatCode="0.0">
                  <c:v>100.77279565929959</c:v>
                </c:pt>
                <c:pt idx="441" formatCode="0.0">
                  <c:v>100.263516864111</c:v>
                </c:pt>
                <c:pt idx="442" formatCode="0.0">
                  <c:v>98.829264927642996</c:v>
                </c:pt>
                <c:pt idx="443" formatCode="0.0">
                  <c:v>97.278791254673294</c:v>
                </c:pt>
                <c:pt idx="444" formatCode="0.0">
                  <c:v>95.349928504964794</c:v>
                </c:pt>
                <c:pt idx="445" formatCode="0.0">
                  <c:v>93.967199416946201</c:v>
                </c:pt>
                <c:pt idx="446" formatCode="0.0">
                  <c:v>93.093900133625993</c:v>
                </c:pt>
                <c:pt idx="447" formatCode="0.0">
                  <c:v>92.4293904011503</c:v>
                </c:pt>
                <c:pt idx="448" formatCode="0.0">
                  <c:v>91.929398688062307</c:v>
                </c:pt>
                <c:pt idx="449" formatCode="0.0">
                  <c:v>91.723220314215794</c:v>
                </c:pt>
                <c:pt idx="450" formatCode="0.0">
                  <c:v>91.505477294747493</c:v>
                </c:pt>
                <c:pt idx="451" formatCode="0.0">
                  <c:v>91.447455161380404</c:v>
                </c:pt>
                <c:pt idx="452" formatCode="0.0">
                  <c:v>91.579638039448298</c:v>
                </c:pt>
                <c:pt idx="453" formatCode="0.0">
                  <c:v>91.763284401514596</c:v>
                </c:pt>
                <c:pt idx="454" formatCode="0.0">
                  <c:v>91.930266607579497</c:v>
                </c:pt>
                <c:pt idx="455" formatCode="0.0">
                  <c:v>92.011901337363696</c:v>
                </c:pt>
                <c:pt idx="456" formatCode="0.0">
                  <c:v>92.092651718370206</c:v>
                </c:pt>
                <c:pt idx="457" formatCode="0.0">
                  <c:v>92.164766446836694</c:v>
                </c:pt>
                <c:pt idx="458" formatCode="0.0">
                  <c:v>92.272676074205293</c:v>
                </c:pt>
                <c:pt idx="459" formatCode="0.0">
                  <c:v>92.276761393050094</c:v>
                </c:pt>
                <c:pt idx="460" formatCode="0.0">
                  <c:v>92.341976481889304</c:v>
                </c:pt>
                <c:pt idx="461" formatCode="0.0">
                  <c:v>92.419332699073806</c:v>
                </c:pt>
                <c:pt idx="462" formatCode="0.0">
                  <c:v>92.538249691897704</c:v>
                </c:pt>
                <c:pt idx="463" formatCode="0.0">
                  <c:v>92.718208147486394</c:v>
                </c:pt>
                <c:pt idx="464" formatCode="0.0">
                  <c:v>92.918697780000002</c:v>
                </c:pt>
                <c:pt idx="465" formatCode="0.0">
                  <c:v>93.075994980000004</c:v>
                </c:pt>
                <c:pt idx="466" formatCode="0.0">
                  <c:v>93.248082280000006</c:v>
                </c:pt>
                <c:pt idx="467" formatCode="0.0">
                  <c:v>93.342510039999993</c:v>
                </c:pt>
                <c:pt idx="468" formatCode="0.0">
                  <c:v>93.353776699999997</c:v>
                </c:pt>
                <c:pt idx="469" formatCode="0.0">
                  <c:v>93.345783170000004</c:v>
                </c:pt>
                <c:pt idx="470" formatCode="0.0">
                  <c:v>93.352435839999998</c:v>
                </c:pt>
                <c:pt idx="471" formatCode="0.0">
                  <c:v>93.370855649999996</c:v>
                </c:pt>
                <c:pt idx="472" formatCode="0.0">
                  <c:v>93.41351057</c:v>
                </c:pt>
              </c:numCache>
            </c:numRef>
          </c:val>
          <c:smooth val="0"/>
          <c:extLst>
            <c:ext xmlns:c16="http://schemas.microsoft.com/office/drawing/2014/chart" uri="{C3380CC4-5D6E-409C-BE32-E72D297353CC}">
              <c16:uniqueId val="{00000000-7C26-49B4-81F5-A8D0BF5EAE74}"/>
            </c:ext>
          </c:extLst>
        </c:ser>
        <c:ser>
          <c:idx val="1"/>
          <c:order val="1"/>
          <c:tx>
            <c:strRef>
              <c:f>그림4!$Y$12</c:f>
              <c:strCache>
                <c:ptCount val="1"/>
                <c:pt idx="0">
                  <c:v> 서울</c:v>
                </c:pt>
              </c:strCache>
            </c:strRef>
          </c:tx>
          <c:spPr>
            <a:ln w="25400"/>
          </c:spPr>
          <c:marker>
            <c:symbol val="none"/>
          </c:marker>
          <c:cat>
            <c:numRef>
              <c:f>그림4!$W$13:$W$485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그림4!$Y$13:$Y$486</c:f>
              <c:numCache>
                <c:formatCode>General</c:formatCode>
                <c:ptCount val="474"/>
                <c:pt idx="0">
                  <c:v>13.727304</c:v>
                </c:pt>
                <c:pt idx="1">
                  <c:v>13.982696000000001</c:v>
                </c:pt>
                <c:pt idx="2">
                  <c:v>14.397708</c:v>
                </c:pt>
                <c:pt idx="3">
                  <c:v>14.748870999999999</c:v>
                </c:pt>
                <c:pt idx="4">
                  <c:v>14.780794999999999</c:v>
                </c:pt>
                <c:pt idx="5">
                  <c:v>14.716946999999999</c:v>
                </c:pt>
                <c:pt idx="6">
                  <c:v>14.685022999999999</c:v>
                </c:pt>
                <c:pt idx="7">
                  <c:v>14.716946999999999</c:v>
                </c:pt>
                <c:pt idx="8">
                  <c:v>15.036187</c:v>
                </c:pt>
                <c:pt idx="9">
                  <c:v>15.100035</c:v>
                </c:pt>
                <c:pt idx="10">
                  <c:v>14.621174999999999</c:v>
                </c:pt>
                <c:pt idx="11">
                  <c:v>14.33386</c:v>
                </c:pt>
                <c:pt idx="12">
                  <c:v>14.365784</c:v>
                </c:pt>
                <c:pt idx="13">
                  <c:v>14.653098999999999</c:v>
                </c:pt>
                <c:pt idx="14">
                  <c:v>15.163883</c:v>
                </c:pt>
                <c:pt idx="15">
                  <c:v>15.54697</c:v>
                </c:pt>
                <c:pt idx="16">
                  <c:v>15.642742</c:v>
                </c:pt>
                <c:pt idx="17">
                  <c:v>15.70659</c:v>
                </c:pt>
                <c:pt idx="18">
                  <c:v>15.674666</c:v>
                </c:pt>
                <c:pt idx="19">
                  <c:v>15.738514</c:v>
                </c:pt>
                <c:pt idx="20">
                  <c:v>16.376992999999999</c:v>
                </c:pt>
                <c:pt idx="21">
                  <c:v>16.664308999999999</c:v>
                </c:pt>
                <c:pt idx="22">
                  <c:v>16.855853</c:v>
                </c:pt>
                <c:pt idx="23">
                  <c:v>16.951625</c:v>
                </c:pt>
                <c:pt idx="24">
                  <c:v>17.079319999999999</c:v>
                </c:pt>
                <c:pt idx="25">
                  <c:v>17.813572000000001</c:v>
                </c:pt>
                <c:pt idx="26">
                  <c:v>18.803215000000002</c:v>
                </c:pt>
                <c:pt idx="27">
                  <c:v>19.313998000000002</c:v>
                </c:pt>
                <c:pt idx="28">
                  <c:v>19.313998000000002</c:v>
                </c:pt>
                <c:pt idx="29">
                  <c:v>19.154378000000001</c:v>
                </c:pt>
                <c:pt idx="30">
                  <c:v>19.154378000000001</c:v>
                </c:pt>
                <c:pt idx="31">
                  <c:v>19.377846000000002</c:v>
                </c:pt>
                <c:pt idx="32">
                  <c:v>19.377846000000002</c:v>
                </c:pt>
                <c:pt idx="33">
                  <c:v>19.154378000000001</c:v>
                </c:pt>
                <c:pt idx="34">
                  <c:v>18.579747000000001</c:v>
                </c:pt>
                <c:pt idx="35">
                  <c:v>18.196659</c:v>
                </c:pt>
                <c:pt idx="36">
                  <c:v>18.452051000000001</c:v>
                </c:pt>
                <c:pt idx="37">
                  <c:v>19.282074000000001</c:v>
                </c:pt>
                <c:pt idx="38">
                  <c:v>20.367488999999999</c:v>
                </c:pt>
                <c:pt idx="39">
                  <c:v>21.452902999999999</c:v>
                </c:pt>
                <c:pt idx="40">
                  <c:v>21.484826999999999</c:v>
                </c:pt>
                <c:pt idx="41">
                  <c:v>21.26136</c:v>
                </c:pt>
                <c:pt idx="42">
                  <c:v>21.165588</c:v>
                </c:pt>
                <c:pt idx="43">
                  <c:v>21.357132</c:v>
                </c:pt>
                <c:pt idx="44">
                  <c:v>22.346774</c:v>
                </c:pt>
                <c:pt idx="45">
                  <c:v>22.761786000000001</c:v>
                </c:pt>
                <c:pt idx="46">
                  <c:v>22.666014000000001</c:v>
                </c:pt>
                <c:pt idx="47">
                  <c:v>22.506394</c:v>
                </c:pt>
                <c:pt idx="48">
                  <c:v>23.432189000000001</c:v>
                </c:pt>
                <c:pt idx="49">
                  <c:v>26.816129</c:v>
                </c:pt>
                <c:pt idx="50">
                  <c:v>27.422685000000001</c:v>
                </c:pt>
                <c:pt idx="51">
                  <c:v>27.965392000000001</c:v>
                </c:pt>
                <c:pt idx="52">
                  <c:v>27.199217000000001</c:v>
                </c:pt>
                <c:pt idx="53">
                  <c:v>26.592662000000001</c:v>
                </c:pt>
                <c:pt idx="54">
                  <c:v>26.369194</c:v>
                </c:pt>
                <c:pt idx="55">
                  <c:v>26.49689</c:v>
                </c:pt>
                <c:pt idx="56">
                  <c:v>26.943825</c:v>
                </c:pt>
                <c:pt idx="57">
                  <c:v>27.039597000000001</c:v>
                </c:pt>
                <c:pt idx="58">
                  <c:v>27.103445000000001</c:v>
                </c:pt>
                <c:pt idx="59">
                  <c:v>26.145726</c:v>
                </c:pt>
                <c:pt idx="60">
                  <c:v>26.401118</c:v>
                </c:pt>
                <c:pt idx="61">
                  <c:v>27.231141000000001</c:v>
                </c:pt>
                <c:pt idx="62">
                  <c:v>28.444251000000001</c:v>
                </c:pt>
                <c:pt idx="63">
                  <c:v>29.082730999999999</c:v>
                </c:pt>
                <c:pt idx="64">
                  <c:v>28.412327999999999</c:v>
                </c:pt>
                <c:pt idx="65">
                  <c:v>27.678076000000001</c:v>
                </c:pt>
                <c:pt idx="66">
                  <c:v>27.518457000000001</c:v>
                </c:pt>
                <c:pt idx="67">
                  <c:v>27.422685000000001</c:v>
                </c:pt>
                <c:pt idx="68">
                  <c:v>27.965392000000001</c:v>
                </c:pt>
                <c:pt idx="69">
                  <c:v>28.125012000000002</c:v>
                </c:pt>
                <c:pt idx="70">
                  <c:v>27.646152000000001</c:v>
                </c:pt>
                <c:pt idx="71">
                  <c:v>27.167293000000001</c:v>
                </c:pt>
                <c:pt idx="72">
                  <c:v>27.358837000000001</c:v>
                </c:pt>
                <c:pt idx="73">
                  <c:v>27.805772000000001</c:v>
                </c:pt>
                <c:pt idx="74">
                  <c:v>28.955034999999999</c:v>
                </c:pt>
                <c:pt idx="75">
                  <c:v>29.401969999999999</c:v>
                </c:pt>
                <c:pt idx="76">
                  <c:v>29.433893999999999</c:v>
                </c:pt>
                <c:pt idx="77">
                  <c:v>29.146578999999999</c:v>
                </c:pt>
                <c:pt idx="78">
                  <c:v>28.955034999999999</c:v>
                </c:pt>
                <c:pt idx="79">
                  <c:v>29.401969999999999</c:v>
                </c:pt>
                <c:pt idx="80">
                  <c:v>29.976602</c:v>
                </c:pt>
                <c:pt idx="81">
                  <c:v>29.848905999999999</c:v>
                </c:pt>
                <c:pt idx="82">
                  <c:v>29.657361999999999</c:v>
                </c:pt>
                <c:pt idx="83">
                  <c:v>29.274274999999999</c:v>
                </c:pt>
                <c:pt idx="84">
                  <c:v>29.370045999999999</c:v>
                </c:pt>
                <c:pt idx="85">
                  <c:v>29.816981999999999</c:v>
                </c:pt>
                <c:pt idx="86">
                  <c:v>30.359688999999999</c:v>
                </c:pt>
                <c:pt idx="87">
                  <c:v>30.263916999999999</c:v>
                </c:pt>
                <c:pt idx="88">
                  <c:v>29.976602</c:v>
                </c:pt>
                <c:pt idx="89">
                  <c:v>29.593513999999999</c:v>
                </c:pt>
                <c:pt idx="90">
                  <c:v>29.497741999999999</c:v>
                </c:pt>
                <c:pt idx="91">
                  <c:v>29.529665999999999</c:v>
                </c:pt>
                <c:pt idx="92">
                  <c:v>29.529665999999999</c:v>
                </c:pt>
                <c:pt idx="93">
                  <c:v>29.561589999999999</c:v>
                </c:pt>
                <c:pt idx="94">
                  <c:v>29.497741999999999</c:v>
                </c:pt>
                <c:pt idx="95">
                  <c:v>29.401969999999999</c:v>
                </c:pt>
                <c:pt idx="96">
                  <c:v>29.401969999999999</c:v>
                </c:pt>
                <c:pt idx="97">
                  <c:v>29.657361999999999</c:v>
                </c:pt>
                <c:pt idx="98">
                  <c:v>29.976602</c:v>
                </c:pt>
                <c:pt idx="99">
                  <c:v>30.168146</c:v>
                </c:pt>
                <c:pt idx="100">
                  <c:v>30.168146</c:v>
                </c:pt>
                <c:pt idx="101">
                  <c:v>30.263916999999999</c:v>
                </c:pt>
                <c:pt idx="102">
                  <c:v>30.231992999999999</c:v>
                </c:pt>
                <c:pt idx="103">
                  <c:v>30.391613</c:v>
                </c:pt>
                <c:pt idx="104">
                  <c:v>30.838549</c:v>
                </c:pt>
                <c:pt idx="105">
                  <c:v>30.934321000000001</c:v>
                </c:pt>
                <c:pt idx="106">
                  <c:v>30.902397000000001</c:v>
                </c:pt>
                <c:pt idx="107">
                  <c:v>30.870473</c:v>
                </c:pt>
                <c:pt idx="108">
                  <c:v>30.934321000000001</c:v>
                </c:pt>
                <c:pt idx="109">
                  <c:v>31.285484</c:v>
                </c:pt>
                <c:pt idx="110">
                  <c:v>31.764344000000001</c:v>
                </c:pt>
                <c:pt idx="111">
                  <c:v>31.923964000000002</c:v>
                </c:pt>
                <c:pt idx="112">
                  <c:v>31.860116000000001</c:v>
                </c:pt>
                <c:pt idx="113">
                  <c:v>31.828192000000001</c:v>
                </c:pt>
                <c:pt idx="114">
                  <c:v>31.764344000000001</c:v>
                </c:pt>
                <c:pt idx="115">
                  <c:v>31.860116000000001</c:v>
                </c:pt>
                <c:pt idx="116">
                  <c:v>32.019734999999997</c:v>
                </c:pt>
                <c:pt idx="117">
                  <c:v>32.083582999999997</c:v>
                </c:pt>
                <c:pt idx="118">
                  <c:v>31.987811000000001</c:v>
                </c:pt>
                <c:pt idx="119">
                  <c:v>31.923964000000002</c:v>
                </c:pt>
                <c:pt idx="120">
                  <c:v>32.083582999999997</c:v>
                </c:pt>
                <c:pt idx="121">
                  <c:v>32.434747000000002</c:v>
                </c:pt>
                <c:pt idx="122">
                  <c:v>32.753987000000002</c:v>
                </c:pt>
                <c:pt idx="123">
                  <c:v>32.881681999999998</c:v>
                </c:pt>
                <c:pt idx="124">
                  <c:v>32.913606000000001</c:v>
                </c:pt>
                <c:pt idx="125">
                  <c:v>32.945529999999998</c:v>
                </c:pt>
                <c:pt idx="126">
                  <c:v>33.009377999999998</c:v>
                </c:pt>
                <c:pt idx="127">
                  <c:v>33.424390000000002</c:v>
                </c:pt>
                <c:pt idx="128">
                  <c:v>34.062868999999999</c:v>
                </c:pt>
                <c:pt idx="129">
                  <c:v>34.094793000000003</c:v>
                </c:pt>
                <c:pt idx="130">
                  <c:v>33.967097000000003</c:v>
                </c:pt>
                <c:pt idx="131">
                  <c:v>34.030945000000003</c:v>
                </c:pt>
                <c:pt idx="132">
                  <c:v>34.350185000000003</c:v>
                </c:pt>
                <c:pt idx="133">
                  <c:v>34.701348000000003</c:v>
                </c:pt>
                <c:pt idx="134">
                  <c:v>34.79712</c:v>
                </c:pt>
                <c:pt idx="135">
                  <c:v>34.79712</c:v>
                </c:pt>
                <c:pt idx="136">
                  <c:v>34.637500000000003</c:v>
                </c:pt>
                <c:pt idx="137">
                  <c:v>34.445957</c:v>
                </c:pt>
                <c:pt idx="138">
                  <c:v>34.350185000000003</c:v>
                </c:pt>
                <c:pt idx="139">
                  <c:v>34.350185000000003</c:v>
                </c:pt>
                <c:pt idx="140">
                  <c:v>34.573652000000003</c:v>
                </c:pt>
                <c:pt idx="141">
                  <c:v>34.445957</c:v>
                </c:pt>
                <c:pt idx="142">
                  <c:v>34.126716999999999</c:v>
                </c:pt>
                <c:pt idx="143">
                  <c:v>33.647857999999999</c:v>
                </c:pt>
                <c:pt idx="144">
                  <c:v>33.105150000000002</c:v>
                </c:pt>
                <c:pt idx="145">
                  <c:v>32.243203000000001</c:v>
                </c:pt>
                <c:pt idx="146">
                  <c:v>30.231992999999999</c:v>
                </c:pt>
                <c:pt idx="147">
                  <c:v>27.294989000000001</c:v>
                </c:pt>
                <c:pt idx="148">
                  <c:v>26.01803</c:v>
                </c:pt>
                <c:pt idx="149">
                  <c:v>25.379550999999999</c:v>
                </c:pt>
                <c:pt idx="150">
                  <c:v>25.571095</c:v>
                </c:pt>
                <c:pt idx="151">
                  <c:v>26.241498</c:v>
                </c:pt>
                <c:pt idx="152">
                  <c:v>26.528814000000001</c:v>
                </c:pt>
                <c:pt idx="153">
                  <c:v>26.081878</c:v>
                </c:pt>
                <c:pt idx="154">
                  <c:v>25.794563</c:v>
                </c:pt>
                <c:pt idx="155">
                  <c:v>26.01803</c:v>
                </c:pt>
                <c:pt idx="156">
                  <c:v>26.656510000000001</c:v>
                </c:pt>
                <c:pt idx="157">
                  <c:v>27.614228000000001</c:v>
                </c:pt>
                <c:pt idx="158">
                  <c:v>28.125012000000002</c:v>
                </c:pt>
                <c:pt idx="159">
                  <c:v>28.571947000000002</c:v>
                </c:pt>
                <c:pt idx="160">
                  <c:v>29.018882999999999</c:v>
                </c:pt>
                <c:pt idx="161">
                  <c:v>29.338121999999998</c:v>
                </c:pt>
                <c:pt idx="162">
                  <c:v>29.753133999999999</c:v>
                </c:pt>
                <c:pt idx="163">
                  <c:v>30.615081</c:v>
                </c:pt>
                <c:pt idx="164">
                  <c:v>31.572800000000001</c:v>
                </c:pt>
                <c:pt idx="165">
                  <c:v>31.892040000000001</c:v>
                </c:pt>
                <c:pt idx="166">
                  <c:v>31.892040000000001</c:v>
                </c:pt>
                <c:pt idx="167">
                  <c:v>31.796268000000001</c:v>
                </c:pt>
                <c:pt idx="168">
                  <c:v>32.275126999999998</c:v>
                </c:pt>
                <c:pt idx="169">
                  <c:v>33.488238000000003</c:v>
                </c:pt>
                <c:pt idx="170">
                  <c:v>34.445957</c:v>
                </c:pt>
                <c:pt idx="171">
                  <c:v>35.020587999999996</c:v>
                </c:pt>
                <c:pt idx="172">
                  <c:v>35.084435999999997</c:v>
                </c:pt>
                <c:pt idx="173">
                  <c:v>35.052512</c:v>
                </c:pt>
                <c:pt idx="174">
                  <c:v>35.244056</c:v>
                </c:pt>
                <c:pt idx="175">
                  <c:v>35.978307000000001</c:v>
                </c:pt>
                <c:pt idx="176">
                  <c:v>36.744481999999998</c:v>
                </c:pt>
                <c:pt idx="177">
                  <c:v>37.191417999999999</c:v>
                </c:pt>
                <c:pt idx="178">
                  <c:v>36.840254000000002</c:v>
                </c:pt>
                <c:pt idx="179">
                  <c:v>36.169851000000001</c:v>
                </c:pt>
                <c:pt idx="180">
                  <c:v>36.329470000000001</c:v>
                </c:pt>
                <c:pt idx="181">
                  <c:v>37.574505000000002</c:v>
                </c:pt>
                <c:pt idx="182">
                  <c:v>38.564148000000003</c:v>
                </c:pt>
                <c:pt idx="183">
                  <c:v>39.138779</c:v>
                </c:pt>
                <c:pt idx="184">
                  <c:v>39.617638999999997</c:v>
                </c:pt>
                <c:pt idx="185">
                  <c:v>40.064574</c:v>
                </c:pt>
                <c:pt idx="186">
                  <c:v>40.734977000000001</c:v>
                </c:pt>
                <c:pt idx="187">
                  <c:v>41.884239999999998</c:v>
                </c:pt>
                <c:pt idx="188">
                  <c:v>43.001579</c:v>
                </c:pt>
                <c:pt idx="189">
                  <c:v>43.129275</c:v>
                </c:pt>
                <c:pt idx="190">
                  <c:v>42.969655000000003</c:v>
                </c:pt>
                <c:pt idx="191">
                  <c:v>42.937730999999999</c:v>
                </c:pt>
                <c:pt idx="192">
                  <c:v>43.831601999999997</c:v>
                </c:pt>
                <c:pt idx="193">
                  <c:v>45.363951999999998</c:v>
                </c:pt>
                <c:pt idx="194">
                  <c:v>46.704759000000003</c:v>
                </c:pt>
                <c:pt idx="195">
                  <c:v>47.566706000000003</c:v>
                </c:pt>
                <c:pt idx="196">
                  <c:v>47.885945</c:v>
                </c:pt>
                <c:pt idx="197">
                  <c:v>47.949793</c:v>
                </c:pt>
                <c:pt idx="198">
                  <c:v>48.364804999999997</c:v>
                </c:pt>
                <c:pt idx="199">
                  <c:v>49.130980000000001</c:v>
                </c:pt>
                <c:pt idx="200">
                  <c:v>49.609839000000001</c:v>
                </c:pt>
                <c:pt idx="201">
                  <c:v>49.130980000000001</c:v>
                </c:pt>
                <c:pt idx="202">
                  <c:v>48.109413000000004</c:v>
                </c:pt>
                <c:pt idx="203">
                  <c:v>47.566706000000003</c:v>
                </c:pt>
                <c:pt idx="204">
                  <c:v>47.279389999999999</c:v>
                </c:pt>
                <c:pt idx="205">
                  <c:v>47.59863</c:v>
                </c:pt>
                <c:pt idx="206">
                  <c:v>47.949793</c:v>
                </c:pt>
                <c:pt idx="207">
                  <c:v>47.885945</c:v>
                </c:pt>
                <c:pt idx="208">
                  <c:v>47.726325000000003</c:v>
                </c:pt>
                <c:pt idx="209">
                  <c:v>47.407086</c:v>
                </c:pt>
                <c:pt idx="210">
                  <c:v>47.016998000000001</c:v>
                </c:pt>
                <c:pt idx="211">
                  <c:v>46.827606000000003</c:v>
                </c:pt>
                <c:pt idx="212">
                  <c:v>46.997731999999999</c:v>
                </c:pt>
                <c:pt idx="213">
                  <c:v>46.858047999999997</c:v>
                </c:pt>
                <c:pt idx="214">
                  <c:v>46.402157000000003</c:v>
                </c:pt>
                <c:pt idx="215">
                  <c:v>45.708706999999997</c:v>
                </c:pt>
                <c:pt idx="216">
                  <c:v>45.456068999999999</c:v>
                </c:pt>
                <c:pt idx="217">
                  <c:v>45.536579000000003</c:v>
                </c:pt>
                <c:pt idx="218">
                  <c:v>45.691417999999999</c:v>
                </c:pt>
                <c:pt idx="219">
                  <c:v>45.654125000000001</c:v>
                </c:pt>
                <c:pt idx="220">
                  <c:v>45.434272999999997</c:v>
                </c:pt>
                <c:pt idx="221">
                  <c:v>44.876663999999998</c:v>
                </c:pt>
                <c:pt idx="222">
                  <c:v>44.430238000000003</c:v>
                </c:pt>
                <c:pt idx="223">
                  <c:v>43.892766999999999</c:v>
                </c:pt>
                <c:pt idx="224">
                  <c:v>43.544867000000004</c:v>
                </c:pt>
                <c:pt idx="225">
                  <c:v>43.251047</c:v>
                </c:pt>
                <c:pt idx="226">
                  <c:v>42.846041999999997</c:v>
                </c:pt>
                <c:pt idx="227">
                  <c:v>42.407541999999999</c:v>
                </c:pt>
                <c:pt idx="228">
                  <c:v>42.092041000000002</c:v>
                </c:pt>
                <c:pt idx="229">
                  <c:v>42.116895999999997</c:v>
                </c:pt>
                <c:pt idx="230">
                  <c:v>42.167859999999997</c:v>
                </c:pt>
                <c:pt idx="231">
                  <c:v>42.186729</c:v>
                </c:pt>
                <c:pt idx="232">
                  <c:v>42.133130000000001</c:v>
                </c:pt>
                <c:pt idx="233">
                  <c:v>42.163505999999998</c:v>
                </c:pt>
                <c:pt idx="234">
                  <c:v>42.162878999999997</c:v>
                </c:pt>
                <c:pt idx="235">
                  <c:v>42.277973000000003</c:v>
                </c:pt>
                <c:pt idx="236">
                  <c:v>42.752400000000002</c:v>
                </c:pt>
                <c:pt idx="237">
                  <c:v>43.160570999999997</c:v>
                </c:pt>
                <c:pt idx="238">
                  <c:v>43.288376</c:v>
                </c:pt>
                <c:pt idx="239">
                  <c:v>43.384340000000002</c:v>
                </c:pt>
                <c:pt idx="240">
                  <c:v>43.629309999999997</c:v>
                </c:pt>
                <c:pt idx="241">
                  <c:v>43.915979999999998</c:v>
                </c:pt>
                <c:pt idx="242">
                  <c:v>44.446935000000003</c:v>
                </c:pt>
                <c:pt idx="243">
                  <c:v>44.809517</c:v>
                </c:pt>
                <c:pt idx="244">
                  <c:v>45.031996999999997</c:v>
                </c:pt>
                <c:pt idx="245">
                  <c:v>45.128825999999997</c:v>
                </c:pt>
                <c:pt idx="246">
                  <c:v>45.213883000000003</c:v>
                </c:pt>
                <c:pt idx="247">
                  <c:v>45.391641</c:v>
                </c:pt>
                <c:pt idx="248">
                  <c:v>45.960501000000001</c:v>
                </c:pt>
                <c:pt idx="249">
                  <c:v>46.613664999999997</c:v>
                </c:pt>
                <c:pt idx="250">
                  <c:v>47.348880999999999</c:v>
                </c:pt>
                <c:pt idx="251">
                  <c:v>47.656346999999997</c:v>
                </c:pt>
                <c:pt idx="252">
                  <c:v>47.915933000000003</c:v>
                </c:pt>
                <c:pt idx="253">
                  <c:v>48.104353000000003</c:v>
                </c:pt>
                <c:pt idx="254">
                  <c:v>48.394019</c:v>
                </c:pt>
                <c:pt idx="255">
                  <c:v>48.630651</c:v>
                </c:pt>
                <c:pt idx="256">
                  <c:v>48.688634999999998</c:v>
                </c:pt>
                <c:pt idx="257">
                  <c:v>48.726142000000003</c:v>
                </c:pt>
                <c:pt idx="258">
                  <c:v>48.848621999999999</c:v>
                </c:pt>
                <c:pt idx="259">
                  <c:v>48.953245000000003</c:v>
                </c:pt>
                <c:pt idx="260">
                  <c:v>49.159624999999998</c:v>
                </c:pt>
                <c:pt idx="261">
                  <c:v>49.307552000000001</c:v>
                </c:pt>
                <c:pt idx="262">
                  <c:v>49.416485999999999</c:v>
                </c:pt>
                <c:pt idx="263">
                  <c:v>49.441313000000001</c:v>
                </c:pt>
                <c:pt idx="264">
                  <c:v>49.609408999999999</c:v>
                </c:pt>
                <c:pt idx="265">
                  <c:v>49.875919000000003</c:v>
                </c:pt>
                <c:pt idx="266">
                  <c:v>50.337493000000002</c:v>
                </c:pt>
                <c:pt idx="267">
                  <c:v>50.772610999999998</c:v>
                </c:pt>
                <c:pt idx="268">
                  <c:v>50.950668999999998</c:v>
                </c:pt>
                <c:pt idx="269">
                  <c:v>51.126069999999999</c:v>
                </c:pt>
                <c:pt idx="270">
                  <c:v>51.238438000000002</c:v>
                </c:pt>
                <c:pt idx="271">
                  <c:v>51.305405</c:v>
                </c:pt>
                <c:pt idx="272">
                  <c:v>51.445895999999998</c:v>
                </c:pt>
                <c:pt idx="273">
                  <c:v>51.398488</c:v>
                </c:pt>
                <c:pt idx="274">
                  <c:v>51.041978999999998</c:v>
                </c:pt>
                <c:pt idx="275">
                  <c:v>50.009821000000002</c:v>
                </c:pt>
                <c:pt idx="276">
                  <c:v>49.349366000000003</c:v>
                </c:pt>
                <c:pt idx="277">
                  <c:v>49.371263999999996</c:v>
                </c:pt>
                <c:pt idx="278">
                  <c:v>49.539546999999999</c:v>
                </c:pt>
                <c:pt idx="279">
                  <c:v>49.744843000000003</c:v>
                </c:pt>
                <c:pt idx="280">
                  <c:v>49.862164999999997</c:v>
                </c:pt>
                <c:pt idx="281">
                  <c:v>50.129826000000001</c:v>
                </c:pt>
                <c:pt idx="282">
                  <c:v>50.467508000000002</c:v>
                </c:pt>
                <c:pt idx="283">
                  <c:v>50.872121999999997</c:v>
                </c:pt>
                <c:pt idx="284">
                  <c:v>52.021002000000003</c:v>
                </c:pt>
                <c:pt idx="285">
                  <c:v>52.560526000000003</c:v>
                </c:pt>
                <c:pt idx="286">
                  <c:v>52.867899999999999</c:v>
                </c:pt>
                <c:pt idx="287">
                  <c:v>52.993251000000001</c:v>
                </c:pt>
                <c:pt idx="288" formatCode="0.0">
                  <c:v>53.188092296544788</c:v>
                </c:pt>
                <c:pt idx="289" formatCode="0.0">
                  <c:v>53.568830362088939</c:v>
                </c:pt>
                <c:pt idx="290" formatCode="0.0">
                  <c:v>53.981808695496731</c:v>
                </c:pt>
                <c:pt idx="291" formatCode="0.0">
                  <c:v>54.27286272113566</c:v>
                </c:pt>
                <c:pt idx="292" formatCode="0.0">
                  <c:v>54.397650417099605</c:v>
                </c:pt>
                <c:pt idx="293" formatCode="0.0">
                  <c:v>54.500601601924586</c:v>
                </c:pt>
                <c:pt idx="294" formatCode="0.0">
                  <c:v>54.536744858055499</c:v>
                </c:pt>
                <c:pt idx="295" formatCode="0.0">
                  <c:v>54.68439400277326</c:v>
                </c:pt>
                <c:pt idx="296" formatCode="0.0">
                  <c:v>55.061058781579909</c:v>
                </c:pt>
                <c:pt idx="297" formatCode="0.0">
                  <c:v>55.571452544725858</c:v>
                </c:pt>
                <c:pt idx="298" formatCode="0.0">
                  <c:v>56.030145811369756</c:v>
                </c:pt>
                <c:pt idx="299" formatCode="0.0">
                  <c:v>56.361358706527881</c:v>
                </c:pt>
                <c:pt idx="300" formatCode="0.0">
                  <c:v>56.915403670145686</c:v>
                </c:pt>
                <c:pt idx="301" formatCode="0.0">
                  <c:v>57.890901176872497</c:v>
                </c:pt>
                <c:pt idx="302" formatCode="0.0">
                  <c:v>58.700116783126219</c:v>
                </c:pt>
                <c:pt idx="303" formatCode="0.0">
                  <c:v>59.075702722025397</c:v>
                </c:pt>
                <c:pt idx="304" formatCode="0.0">
                  <c:v>59.311513894740784</c:v>
                </c:pt>
                <c:pt idx="305" formatCode="0.0">
                  <c:v>59.571790844419937</c:v>
                </c:pt>
                <c:pt idx="306" formatCode="0.0">
                  <c:v>60.070960632344907</c:v>
                </c:pt>
                <c:pt idx="307" formatCode="0.0">
                  <c:v>60.845395336404863</c:v>
                </c:pt>
                <c:pt idx="308" formatCode="0.0">
                  <c:v>61.862554465719619</c:v>
                </c:pt>
                <c:pt idx="309" formatCode="0.0">
                  <c:v>62.396125626348443</c:v>
                </c:pt>
                <c:pt idx="310" formatCode="0.0">
                  <c:v>62.536425930460645</c:v>
                </c:pt>
                <c:pt idx="311" formatCode="0.0">
                  <c:v>62.475763974020339</c:v>
                </c:pt>
                <c:pt idx="312" formatCode="0.0">
                  <c:v>62.506280440822096</c:v>
                </c:pt>
                <c:pt idx="313" formatCode="0.0">
                  <c:v>62.655758596535385</c:v>
                </c:pt>
                <c:pt idx="314" formatCode="0.0">
                  <c:v>62.815666148039263</c:v>
                </c:pt>
                <c:pt idx="315" formatCode="0.0">
                  <c:v>62.854164994223787</c:v>
                </c:pt>
                <c:pt idx="316" formatCode="0.0">
                  <c:v>62.856968921956081</c:v>
                </c:pt>
                <c:pt idx="317" formatCode="0.0">
                  <c:v>62.861251587969932</c:v>
                </c:pt>
                <c:pt idx="318" formatCode="0.0">
                  <c:v>62.845298296543611</c:v>
                </c:pt>
                <c:pt idx="319" formatCode="0.0">
                  <c:v>62.874425047046124</c:v>
                </c:pt>
                <c:pt idx="320" formatCode="0.0">
                  <c:v>63.128029724143836</c:v>
                </c:pt>
                <c:pt idx="321" formatCode="0.0">
                  <c:v>63.419242369328991</c:v>
                </c:pt>
                <c:pt idx="322" formatCode="0.0">
                  <c:v>63.64642377399872</c:v>
                </c:pt>
                <c:pt idx="323" formatCode="0.0">
                  <c:v>63.765305646715049</c:v>
                </c:pt>
                <c:pt idx="324" formatCode="0.0">
                  <c:v>63.925691721980584</c:v>
                </c:pt>
                <c:pt idx="325" formatCode="0.0">
                  <c:v>64.125994921976414</c:v>
                </c:pt>
                <c:pt idx="326" formatCode="0.0">
                  <c:v>64.410971567060443</c:v>
                </c:pt>
                <c:pt idx="327" formatCode="0.0">
                  <c:v>64.629657681574443</c:v>
                </c:pt>
                <c:pt idx="328" formatCode="0.0">
                  <c:v>64.728862937819812</c:v>
                </c:pt>
                <c:pt idx="329" formatCode="0.0">
                  <c:v>64.859215338973087</c:v>
                </c:pt>
                <c:pt idx="330" formatCode="0.0">
                  <c:v>65.19862765289777</c:v>
                </c:pt>
                <c:pt idx="331" formatCode="0.0">
                  <c:v>65.741373855530028</c:v>
                </c:pt>
                <c:pt idx="332" formatCode="0.0">
                  <c:v>66.438099010987543</c:v>
                </c:pt>
                <c:pt idx="333" formatCode="0.0">
                  <c:v>67.197794652722678</c:v>
                </c:pt>
                <c:pt idx="334" formatCode="0.0">
                  <c:v>67.689820042577622</c:v>
                </c:pt>
                <c:pt idx="335" formatCode="0.0">
                  <c:v>68.091487101831987</c:v>
                </c:pt>
                <c:pt idx="336" formatCode="0.0">
                  <c:v>68.524015171147511</c:v>
                </c:pt>
                <c:pt idx="337" formatCode="0.0">
                  <c:v>68.954081852664785</c:v>
                </c:pt>
                <c:pt idx="338" formatCode="0.0">
                  <c:v>69.361735759592605</c:v>
                </c:pt>
                <c:pt idx="339" formatCode="0.0">
                  <c:v>69.572405804607371</c:v>
                </c:pt>
                <c:pt idx="340" formatCode="0.0">
                  <c:v>69.675978487261048</c:v>
                </c:pt>
                <c:pt idx="341" formatCode="0.0">
                  <c:v>69.737085463247368</c:v>
                </c:pt>
                <c:pt idx="342" formatCode="0.0">
                  <c:v>69.839555678888303</c:v>
                </c:pt>
                <c:pt idx="343" formatCode="0.0">
                  <c:v>70.019391053962323</c:v>
                </c:pt>
                <c:pt idx="344" formatCode="0.0">
                  <c:v>70.276385682723415</c:v>
                </c:pt>
                <c:pt idx="345" formatCode="0.0">
                  <c:v>70.538179610974836</c:v>
                </c:pt>
                <c:pt idx="346" formatCode="0.0">
                  <c:v>70.740604081952128</c:v>
                </c:pt>
                <c:pt idx="347" formatCode="0.0">
                  <c:v>71.000280413298185</c:v>
                </c:pt>
                <c:pt idx="348" formatCode="0.0">
                  <c:v>71.26988578324675</c:v>
                </c:pt>
                <c:pt idx="349" formatCode="0.0">
                  <c:v>71.630235257284937</c:v>
                </c:pt>
                <c:pt idx="350" formatCode="0.0">
                  <c:v>72.252810781505829</c:v>
                </c:pt>
                <c:pt idx="351" formatCode="0.0">
                  <c:v>72.874547706241103</c:v>
                </c:pt>
                <c:pt idx="352" formatCode="0.0">
                  <c:v>73.348882375713075</c:v>
                </c:pt>
                <c:pt idx="353" formatCode="0.0">
                  <c:v>73.913178080476271</c:v>
                </c:pt>
                <c:pt idx="354" formatCode="0.0">
                  <c:v>74.465828926700596</c:v>
                </c:pt>
                <c:pt idx="355" formatCode="0.0">
                  <c:v>74.936784696734136</c:v>
                </c:pt>
                <c:pt idx="356" formatCode="0.0">
                  <c:v>75.520673024273862</c:v>
                </c:pt>
                <c:pt idx="357" formatCode="0.0">
                  <c:v>75.952936176160151</c:v>
                </c:pt>
                <c:pt idx="358" formatCode="0.0">
                  <c:v>76.450745772286751</c:v>
                </c:pt>
                <c:pt idx="359" formatCode="0.0">
                  <c:v>76.727426154359108</c:v>
                </c:pt>
                <c:pt idx="360" formatCode="0.0">
                  <c:v>76.957649237267688</c:v>
                </c:pt>
                <c:pt idx="361" formatCode="0.0">
                  <c:v>77.201388806305488</c:v>
                </c:pt>
                <c:pt idx="362" formatCode="0.0">
                  <c:v>77.388918933073825</c:v>
                </c:pt>
                <c:pt idx="363" formatCode="0.0">
                  <c:v>77.529434840773035</c:v>
                </c:pt>
                <c:pt idx="364" formatCode="0.0">
                  <c:v>77.682831469446569</c:v>
                </c:pt>
                <c:pt idx="365" formatCode="0.0">
                  <c:v>77.849966428881402</c:v>
                </c:pt>
                <c:pt idx="366" formatCode="0.0">
                  <c:v>77.999668280449654</c:v>
                </c:pt>
                <c:pt idx="367" formatCode="0.0">
                  <c:v>78.1135775173978</c:v>
                </c:pt>
                <c:pt idx="368" formatCode="0.0">
                  <c:v>78.245845857993572</c:v>
                </c:pt>
                <c:pt idx="369" formatCode="0.0">
                  <c:v>78.446022621476061</c:v>
                </c:pt>
                <c:pt idx="370" formatCode="0.0">
                  <c:v>78.608987774517601</c:v>
                </c:pt>
                <c:pt idx="371" formatCode="0.0">
                  <c:v>78.676810794533154</c:v>
                </c:pt>
                <c:pt idx="372" formatCode="0.0">
                  <c:v>78.711117835763162</c:v>
                </c:pt>
                <c:pt idx="373" formatCode="0.0">
                  <c:v>78.731182855341672</c:v>
                </c:pt>
                <c:pt idx="374" formatCode="0.0">
                  <c:v>78.767607678296415</c:v>
                </c:pt>
                <c:pt idx="375" formatCode="0.0">
                  <c:v>78.81484475416049</c:v>
                </c:pt>
                <c:pt idx="376" formatCode="0.0">
                  <c:v>78.880245166087363</c:v>
                </c:pt>
                <c:pt idx="377" formatCode="0.0">
                  <c:v>79.063571616104596</c:v>
                </c:pt>
                <c:pt idx="378" formatCode="0.0">
                  <c:v>79.287743085824985</c:v>
                </c:pt>
                <c:pt idx="379" formatCode="0.0">
                  <c:v>79.483793146967344</c:v>
                </c:pt>
                <c:pt idx="380" formatCode="0.0">
                  <c:v>79.611338661809924</c:v>
                </c:pt>
                <c:pt idx="381" formatCode="0.0">
                  <c:v>79.744907849929788</c:v>
                </c:pt>
                <c:pt idx="382" formatCode="0.0">
                  <c:v>79.891417818878423</c:v>
                </c:pt>
                <c:pt idx="383" formatCode="0.0">
                  <c:v>80.029641340334194</c:v>
                </c:pt>
                <c:pt idx="384" formatCode="0.0">
                  <c:v>80.160090709368646</c:v>
                </c:pt>
                <c:pt idx="385" formatCode="0.0">
                  <c:v>80.299444587144876</c:v>
                </c:pt>
                <c:pt idx="386" formatCode="0.0">
                  <c:v>80.402073594021545</c:v>
                </c:pt>
                <c:pt idx="387" formatCode="0.0">
                  <c:v>80.518902232802091</c:v>
                </c:pt>
                <c:pt idx="388" formatCode="0.0">
                  <c:v>80.525389698825379</c:v>
                </c:pt>
                <c:pt idx="389" formatCode="0.0">
                  <c:v>80.533261350429086</c:v>
                </c:pt>
                <c:pt idx="390" formatCode="0.0">
                  <c:v>80.675384785561448</c:v>
                </c:pt>
                <c:pt idx="391" formatCode="0.0">
                  <c:v>80.809816139753892</c:v>
                </c:pt>
                <c:pt idx="392" formatCode="0.0">
                  <c:v>81.410355458159756</c:v>
                </c:pt>
                <c:pt idx="393" formatCode="0.0">
                  <c:v>81.767937877403696</c:v>
                </c:pt>
                <c:pt idx="394" formatCode="0.0">
                  <c:v>81.952021882917109</c:v>
                </c:pt>
                <c:pt idx="395" formatCode="0.0">
                  <c:v>81.957881931063426</c:v>
                </c:pt>
                <c:pt idx="396" formatCode="0.0">
                  <c:v>81.931303579031436</c:v>
                </c:pt>
                <c:pt idx="397" formatCode="0.0">
                  <c:v>81.790490405883119</c:v>
                </c:pt>
                <c:pt idx="398" formatCode="0.0">
                  <c:v>81.672987698392433</c:v>
                </c:pt>
                <c:pt idx="399" formatCode="0.0">
                  <c:v>81.60448394775257</c:v>
                </c:pt>
                <c:pt idx="400" formatCode="0.0">
                  <c:v>81.599961339690879</c:v>
                </c:pt>
                <c:pt idx="401" formatCode="0.0">
                  <c:v>81.579158727073604</c:v>
                </c:pt>
                <c:pt idx="402" formatCode="0.0">
                  <c:v>81.594842958650531</c:v>
                </c:pt>
                <c:pt idx="403" formatCode="0.0">
                  <c:v>81.732504155268103</c:v>
                </c:pt>
                <c:pt idx="404" formatCode="0.0">
                  <c:v>81.869222720439069</c:v>
                </c:pt>
                <c:pt idx="405" formatCode="0.0">
                  <c:v>82.040783847124416</c:v>
                </c:pt>
                <c:pt idx="406" formatCode="0.0">
                  <c:v>82.192354825909149</c:v>
                </c:pt>
                <c:pt idx="407" formatCode="0.0">
                  <c:v>82.481940565241459</c:v>
                </c:pt>
                <c:pt idx="408" formatCode="0.0">
                  <c:v>82.719269642584436</c:v>
                </c:pt>
                <c:pt idx="409" formatCode="0.0">
                  <c:v>82.85031200976718</c:v>
                </c:pt>
                <c:pt idx="410" formatCode="0.0">
                  <c:v>82.996305804095584</c:v>
                </c:pt>
                <c:pt idx="411" formatCode="0.0">
                  <c:v>83.073576881657218</c:v>
                </c:pt>
                <c:pt idx="412" formatCode="0.0">
                  <c:v>83.126074521375543</c:v>
                </c:pt>
                <c:pt idx="413" formatCode="0.0">
                  <c:v>83.439326711365169</c:v>
                </c:pt>
                <c:pt idx="414" formatCode="0.0">
                  <c:v>84.003826432093618</c:v>
                </c:pt>
                <c:pt idx="415" formatCode="0.0">
                  <c:v>84.906382842880134</c:v>
                </c:pt>
                <c:pt idx="416" formatCode="0.0">
                  <c:v>86.253933695714679</c:v>
                </c:pt>
                <c:pt idx="417" formatCode="0.0">
                  <c:v>87.418654361301492</c:v>
                </c:pt>
                <c:pt idx="418" formatCode="0.0">
                  <c:v>89.511814017930817</c:v>
                </c:pt>
                <c:pt idx="419" formatCode="0.0">
                  <c:v>90.850777032550866</c:v>
                </c:pt>
                <c:pt idx="420" formatCode="0.0">
                  <c:v>91.950846046940811</c:v>
                </c:pt>
                <c:pt idx="421" formatCode="0.0">
                  <c:v>92.805510984160364</c:v>
                </c:pt>
                <c:pt idx="422" formatCode="0.0">
                  <c:v>93.44024117654466</c:v>
                </c:pt>
                <c:pt idx="423" formatCode="0.0">
                  <c:v>93.961484135342289</c:v>
                </c:pt>
                <c:pt idx="424" formatCode="0.0">
                  <c:v>94.542990400052304</c:v>
                </c:pt>
                <c:pt idx="425" formatCode="0.0">
                  <c:v>95.393545349165379</c:v>
                </c:pt>
                <c:pt idx="426" formatCode="0.0">
                  <c:v>96.271362752518144</c:v>
                </c:pt>
                <c:pt idx="427" formatCode="0.0">
                  <c:v>97.186257185354819</c:v>
                </c:pt>
                <c:pt idx="428" formatCode="0.0">
                  <c:v>98.147291775741508</c:v>
                </c:pt>
                <c:pt idx="429" formatCode="0.0">
                  <c:v>98.778838393261864</c:v>
                </c:pt>
                <c:pt idx="430" formatCode="0.0">
                  <c:v>99.420194651653063</c:v>
                </c:pt>
                <c:pt idx="431" formatCode="0.0">
                  <c:v>99.765155376190151</c:v>
                </c:pt>
                <c:pt idx="432" formatCode="0.0">
                  <c:v>100</c:v>
                </c:pt>
                <c:pt idx="433" formatCode="0.0">
                  <c:v>100.13541022171937</c:v>
                </c:pt>
                <c:pt idx="434" formatCode="0.0">
                  <c:v>100.16130543759633</c:v>
                </c:pt>
                <c:pt idx="435" formatCode="0.0">
                  <c:v>100.32585382264494</c:v>
                </c:pt>
                <c:pt idx="436" formatCode="0.0">
                  <c:v>100.56454116792818</c:v>
                </c:pt>
                <c:pt idx="437" formatCode="0.0">
                  <c:v>100.72250306874872</c:v>
                </c:pt>
                <c:pt idx="438" formatCode="0.0">
                  <c:v>100.78676950974678</c:v>
                </c:pt>
                <c:pt idx="439" formatCode="0.0">
                  <c:v>100.70829158468317</c:v>
                </c:pt>
                <c:pt idx="440" formatCode="0.0">
                  <c:v>100.65107192099751</c:v>
                </c:pt>
                <c:pt idx="441" formatCode="0.0">
                  <c:v>100.18516455242101</c:v>
                </c:pt>
                <c:pt idx="442" formatCode="0.0">
                  <c:v>98.770547763456307</c:v>
                </c:pt>
                <c:pt idx="443" formatCode="0.0">
                  <c:v>96.969249729576404</c:v>
                </c:pt>
                <c:pt idx="444" formatCode="0.0">
                  <c:v>94.696847973578301</c:v>
                </c:pt>
                <c:pt idx="445" formatCode="0.0">
                  <c:v>93.308535137698897</c:v>
                </c:pt>
                <c:pt idx="446" formatCode="0.0">
                  <c:v>92.364992511477098</c:v>
                </c:pt>
                <c:pt idx="447" formatCode="0.0">
                  <c:v>91.697422017468298</c:v>
                </c:pt>
                <c:pt idx="448" formatCode="0.0">
                  <c:v>91.267362280362406</c:v>
                </c:pt>
                <c:pt idx="449" formatCode="0.0">
                  <c:v>91.172203713582803</c:v>
                </c:pt>
                <c:pt idx="450" formatCode="0.0">
                  <c:v>90.964946114429594</c:v>
                </c:pt>
                <c:pt idx="451" formatCode="0.0">
                  <c:v>90.970946372460901</c:v>
                </c:pt>
                <c:pt idx="452" formatCode="0.0">
                  <c:v>91.184300940894005</c:v>
                </c:pt>
                <c:pt idx="453" formatCode="0.0">
                  <c:v>91.503104050459399</c:v>
                </c:pt>
                <c:pt idx="454" formatCode="0.0">
                  <c:v>91.794259240325005</c:v>
                </c:pt>
                <c:pt idx="455" formatCode="0.0">
                  <c:v>92.008975462872002</c:v>
                </c:pt>
                <c:pt idx="456" formatCode="0.0">
                  <c:v>92.212303318599098</c:v>
                </c:pt>
                <c:pt idx="457" formatCode="0.0">
                  <c:v>92.345022267962307</c:v>
                </c:pt>
                <c:pt idx="458" formatCode="0.0">
                  <c:v>92.622825432718699</c:v>
                </c:pt>
                <c:pt idx="459" formatCode="0.0">
                  <c:v>92.678802357218601</c:v>
                </c:pt>
                <c:pt idx="460" formatCode="0.0">
                  <c:v>92.896910712110596</c:v>
                </c:pt>
                <c:pt idx="461" formatCode="0.0">
                  <c:v>93.174748350853505</c:v>
                </c:pt>
                <c:pt idx="462" formatCode="0.0">
                  <c:v>93.669767805561406</c:v>
                </c:pt>
                <c:pt idx="463" formatCode="0.0">
                  <c:v>94.182641568750697</c:v>
                </c:pt>
                <c:pt idx="464" formatCode="0.0">
                  <c:v>94.550407280000002</c:v>
                </c:pt>
                <c:pt idx="465" formatCode="0.0">
                  <c:v>94.751338869999998</c:v>
                </c:pt>
                <c:pt idx="466" formatCode="0.0">
                  <c:v>94.968562129999995</c:v>
                </c:pt>
                <c:pt idx="467" formatCode="0.0">
                  <c:v>95.137366900000004</c:v>
                </c:pt>
                <c:pt idx="468" formatCode="0.0">
                  <c:v>95.180881130000003</c:v>
                </c:pt>
                <c:pt idx="469" formatCode="0.0">
                  <c:v>95.199578099999997</c:v>
                </c:pt>
                <c:pt idx="470" formatCode="0.0">
                  <c:v>95.29513953</c:v>
                </c:pt>
                <c:pt idx="471" formatCode="0.0">
                  <c:v>95.448361700000007</c:v>
                </c:pt>
                <c:pt idx="472" formatCode="0.0">
                  <c:v>95.656426730000007</c:v>
                </c:pt>
              </c:numCache>
            </c:numRef>
          </c:val>
          <c:smooth val="0"/>
          <c:extLst>
            <c:ext xmlns:c16="http://schemas.microsoft.com/office/drawing/2014/chart" uri="{C3380CC4-5D6E-409C-BE32-E72D297353CC}">
              <c16:uniqueId val="{00000001-7C26-49B4-81F5-A8D0BF5EAE74}"/>
            </c:ext>
          </c:extLst>
        </c:ser>
        <c:ser>
          <c:idx val="2"/>
          <c:order val="2"/>
          <c:tx>
            <c:strRef>
              <c:f>그림4!$Z$12</c:f>
              <c:strCache>
                <c:ptCount val="1"/>
                <c:pt idx="0">
                  <c:v> 수도권</c:v>
                </c:pt>
              </c:strCache>
            </c:strRef>
          </c:tx>
          <c:spPr>
            <a:ln w="25400"/>
          </c:spPr>
          <c:marker>
            <c:symbol val="none"/>
          </c:marker>
          <c:cat>
            <c:numRef>
              <c:f>그림4!$W$13:$W$485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그림4!$Z$13:$Z$486</c:f>
              <c:numCache>
                <c:formatCode>General</c:formatCode>
                <c:ptCount val="474"/>
                <c:pt idx="156">
                  <c:v>27.029264999999999</c:v>
                </c:pt>
                <c:pt idx="157">
                  <c:v>28.188533</c:v>
                </c:pt>
                <c:pt idx="158">
                  <c:v>28.859688999999999</c:v>
                </c:pt>
                <c:pt idx="159">
                  <c:v>29.317295000000001</c:v>
                </c:pt>
                <c:pt idx="160">
                  <c:v>29.805408</c:v>
                </c:pt>
                <c:pt idx="161">
                  <c:v>30.079972000000001</c:v>
                </c:pt>
                <c:pt idx="162">
                  <c:v>30.446055999999999</c:v>
                </c:pt>
                <c:pt idx="163">
                  <c:v>31.239239999999999</c:v>
                </c:pt>
                <c:pt idx="164">
                  <c:v>32.245973999999997</c:v>
                </c:pt>
                <c:pt idx="165">
                  <c:v>32.581550999999997</c:v>
                </c:pt>
                <c:pt idx="166">
                  <c:v>32.520536999999997</c:v>
                </c:pt>
                <c:pt idx="167">
                  <c:v>32.429015999999997</c:v>
                </c:pt>
                <c:pt idx="168">
                  <c:v>33.008650000000003</c:v>
                </c:pt>
                <c:pt idx="169">
                  <c:v>34.198425999999998</c:v>
                </c:pt>
                <c:pt idx="170">
                  <c:v>35.235666000000002</c:v>
                </c:pt>
                <c:pt idx="171">
                  <c:v>35.784793999999998</c:v>
                </c:pt>
                <c:pt idx="172">
                  <c:v>35.784793999999998</c:v>
                </c:pt>
                <c:pt idx="173">
                  <c:v>35.723779999999998</c:v>
                </c:pt>
                <c:pt idx="174">
                  <c:v>35.876314999999998</c:v>
                </c:pt>
                <c:pt idx="175">
                  <c:v>36.669499000000002</c:v>
                </c:pt>
                <c:pt idx="176">
                  <c:v>37.493189999999998</c:v>
                </c:pt>
                <c:pt idx="177">
                  <c:v>37.859274999999997</c:v>
                </c:pt>
                <c:pt idx="178">
                  <c:v>37.584710999999999</c:v>
                </c:pt>
                <c:pt idx="179">
                  <c:v>36.944062000000002</c:v>
                </c:pt>
                <c:pt idx="180">
                  <c:v>37.035584</c:v>
                </c:pt>
                <c:pt idx="181">
                  <c:v>38.194851999999997</c:v>
                </c:pt>
                <c:pt idx="182">
                  <c:v>39.293106999999999</c:v>
                </c:pt>
                <c:pt idx="183">
                  <c:v>39.842233999999998</c:v>
                </c:pt>
                <c:pt idx="184">
                  <c:v>40.360854000000003</c:v>
                </c:pt>
                <c:pt idx="185">
                  <c:v>40.879474999999999</c:v>
                </c:pt>
                <c:pt idx="186">
                  <c:v>41.733673000000003</c:v>
                </c:pt>
                <c:pt idx="187">
                  <c:v>43.106490999999998</c:v>
                </c:pt>
                <c:pt idx="188">
                  <c:v>44.296266000000003</c:v>
                </c:pt>
                <c:pt idx="189">
                  <c:v>44.601337000000001</c:v>
                </c:pt>
                <c:pt idx="190">
                  <c:v>44.326774</c:v>
                </c:pt>
                <c:pt idx="191">
                  <c:v>44.326774</c:v>
                </c:pt>
                <c:pt idx="192">
                  <c:v>45.425027999999998</c:v>
                </c:pt>
                <c:pt idx="193">
                  <c:v>46.828353</c:v>
                </c:pt>
                <c:pt idx="194">
                  <c:v>48.079143000000002</c:v>
                </c:pt>
                <c:pt idx="195">
                  <c:v>48.719791999999998</c:v>
                </c:pt>
                <c:pt idx="196">
                  <c:v>48.841819999999998</c:v>
                </c:pt>
                <c:pt idx="197">
                  <c:v>48.841819999999998</c:v>
                </c:pt>
                <c:pt idx="198">
                  <c:v>49.116383999999996</c:v>
                </c:pt>
                <c:pt idx="199">
                  <c:v>49.848553000000003</c:v>
                </c:pt>
                <c:pt idx="200">
                  <c:v>50.367173000000001</c:v>
                </c:pt>
                <c:pt idx="201">
                  <c:v>49.909567000000003</c:v>
                </c:pt>
                <c:pt idx="202">
                  <c:v>48.994354999999999</c:v>
                </c:pt>
                <c:pt idx="203">
                  <c:v>48.536749</c:v>
                </c:pt>
                <c:pt idx="204">
                  <c:v>48.3232</c:v>
                </c:pt>
                <c:pt idx="205">
                  <c:v>48.689284999999998</c:v>
                </c:pt>
                <c:pt idx="206">
                  <c:v>49.024861999999999</c:v>
                </c:pt>
                <c:pt idx="207">
                  <c:v>49.024861999999999</c:v>
                </c:pt>
                <c:pt idx="208">
                  <c:v>48.841819999999998</c:v>
                </c:pt>
                <c:pt idx="209">
                  <c:v>48.445228</c:v>
                </c:pt>
                <c:pt idx="210">
                  <c:v>48.064587000000003</c:v>
                </c:pt>
                <c:pt idx="211">
                  <c:v>47.925016999999997</c:v>
                </c:pt>
                <c:pt idx="212">
                  <c:v>48.113384000000003</c:v>
                </c:pt>
                <c:pt idx="213">
                  <c:v>48.071933999999999</c:v>
                </c:pt>
                <c:pt idx="214">
                  <c:v>47.605111999999998</c:v>
                </c:pt>
                <c:pt idx="215">
                  <c:v>46.958575000000003</c:v>
                </c:pt>
                <c:pt idx="216">
                  <c:v>46.664537000000003</c:v>
                </c:pt>
                <c:pt idx="217">
                  <c:v>46.770411000000003</c:v>
                </c:pt>
                <c:pt idx="218">
                  <c:v>46.970751999999997</c:v>
                </c:pt>
                <c:pt idx="219">
                  <c:v>46.973882000000003</c:v>
                </c:pt>
                <c:pt idx="220">
                  <c:v>46.767738000000001</c:v>
                </c:pt>
                <c:pt idx="221">
                  <c:v>46.284418000000002</c:v>
                </c:pt>
                <c:pt idx="222">
                  <c:v>45.829653</c:v>
                </c:pt>
                <c:pt idx="223">
                  <c:v>45.214058000000001</c:v>
                </c:pt>
                <c:pt idx="224">
                  <c:v>44.875261000000002</c:v>
                </c:pt>
                <c:pt idx="225">
                  <c:v>44.547387999999998</c:v>
                </c:pt>
                <c:pt idx="226">
                  <c:v>44.074423000000003</c:v>
                </c:pt>
                <c:pt idx="227">
                  <c:v>43.595897999999998</c:v>
                </c:pt>
                <c:pt idx="228">
                  <c:v>43.279164999999999</c:v>
                </c:pt>
                <c:pt idx="229">
                  <c:v>43.374011000000003</c:v>
                </c:pt>
                <c:pt idx="230">
                  <c:v>43.591113</c:v>
                </c:pt>
                <c:pt idx="231">
                  <c:v>43.745226000000002</c:v>
                </c:pt>
                <c:pt idx="232">
                  <c:v>43.777099999999997</c:v>
                </c:pt>
                <c:pt idx="233">
                  <c:v>43.895172000000002</c:v>
                </c:pt>
                <c:pt idx="234">
                  <c:v>43.956902999999997</c:v>
                </c:pt>
                <c:pt idx="235">
                  <c:v>44.100903000000002</c:v>
                </c:pt>
                <c:pt idx="236">
                  <c:v>44.626694999999998</c:v>
                </c:pt>
                <c:pt idx="237">
                  <c:v>45.028292</c:v>
                </c:pt>
                <c:pt idx="238">
                  <c:v>45.169848999999999</c:v>
                </c:pt>
                <c:pt idx="239">
                  <c:v>45.240188000000003</c:v>
                </c:pt>
                <c:pt idx="240">
                  <c:v>45.436033000000002</c:v>
                </c:pt>
                <c:pt idx="241">
                  <c:v>45.721640999999998</c:v>
                </c:pt>
                <c:pt idx="242">
                  <c:v>46.238</c:v>
                </c:pt>
                <c:pt idx="243">
                  <c:v>46.632094000000002</c:v>
                </c:pt>
                <c:pt idx="244">
                  <c:v>46.936587000000003</c:v>
                </c:pt>
                <c:pt idx="245">
                  <c:v>47.050770999999997</c:v>
                </c:pt>
                <c:pt idx="246">
                  <c:v>47.139867000000002</c:v>
                </c:pt>
                <c:pt idx="247">
                  <c:v>47.317906999999998</c:v>
                </c:pt>
                <c:pt idx="248">
                  <c:v>47.931068000000003</c:v>
                </c:pt>
                <c:pt idx="249">
                  <c:v>48.698284999999998</c:v>
                </c:pt>
                <c:pt idx="250">
                  <c:v>49.485928999999999</c:v>
                </c:pt>
                <c:pt idx="251">
                  <c:v>49.923036000000003</c:v>
                </c:pt>
                <c:pt idx="252">
                  <c:v>50.259568000000002</c:v>
                </c:pt>
                <c:pt idx="253">
                  <c:v>50.478025000000002</c:v>
                </c:pt>
                <c:pt idx="254">
                  <c:v>50.789408000000002</c:v>
                </c:pt>
                <c:pt idx="255">
                  <c:v>51.068958000000002</c:v>
                </c:pt>
                <c:pt idx="256">
                  <c:v>51.104436</c:v>
                </c:pt>
                <c:pt idx="257">
                  <c:v>51.133021999999997</c:v>
                </c:pt>
                <c:pt idx="258">
                  <c:v>51.206904999999999</c:v>
                </c:pt>
                <c:pt idx="259">
                  <c:v>51.303106999999997</c:v>
                </c:pt>
                <c:pt idx="260">
                  <c:v>51.526373999999997</c:v>
                </c:pt>
                <c:pt idx="261">
                  <c:v>51.677393000000002</c:v>
                </c:pt>
                <c:pt idx="262">
                  <c:v>51.763480999999999</c:v>
                </c:pt>
                <c:pt idx="263">
                  <c:v>51.776336999999998</c:v>
                </c:pt>
                <c:pt idx="264">
                  <c:v>51.875335999999997</c:v>
                </c:pt>
                <c:pt idx="265">
                  <c:v>52.092225999999997</c:v>
                </c:pt>
                <c:pt idx="266">
                  <c:v>52.556269</c:v>
                </c:pt>
                <c:pt idx="267">
                  <c:v>52.969920999999999</c:v>
                </c:pt>
                <c:pt idx="268">
                  <c:v>53.182620999999997</c:v>
                </c:pt>
                <c:pt idx="269">
                  <c:v>53.405552</c:v>
                </c:pt>
                <c:pt idx="270">
                  <c:v>53.568738000000003</c:v>
                </c:pt>
                <c:pt idx="271">
                  <c:v>53.675251000000003</c:v>
                </c:pt>
                <c:pt idx="272">
                  <c:v>53.898612999999997</c:v>
                </c:pt>
                <c:pt idx="273">
                  <c:v>53.954773000000003</c:v>
                </c:pt>
                <c:pt idx="274">
                  <c:v>53.616390000000003</c:v>
                </c:pt>
                <c:pt idx="275">
                  <c:v>52.681108000000002</c:v>
                </c:pt>
                <c:pt idx="276">
                  <c:v>51.937967</c:v>
                </c:pt>
                <c:pt idx="277">
                  <c:v>51.815441999999997</c:v>
                </c:pt>
                <c:pt idx="278">
                  <c:v>51.899650999999999</c:v>
                </c:pt>
                <c:pt idx="279">
                  <c:v>52.043362999999999</c:v>
                </c:pt>
                <c:pt idx="280">
                  <c:v>52.189985</c:v>
                </c:pt>
                <c:pt idx="281">
                  <c:v>52.393613000000002</c:v>
                </c:pt>
                <c:pt idx="282">
                  <c:v>52.665922999999999</c:v>
                </c:pt>
                <c:pt idx="283">
                  <c:v>53.040998000000002</c:v>
                </c:pt>
                <c:pt idx="284">
                  <c:v>54.098345999999999</c:v>
                </c:pt>
                <c:pt idx="285">
                  <c:v>54.583222999999997</c:v>
                </c:pt>
                <c:pt idx="286">
                  <c:v>54.855187999999998</c:v>
                </c:pt>
                <c:pt idx="287">
                  <c:v>54.901569000000002</c:v>
                </c:pt>
                <c:pt idx="288" formatCode="0.0">
                  <c:v>55.022035896549745</c:v>
                </c:pt>
                <c:pt idx="289" formatCode="0.0">
                  <c:v>55.309867595255596</c:v>
                </c:pt>
                <c:pt idx="290" formatCode="0.0">
                  <c:v>55.709587446062969</c:v>
                </c:pt>
                <c:pt idx="291" formatCode="0.0">
                  <c:v>56.035510617889109</c:v>
                </c:pt>
                <c:pt idx="292" formatCode="0.0">
                  <c:v>56.200750842076957</c:v>
                </c:pt>
                <c:pt idx="293" formatCode="0.0">
                  <c:v>56.315310184404986</c:v>
                </c:pt>
                <c:pt idx="294" formatCode="0.0">
                  <c:v>56.371451396231308</c:v>
                </c:pt>
                <c:pt idx="295" formatCode="0.0">
                  <c:v>56.52656363333665</c:v>
                </c:pt>
                <c:pt idx="296" formatCode="0.0">
                  <c:v>56.935151890521453</c:v>
                </c:pt>
                <c:pt idx="297" formatCode="0.0">
                  <c:v>57.483870098372989</c:v>
                </c:pt>
                <c:pt idx="298" formatCode="0.0">
                  <c:v>58.051440868653195</c:v>
                </c:pt>
                <c:pt idx="299" formatCode="0.0">
                  <c:v>58.376426243366716</c:v>
                </c:pt>
                <c:pt idx="300" formatCode="0.0">
                  <c:v>58.856090601940686</c:v>
                </c:pt>
                <c:pt idx="301" formatCode="0.0">
                  <c:v>59.881171236188607</c:v>
                </c:pt>
                <c:pt idx="302" formatCode="0.0">
                  <c:v>60.943231720714138</c:v>
                </c:pt>
                <c:pt idx="303" formatCode="0.0">
                  <c:v>61.514399474914363</c:v>
                </c:pt>
                <c:pt idx="304" formatCode="0.0">
                  <c:v>61.792853873049573</c:v>
                </c:pt>
                <c:pt idx="305" formatCode="0.0">
                  <c:v>62.066636379966511</c:v>
                </c:pt>
                <c:pt idx="306" formatCode="0.0">
                  <c:v>62.529265306801165</c:v>
                </c:pt>
                <c:pt idx="307" formatCode="0.0">
                  <c:v>63.268103645049912</c:v>
                </c:pt>
                <c:pt idx="308" formatCode="0.0">
                  <c:v>64.261260112272382</c:v>
                </c:pt>
                <c:pt idx="309" formatCode="0.0">
                  <c:v>64.838173598662749</c:v>
                </c:pt>
                <c:pt idx="310" formatCode="0.0">
                  <c:v>64.927607160064113</c:v>
                </c:pt>
                <c:pt idx="311" formatCode="0.0">
                  <c:v>64.806870384191754</c:v>
                </c:pt>
                <c:pt idx="312" formatCode="0.0">
                  <c:v>64.801535368943533</c:v>
                </c:pt>
                <c:pt idx="313" formatCode="0.0">
                  <c:v>64.952904365238737</c:v>
                </c:pt>
                <c:pt idx="314" formatCode="0.0">
                  <c:v>65.149729679905704</c:v>
                </c:pt>
                <c:pt idx="315" formatCode="0.0">
                  <c:v>65.228172811796995</c:v>
                </c:pt>
                <c:pt idx="316" formatCode="0.0">
                  <c:v>65.221166361528589</c:v>
                </c:pt>
                <c:pt idx="317" formatCode="0.0">
                  <c:v>65.218994690995217</c:v>
                </c:pt>
                <c:pt idx="318" formatCode="0.0">
                  <c:v>65.241769337748693</c:v>
                </c:pt>
                <c:pt idx="319" formatCode="0.0">
                  <c:v>65.28377447104782</c:v>
                </c:pt>
                <c:pt idx="320" formatCode="0.0">
                  <c:v>65.537410445334217</c:v>
                </c:pt>
                <c:pt idx="321" formatCode="0.0">
                  <c:v>65.870563978278895</c:v>
                </c:pt>
                <c:pt idx="322" formatCode="0.0">
                  <c:v>66.081886426281741</c:v>
                </c:pt>
                <c:pt idx="323" formatCode="0.0">
                  <c:v>66.163896556702895</c:v>
                </c:pt>
                <c:pt idx="324" formatCode="0.0">
                  <c:v>66.275634751477867</c:v>
                </c:pt>
                <c:pt idx="325" formatCode="0.0">
                  <c:v>66.447194065118964</c:v>
                </c:pt>
                <c:pt idx="326" formatCode="0.0">
                  <c:v>66.732633278993234</c:v>
                </c:pt>
                <c:pt idx="327" formatCode="0.0">
                  <c:v>66.9717246469787</c:v>
                </c:pt>
                <c:pt idx="328" formatCode="0.0">
                  <c:v>67.091363997796734</c:v>
                </c:pt>
                <c:pt idx="329" formatCode="0.0">
                  <c:v>67.248146765428544</c:v>
                </c:pt>
                <c:pt idx="330" formatCode="0.0">
                  <c:v>67.555083669158833</c:v>
                </c:pt>
                <c:pt idx="331" formatCode="0.0">
                  <c:v>68.09669145484537</c:v>
                </c:pt>
                <c:pt idx="332" formatCode="0.0">
                  <c:v>68.930830495339634</c:v>
                </c:pt>
                <c:pt idx="333" formatCode="0.0">
                  <c:v>69.780273831786232</c:v>
                </c:pt>
                <c:pt idx="334" formatCode="0.0">
                  <c:v>70.341906795487475</c:v>
                </c:pt>
                <c:pt idx="335" formatCode="0.0">
                  <c:v>70.775602661111506</c:v>
                </c:pt>
                <c:pt idx="336" formatCode="0.0">
                  <c:v>71.153176704933202</c:v>
                </c:pt>
                <c:pt idx="337" formatCode="0.0">
                  <c:v>71.601183406107396</c:v>
                </c:pt>
                <c:pt idx="338" formatCode="0.0">
                  <c:v>72.080660703771414</c:v>
                </c:pt>
                <c:pt idx="339" formatCode="0.0">
                  <c:v>72.352537491337216</c:v>
                </c:pt>
                <c:pt idx="340" formatCode="0.0">
                  <c:v>72.463237176868645</c:v>
                </c:pt>
                <c:pt idx="341" formatCode="0.0">
                  <c:v>72.585896593760523</c:v>
                </c:pt>
                <c:pt idx="342" formatCode="0.0">
                  <c:v>72.721512186207732</c:v>
                </c:pt>
                <c:pt idx="343" formatCode="0.0">
                  <c:v>72.910195238077563</c:v>
                </c:pt>
                <c:pt idx="344" formatCode="0.0">
                  <c:v>73.215094623734799</c:v>
                </c:pt>
                <c:pt idx="345" formatCode="0.0">
                  <c:v>73.506107943042039</c:v>
                </c:pt>
                <c:pt idx="346" formatCode="0.0">
                  <c:v>73.746133755914329</c:v>
                </c:pt>
                <c:pt idx="347" formatCode="0.0">
                  <c:v>74.037281993925617</c:v>
                </c:pt>
                <c:pt idx="348" formatCode="0.0">
                  <c:v>74.285111755507927</c:v>
                </c:pt>
                <c:pt idx="349" formatCode="0.0">
                  <c:v>74.614229532060506</c:v>
                </c:pt>
                <c:pt idx="350" formatCode="0.0">
                  <c:v>75.172660533926404</c:v>
                </c:pt>
                <c:pt idx="351" formatCode="0.0">
                  <c:v>75.766093371808054</c:v>
                </c:pt>
                <c:pt idx="352" formatCode="0.0">
                  <c:v>76.179467339791543</c:v>
                </c:pt>
                <c:pt idx="353" formatCode="0.0">
                  <c:v>76.715622763005769</c:v>
                </c:pt>
                <c:pt idx="354" formatCode="0.0">
                  <c:v>77.246076958006881</c:v>
                </c:pt>
                <c:pt idx="355" formatCode="0.0">
                  <c:v>77.676644091234735</c:v>
                </c:pt>
                <c:pt idx="356" formatCode="0.0">
                  <c:v>78.234586098019989</c:v>
                </c:pt>
                <c:pt idx="357" formatCode="0.0">
                  <c:v>78.635506441554099</c:v>
                </c:pt>
                <c:pt idx="358" formatCode="0.0">
                  <c:v>79.112926686191983</c:v>
                </c:pt>
                <c:pt idx="359" formatCode="0.0">
                  <c:v>79.366753957027314</c:v>
                </c:pt>
                <c:pt idx="360" formatCode="0.0">
                  <c:v>79.567429595909999</c:v>
                </c:pt>
                <c:pt idx="361" formatCode="0.0">
                  <c:v>79.770702688793477</c:v>
                </c:pt>
                <c:pt idx="362" formatCode="0.0">
                  <c:v>79.946431480505183</c:v>
                </c:pt>
                <c:pt idx="363" formatCode="0.0">
                  <c:v>80.07613510105088</c:v>
                </c:pt>
                <c:pt idx="364" formatCode="0.0">
                  <c:v>80.227513848987797</c:v>
                </c:pt>
                <c:pt idx="365" formatCode="0.0">
                  <c:v>80.360866035670085</c:v>
                </c:pt>
                <c:pt idx="366" formatCode="0.0">
                  <c:v>80.506829207873253</c:v>
                </c:pt>
                <c:pt idx="367" formatCode="0.0">
                  <c:v>80.630886836522791</c:v>
                </c:pt>
                <c:pt idx="368" formatCode="0.0">
                  <c:v>80.755054245137018</c:v>
                </c:pt>
                <c:pt idx="369" formatCode="0.0">
                  <c:v>80.966431436000306</c:v>
                </c:pt>
                <c:pt idx="370" formatCode="0.0">
                  <c:v>81.172224500523541</c:v>
                </c:pt>
                <c:pt idx="371" formatCode="0.0">
                  <c:v>81.245266540596305</c:v>
                </c:pt>
                <c:pt idx="372" formatCode="0.0">
                  <c:v>81.287045331228896</c:v>
                </c:pt>
                <c:pt idx="373" formatCode="0.0">
                  <c:v>81.3136335175423</c:v>
                </c:pt>
                <c:pt idx="374" formatCode="0.0">
                  <c:v>81.344089441789677</c:v>
                </c:pt>
                <c:pt idx="375" formatCode="0.0">
                  <c:v>81.375565940697555</c:v>
                </c:pt>
                <c:pt idx="376" formatCode="0.0">
                  <c:v>81.425251016556828</c:v>
                </c:pt>
                <c:pt idx="377" formatCode="0.0">
                  <c:v>81.544920586055014</c:v>
                </c:pt>
                <c:pt idx="378" formatCode="0.0">
                  <c:v>81.678702469649679</c:v>
                </c:pt>
                <c:pt idx="379" formatCode="0.0">
                  <c:v>81.797383065531108</c:v>
                </c:pt>
                <c:pt idx="380" formatCode="0.0">
                  <c:v>81.872645391961726</c:v>
                </c:pt>
                <c:pt idx="381" formatCode="0.0">
                  <c:v>81.93971777772272</c:v>
                </c:pt>
                <c:pt idx="382" formatCode="0.0">
                  <c:v>81.988768105156652</c:v>
                </c:pt>
                <c:pt idx="383" formatCode="0.0">
                  <c:v>82.025198150799724</c:v>
                </c:pt>
                <c:pt idx="384" formatCode="0.0">
                  <c:v>82.074088512105277</c:v>
                </c:pt>
                <c:pt idx="385" formatCode="0.0">
                  <c:v>82.108853517645542</c:v>
                </c:pt>
                <c:pt idx="386" formatCode="0.0">
                  <c:v>82.131208598896066</c:v>
                </c:pt>
                <c:pt idx="387" formatCode="0.0">
                  <c:v>82.135161819210651</c:v>
                </c:pt>
                <c:pt idx="388" formatCode="0.0">
                  <c:v>82.068223020946832</c:v>
                </c:pt>
                <c:pt idx="389" formatCode="0.0">
                  <c:v>82.028702321093576</c:v>
                </c:pt>
                <c:pt idx="390" formatCode="0.0">
                  <c:v>82.028624653039756</c:v>
                </c:pt>
                <c:pt idx="391" formatCode="0.0">
                  <c:v>82.059302851953987</c:v>
                </c:pt>
                <c:pt idx="392" formatCode="0.0">
                  <c:v>82.326868977047013</c:v>
                </c:pt>
                <c:pt idx="393" formatCode="0.0">
                  <c:v>82.49396061651592</c:v>
                </c:pt>
                <c:pt idx="394" formatCode="0.0">
                  <c:v>82.597266564339378</c:v>
                </c:pt>
                <c:pt idx="395" formatCode="0.0">
                  <c:v>82.566864734253997</c:v>
                </c:pt>
                <c:pt idx="396" formatCode="0.0">
                  <c:v>82.531115777653113</c:v>
                </c:pt>
                <c:pt idx="397" formatCode="0.0">
                  <c:v>82.359585374796922</c:v>
                </c:pt>
                <c:pt idx="398" formatCode="0.0">
                  <c:v>82.2234127408055</c:v>
                </c:pt>
                <c:pt idx="399" formatCode="0.0">
                  <c:v>82.102919675923289</c:v>
                </c:pt>
                <c:pt idx="400" formatCode="0.0">
                  <c:v>82.034716452469922</c:v>
                </c:pt>
                <c:pt idx="401" formatCode="0.0">
                  <c:v>81.981055974018801</c:v>
                </c:pt>
                <c:pt idx="402" formatCode="0.0">
                  <c:v>81.943530456849587</c:v>
                </c:pt>
                <c:pt idx="403" formatCode="0.0">
                  <c:v>81.994285024145015</c:v>
                </c:pt>
                <c:pt idx="404" formatCode="0.0">
                  <c:v>82.031089914451513</c:v>
                </c:pt>
                <c:pt idx="405" formatCode="0.0">
                  <c:v>82.128929824660872</c:v>
                </c:pt>
                <c:pt idx="406" formatCode="0.0">
                  <c:v>82.238307587475077</c:v>
                </c:pt>
                <c:pt idx="407" formatCode="0.0">
                  <c:v>82.448292976749542</c:v>
                </c:pt>
                <c:pt idx="408" formatCode="0.0">
                  <c:v>82.623092107889448</c:v>
                </c:pt>
                <c:pt idx="409" formatCode="0.0">
                  <c:v>82.817856964332705</c:v>
                </c:pt>
                <c:pt idx="410" formatCode="0.0">
                  <c:v>83.028217142127957</c:v>
                </c:pt>
                <c:pt idx="411" formatCode="0.0">
                  <c:v>83.106606617430955</c:v>
                </c:pt>
                <c:pt idx="412" formatCode="0.0">
                  <c:v>83.181794254481332</c:v>
                </c:pt>
                <c:pt idx="413" formatCode="0.0">
                  <c:v>83.480443718530466</c:v>
                </c:pt>
                <c:pt idx="414" formatCode="0.0">
                  <c:v>84.003125828853811</c:v>
                </c:pt>
                <c:pt idx="415" formatCode="0.0">
                  <c:v>84.639279985226068</c:v>
                </c:pt>
                <c:pt idx="416" formatCode="0.0">
                  <c:v>85.680957971287043</c:v>
                </c:pt>
                <c:pt idx="417" formatCode="0.0">
                  <c:v>86.631107044145352</c:v>
                </c:pt>
                <c:pt idx="418" formatCode="0.0">
                  <c:v>88.480059815678842</c:v>
                </c:pt>
                <c:pt idx="419" formatCode="0.0">
                  <c:v>89.648938696097886</c:v>
                </c:pt>
                <c:pt idx="420" formatCode="0.0">
                  <c:v>90.591722224523295</c:v>
                </c:pt>
                <c:pt idx="421" formatCode="0.0">
                  <c:v>91.474536901150984</c:v>
                </c:pt>
                <c:pt idx="422" formatCode="0.0">
                  <c:v>92.300742536401032</c:v>
                </c:pt>
                <c:pt idx="423" formatCode="0.0">
                  <c:v>93.023897582138318</c:v>
                </c:pt>
                <c:pt idx="424" formatCode="0.0">
                  <c:v>93.683263735859043</c:v>
                </c:pt>
                <c:pt idx="425" formatCode="0.0">
                  <c:v>94.65535783567087</c:v>
                </c:pt>
                <c:pt idx="426" formatCode="0.0">
                  <c:v>95.631906888833811</c:v>
                </c:pt>
                <c:pt idx="427" formatCode="0.0">
                  <c:v>96.829409068820524</c:v>
                </c:pt>
                <c:pt idx="428" formatCode="0.0">
                  <c:v>97.917734705076867</c:v>
                </c:pt>
                <c:pt idx="429" formatCode="0.0">
                  <c:v>98.619503035441511</c:v>
                </c:pt>
                <c:pt idx="430" formatCode="0.0">
                  <c:v>99.321824520535074</c:v>
                </c:pt>
                <c:pt idx="431" formatCode="0.0">
                  <c:v>99.762680090506976</c:v>
                </c:pt>
                <c:pt idx="432" formatCode="0.0">
                  <c:v>100</c:v>
                </c:pt>
                <c:pt idx="433" formatCode="0.0">
                  <c:v>100.15791924454516</c:v>
                </c:pt>
                <c:pt idx="434" formatCode="0.0">
                  <c:v>100.21885198215628</c:v>
                </c:pt>
                <c:pt idx="435" formatCode="0.0">
                  <c:v>100.43505576370319</c:v>
                </c:pt>
                <c:pt idx="436" formatCode="0.0">
                  <c:v>100.72243630433942</c:v>
                </c:pt>
                <c:pt idx="437" formatCode="0.0">
                  <c:v>100.89965255907997</c:v>
                </c:pt>
                <c:pt idx="438" formatCode="0.0">
                  <c:v>100.92025416756198</c:v>
                </c:pt>
                <c:pt idx="439" formatCode="0.0">
                  <c:v>100.81028800309721</c:v>
                </c:pt>
                <c:pt idx="440" formatCode="0.0">
                  <c:v>100.67460469766363</c:v>
                </c:pt>
                <c:pt idx="441" formatCode="0.0">
                  <c:v>99.975412737431256</c:v>
                </c:pt>
                <c:pt idx="442" formatCode="0.0">
                  <c:v>97.946781148642302</c:v>
                </c:pt>
                <c:pt idx="443" formatCode="0.0">
                  <c:v>95.815561457573196</c:v>
                </c:pt>
                <c:pt idx="444" formatCode="0.0">
                  <c:v>93.124797409375603</c:v>
                </c:pt>
                <c:pt idx="445" formatCode="0.0">
                  <c:v>91.253069571432505</c:v>
                </c:pt>
                <c:pt idx="446" formatCode="0.0">
                  <c:v>90.206729199432999</c:v>
                </c:pt>
                <c:pt idx="447" formatCode="0.0">
                  <c:v>89.431496062170496</c:v>
                </c:pt>
                <c:pt idx="448" formatCode="0.0">
                  <c:v>88.907244188521801</c:v>
                </c:pt>
                <c:pt idx="449" formatCode="0.0">
                  <c:v>88.772474727445598</c:v>
                </c:pt>
                <c:pt idx="450" formatCode="0.0">
                  <c:v>88.590496831401396</c:v>
                </c:pt>
                <c:pt idx="451" formatCode="0.0">
                  <c:v>88.6303813747314</c:v>
                </c:pt>
                <c:pt idx="452" formatCode="0.0">
                  <c:v>88.897646600467894</c:v>
                </c:pt>
                <c:pt idx="453" formatCode="0.0">
                  <c:v>89.238123346842698</c:v>
                </c:pt>
                <c:pt idx="454" formatCode="0.0">
                  <c:v>89.541735518316699</c:v>
                </c:pt>
                <c:pt idx="455" formatCode="0.0">
                  <c:v>89.717150291929897</c:v>
                </c:pt>
                <c:pt idx="456" formatCode="0.0">
                  <c:v>89.878405318762503</c:v>
                </c:pt>
                <c:pt idx="457" formatCode="0.0">
                  <c:v>90.022251031581803</c:v>
                </c:pt>
                <c:pt idx="458" formatCode="0.0">
                  <c:v>90.242833124019896</c:v>
                </c:pt>
                <c:pt idx="459" formatCode="0.0">
                  <c:v>90.274846506516198</c:v>
                </c:pt>
                <c:pt idx="460" formatCode="0.0">
                  <c:v>90.460068750504405</c:v>
                </c:pt>
                <c:pt idx="461" formatCode="0.0">
                  <c:v>90.653579683346706</c:v>
                </c:pt>
                <c:pt idx="462" formatCode="0.0">
                  <c:v>90.958729164317901</c:v>
                </c:pt>
                <c:pt idx="463" formatCode="0.0">
                  <c:v>91.318488964614303</c:v>
                </c:pt>
                <c:pt idx="464" formatCode="0.0">
                  <c:v>91.670144890000003</c:v>
                </c:pt>
                <c:pt idx="465" formatCode="0.0">
                  <c:v>91.916368980000001</c:v>
                </c:pt>
                <c:pt idx="466" formatCode="0.0">
                  <c:v>92.186750660000001</c:v>
                </c:pt>
                <c:pt idx="467" formatCode="0.0">
                  <c:v>92.362029870000001</c:v>
                </c:pt>
                <c:pt idx="468" formatCode="0.0">
                  <c:v>92.423594629999997</c:v>
                </c:pt>
                <c:pt idx="469" formatCode="0.0">
                  <c:v>92.468540189999999</c:v>
                </c:pt>
                <c:pt idx="470" formatCode="0.0">
                  <c:v>92.523431650000006</c:v>
                </c:pt>
                <c:pt idx="471" formatCode="0.0">
                  <c:v>92.609432459999994</c:v>
                </c:pt>
                <c:pt idx="472" formatCode="0.0">
                  <c:v>92.715034160000002</c:v>
                </c:pt>
              </c:numCache>
            </c:numRef>
          </c:val>
          <c:smooth val="0"/>
          <c:extLst>
            <c:ext xmlns:c16="http://schemas.microsoft.com/office/drawing/2014/chart" uri="{C3380CC4-5D6E-409C-BE32-E72D297353CC}">
              <c16:uniqueId val="{00000002-7C26-49B4-81F5-A8D0BF5EAE74}"/>
            </c:ext>
          </c:extLst>
        </c:ser>
        <c:ser>
          <c:idx val="3"/>
          <c:order val="3"/>
          <c:tx>
            <c:strRef>
              <c:f>그림4!$AA$12</c:f>
              <c:strCache>
                <c:ptCount val="1"/>
                <c:pt idx="0">
                  <c:v> 5개 광역시</c:v>
                </c:pt>
              </c:strCache>
            </c:strRef>
          </c:tx>
          <c:spPr>
            <a:ln w="25400"/>
          </c:spPr>
          <c:marker>
            <c:symbol val="none"/>
          </c:marker>
          <c:cat>
            <c:numRef>
              <c:f>그림4!$W$13:$W$485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그림4!$AA$13:$AA$486</c:f>
              <c:numCache>
                <c:formatCode>General</c:formatCode>
                <c:ptCount val="474"/>
                <c:pt idx="212">
                  <c:v>56.642876999999999</c:v>
                </c:pt>
                <c:pt idx="213">
                  <c:v>56.768962000000002</c:v>
                </c:pt>
                <c:pt idx="214">
                  <c:v>56.514949000000001</c:v>
                </c:pt>
                <c:pt idx="215">
                  <c:v>55.914973000000003</c:v>
                </c:pt>
                <c:pt idx="216">
                  <c:v>55.677689000000001</c:v>
                </c:pt>
                <c:pt idx="217">
                  <c:v>55.803905</c:v>
                </c:pt>
                <c:pt idx="218">
                  <c:v>55.953645000000002</c:v>
                </c:pt>
                <c:pt idx="219">
                  <c:v>56.042591999999999</c:v>
                </c:pt>
                <c:pt idx="220">
                  <c:v>55.946632999999999</c:v>
                </c:pt>
                <c:pt idx="221">
                  <c:v>55.499377000000003</c:v>
                </c:pt>
                <c:pt idx="222">
                  <c:v>55.096448000000002</c:v>
                </c:pt>
                <c:pt idx="223">
                  <c:v>54.704391000000001</c:v>
                </c:pt>
                <c:pt idx="224">
                  <c:v>54.615175000000001</c:v>
                </c:pt>
                <c:pt idx="225">
                  <c:v>54.580849000000001</c:v>
                </c:pt>
                <c:pt idx="226">
                  <c:v>54.267012000000001</c:v>
                </c:pt>
                <c:pt idx="227">
                  <c:v>53.984777000000001</c:v>
                </c:pt>
                <c:pt idx="228">
                  <c:v>53.847653000000001</c:v>
                </c:pt>
                <c:pt idx="229">
                  <c:v>53.921225999999997</c:v>
                </c:pt>
                <c:pt idx="230">
                  <c:v>54.034072999999999</c:v>
                </c:pt>
                <c:pt idx="231">
                  <c:v>54.175643999999998</c:v>
                </c:pt>
                <c:pt idx="232">
                  <c:v>54.247653</c:v>
                </c:pt>
                <c:pt idx="233">
                  <c:v>54.258108999999997</c:v>
                </c:pt>
                <c:pt idx="234">
                  <c:v>54.293641000000001</c:v>
                </c:pt>
                <c:pt idx="235">
                  <c:v>54.330585999999997</c:v>
                </c:pt>
                <c:pt idx="236">
                  <c:v>54.567615000000004</c:v>
                </c:pt>
                <c:pt idx="237">
                  <c:v>54.855773999999997</c:v>
                </c:pt>
                <c:pt idx="238">
                  <c:v>54.968823</c:v>
                </c:pt>
                <c:pt idx="239">
                  <c:v>55.078288000000001</c:v>
                </c:pt>
                <c:pt idx="240">
                  <c:v>55.195810000000002</c:v>
                </c:pt>
                <c:pt idx="241">
                  <c:v>55.317822999999997</c:v>
                </c:pt>
                <c:pt idx="242">
                  <c:v>55.497337000000002</c:v>
                </c:pt>
                <c:pt idx="243">
                  <c:v>55.654966999999999</c:v>
                </c:pt>
                <c:pt idx="244">
                  <c:v>55.700046</c:v>
                </c:pt>
                <c:pt idx="245">
                  <c:v>55.686596000000002</c:v>
                </c:pt>
                <c:pt idx="246">
                  <c:v>55.577412000000002</c:v>
                </c:pt>
                <c:pt idx="247">
                  <c:v>55.534013999999999</c:v>
                </c:pt>
                <c:pt idx="248">
                  <c:v>55.780338</c:v>
                </c:pt>
                <c:pt idx="249">
                  <c:v>56.068609000000002</c:v>
                </c:pt>
                <c:pt idx="250">
                  <c:v>56.324196999999998</c:v>
                </c:pt>
                <c:pt idx="251">
                  <c:v>56.480252999999998</c:v>
                </c:pt>
                <c:pt idx="252">
                  <c:v>56.577615999999999</c:v>
                </c:pt>
                <c:pt idx="253">
                  <c:v>56.645301000000003</c:v>
                </c:pt>
                <c:pt idx="254">
                  <c:v>56.713262</c:v>
                </c:pt>
                <c:pt idx="255">
                  <c:v>56.777954000000001</c:v>
                </c:pt>
                <c:pt idx="256">
                  <c:v>56.763514000000001</c:v>
                </c:pt>
                <c:pt idx="257">
                  <c:v>56.697586999999999</c:v>
                </c:pt>
                <c:pt idx="258">
                  <c:v>56.694631999999999</c:v>
                </c:pt>
                <c:pt idx="259">
                  <c:v>56.70749</c:v>
                </c:pt>
                <c:pt idx="260">
                  <c:v>56.776316000000001</c:v>
                </c:pt>
                <c:pt idx="261">
                  <c:v>56.875174000000001</c:v>
                </c:pt>
                <c:pt idx="262">
                  <c:v>56.950969999999998</c:v>
                </c:pt>
                <c:pt idx="263">
                  <c:v>57.006855999999999</c:v>
                </c:pt>
                <c:pt idx="264">
                  <c:v>57.076027000000003</c:v>
                </c:pt>
                <c:pt idx="265">
                  <c:v>57.124307999999999</c:v>
                </c:pt>
                <c:pt idx="266">
                  <c:v>57.278778000000003</c:v>
                </c:pt>
                <c:pt idx="267">
                  <c:v>57.416580000000003</c:v>
                </c:pt>
                <c:pt idx="268">
                  <c:v>57.477637000000001</c:v>
                </c:pt>
                <c:pt idx="269">
                  <c:v>57.552351999999999</c:v>
                </c:pt>
                <c:pt idx="270">
                  <c:v>57.577154999999998</c:v>
                </c:pt>
                <c:pt idx="271">
                  <c:v>57.604649000000002</c:v>
                </c:pt>
                <c:pt idx="272">
                  <c:v>57.723711999999999</c:v>
                </c:pt>
                <c:pt idx="273">
                  <c:v>57.818809999999999</c:v>
                </c:pt>
                <c:pt idx="274">
                  <c:v>57.819634000000001</c:v>
                </c:pt>
                <c:pt idx="275">
                  <c:v>57.584451000000001</c:v>
                </c:pt>
                <c:pt idx="276">
                  <c:v>57.339582999999998</c:v>
                </c:pt>
                <c:pt idx="277">
                  <c:v>57.192487</c:v>
                </c:pt>
                <c:pt idx="278">
                  <c:v>57.160873000000002</c:v>
                </c:pt>
                <c:pt idx="279">
                  <c:v>57.172525</c:v>
                </c:pt>
                <c:pt idx="280">
                  <c:v>57.244968</c:v>
                </c:pt>
                <c:pt idx="281">
                  <c:v>57.314157000000002</c:v>
                </c:pt>
                <c:pt idx="282">
                  <c:v>57.422316000000002</c:v>
                </c:pt>
                <c:pt idx="283">
                  <c:v>57.577626000000002</c:v>
                </c:pt>
                <c:pt idx="284">
                  <c:v>58.129260000000002</c:v>
                </c:pt>
                <c:pt idx="285">
                  <c:v>58.496592</c:v>
                </c:pt>
                <c:pt idx="286">
                  <c:v>58.953668</c:v>
                </c:pt>
                <c:pt idx="287">
                  <c:v>59.268450000000001</c:v>
                </c:pt>
                <c:pt idx="288" formatCode="0.0">
                  <c:v>59.569405011280736</c:v>
                </c:pt>
                <c:pt idx="289" formatCode="0.0">
                  <c:v>60.160103788431336</c:v>
                </c:pt>
                <c:pt idx="290" formatCode="0.0">
                  <c:v>60.575935375523642</c:v>
                </c:pt>
                <c:pt idx="291" formatCode="0.0">
                  <c:v>61.076726174686989</c:v>
                </c:pt>
                <c:pt idx="292" formatCode="0.0">
                  <c:v>61.451292065543015</c:v>
                </c:pt>
                <c:pt idx="293" formatCode="0.0">
                  <c:v>61.829385779953384</c:v>
                </c:pt>
                <c:pt idx="294" formatCode="0.0">
                  <c:v>62.10801014123723</c:v>
                </c:pt>
                <c:pt idx="295" formatCode="0.0">
                  <c:v>62.454551050401825</c:v>
                </c:pt>
                <c:pt idx="296" formatCode="0.0">
                  <c:v>62.78427162596325</c:v>
                </c:pt>
                <c:pt idx="297" formatCode="0.0">
                  <c:v>63.286467040328986</c:v>
                </c:pt>
                <c:pt idx="298" formatCode="0.0">
                  <c:v>64.012683039271181</c:v>
                </c:pt>
                <c:pt idx="299" formatCode="0.0">
                  <c:v>64.69532155913349</c:v>
                </c:pt>
                <c:pt idx="300" formatCode="0.0">
                  <c:v>65.345293786434482</c:v>
                </c:pt>
                <c:pt idx="301" formatCode="0.0">
                  <c:v>66.400116340986457</c:v>
                </c:pt>
                <c:pt idx="302" formatCode="0.0">
                  <c:v>67.557578272679706</c:v>
                </c:pt>
                <c:pt idx="303" formatCode="0.0">
                  <c:v>68.6510423464849</c:v>
                </c:pt>
                <c:pt idx="304" formatCode="0.0">
                  <c:v>69.623119998368651</c:v>
                </c:pt>
                <c:pt idx="305" formatCode="0.0">
                  <c:v>70.337598353455263</c:v>
                </c:pt>
                <c:pt idx="306" formatCode="0.0">
                  <c:v>70.950355155716267</c:v>
                </c:pt>
                <c:pt idx="307" formatCode="0.0">
                  <c:v>71.669359113956801</c:v>
                </c:pt>
                <c:pt idx="308" formatCode="0.0">
                  <c:v>72.490614992277557</c:v>
                </c:pt>
                <c:pt idx="309" formatCode="0.0">
                  <c:v>73.11706576807164</c:v>
                </c:pt>
                <c:pt idx="310" formatCode="0.0">
                  <c:v>73.817870432850896</c:v>
                </c:pt>
                <c:pt idx="311" formatCode="0.0">
                  <c:v>74.044955771096994</c:v>
                </c:pt>
                <c:pt idx="312" formatCode="0.0">
                  <c:v>74.386109855096308</c:v>
                </c:pt>
                <c:pt idx="313" formatCode="0.0">
                  <c:v>74.803906708074464</c:v>
                </c:pt>
                <c:pt idx="314" formatCode="0.0">
                  <c:v>75.274691983624038</c:v>
                </c:pt>
                <c:pt idx="315" formatCode="0.0">
                  <c:v>75.756496771497069</c:v>
                </c:pt>
                <c:pt idx="316" formatCode="0.0">
                  <c:v>76.03264532223983</c:v>
                </c:pt>
                <c:pt idx="317" formatCode="0.0">
                  <c:v>76.183351273845759</c:v>
                </c:pt>
                <c:pt idx="318" formatCode="0.0">
                  <c:v>76.295812145534597</c:v>
                </c:pt>
                <c:pt idx="319" formatCode="0.0">
                  <c:v>76.369294476771017</c:v>
                </c:pt>
                <c:pt idx="320" formatCode="0.0">
                  <c:v>76.555565964507608</c:v>
                </c:pt>
                <c:pt idx="321" formatCode="0.0">
                  <c:v>76.947036790429465</c:v>
                </c:pt>
                <c:pt idx="322" formatCode="0.0">
                  <c:v>77.245566084921606</c:v>
                </c:pt>
                <c:pt idx="323" formatCode="0.0">
                  <c:v>77.466649319124272</c:v>
                </c:pt>
                <c:pt idx="324" formatCode="0.0">
                  <c:v>77.661799559566845</c:v>
                </c:pt>
                <c:pt idx="325" formatCode="0.0">
                  <c:v>77.904234590843188</c:v>
                </c:pt>
                <c:pt idx="326" formatCode="0.0">
                  <c:v>78.283760696366855</c:v>
                </c:pt>
                <c:pt idx="327" formatCode="0.0">
                  <c:v>78.579508552454143</c:v>
                </c:pt>
                <c:pt idx="328" formatCode="0.0">
                  <c:v>78.755472986762129</c:v>
                </c:pt>
                <c:pt idx="329" formatCode="0.0">
                  <c:v>78.933908747898769</c:v>
                </c:pt>
                <c:pt idx="330" formatCode="0.0">
                  <c:v>79.124329317949361</c:v>
                </c:pt>
                <c:pt idx="331" formatCode="0.0">
                  <c:v>79.327689770885272</c:v>
                </c:pt>
                <c:pt idx="332" formatCode="0.0">
                  <c:v>79.554313086030348</c:v>
                </c:pt>
                <c:pt idx="333" formatCode="0.0">
                  <c:v>79.887022214503347</c:v>
                </c:pt>
                <c:pt idx="334" formatCode="0.0">
                  <c:v>80.273234803829581</c:v>
                </c:pt>
                <c:pt idx="335" formatCode="0.0">
                  <c:v>80.700804266239402</c:v>
                </c:pt>
                <c:pt idx="336" formatCode="0.0">
                  <c:v>80.890296728137642</c:v>
                </c:pt>
                <c:pt idx="337" formatCode="0.0">
                  <c:v>81.116820812491326</c:v>
                </c:pt>
                <c:pt idx="338" formatCode="0.0">
                  <c:v>81.396168521325706</c:v>
                </c:pt>
                <c:pt idx="339" formatCode="0.0">
                  <c:v>81.703135576545051</c:v>
                </c:pt>
                <c:pt idx="340" formatCode="0.0">
                  <c:v>81.832282771554191</c:v>
                </c:pt>
                <c:pt idx="341" formatCode="0.0">
                  <c:v>82.028223024748243</c:v>
                </c:pt>
                <c:pt idx="342" formatCode="0.0">
                  <c:v>82.175395556697438</c:v>
                </c:pt>
                <c:pt idx="343" formatCode="0.0">
                  <c:v>82.332845366699587</c:v>
                </c:pt>
                <c:pt idx="344" formatCode="0.0">
                  <c:v>82.585963965661378</c:v>
                </c:pt>
                <c:pt idx="345" formatCode="0.0">
                  <c:v>82.81666716351998</c:v>
                </c:pt>
                <c:pt idx="346" formatCode="0.0">
                  <c:v>83.057495785737714</c:v>
                </c:pt>
                <c:pt idx="347" formatCode="0.0">
                  <c:v>83.322457673498008</c:v>
                </c:pt>
                <c:pt idx="348" formatCode="0.0">
                  <c:v>83.544407787104603</c:v>
                </c:pt>
                <c:pt idx="349" formatCode="0.0">
                  <c:v>83.805563233409714</c:v>
                </c:pt>
                <c:pt idx="350" formatCode="0.0">
                  <c:v>84.232808013533173</c:v>
                </c:pt>
                <c:pt idx="351" formatCode="0.0">
                  <c:v>84.659685538818806</c:v>
                </c:pt>
                <c:pt idx="352" formatCode="0.0">
                  <c:v>84.923244469464308</c:v>
                </c:pt>
                <c:pt idx="353" formatCode="0.0">
                  <c:v>85.309803043130884</c:v>
                </c:pt>
                <c:pt idx="354" formatCode="0.0">
                  <c:v>85.607894239029662</c:v>
                </c:pt>
                <c:pt idx="355" formatCode="0.0">
                  <c:v>85.930157478663503</c:v>
                </c:pt>
                <c:pt idx="356" formatCode="0.0">
                  <c:v>86.304585486726424</c:v>
                </c:pt>
                <c:pt idx="357" formatCode="0.0">
                  <c:v>86.608763752496685</c:v>
                </c:pt>
                <c:pt idx="358" formatCode="0.0">
                  <c:v>86.936945171028583</c:v>
                </c:pt>
                <c:pt idx="359" formatCode="0.0">
                  <c:v>87.116314280588185</c:v>
                </c:pt>
                <c:pt idx="360" formatCode="0.0">
                  <c:v>87.227930961715828</c:v>
                </c:pt>
                <c:pt idx="361" formatCode="0.0">
                  <c:v>87.339882310623082</c:v>
                </c:pt>
                <c:pt idx="362" formatCode="0.0">
                  <c:v>87.420435443558134</c:v>
                </c:pt>
                <c:pt idx="363" formatCode="0.0">
                  <c:v>87.472487673956167</c:v>
                </c:pt>
                <c:pt idx="364" formatCode="0.0">
                  <c:v>87.488521089312556</c:v>
                </c:pt>
                <c:pt idx="365" formatCode="0.0">
                  <c:v>87.506286679715586</c:v>
                </c:pt>
                <c:pt idx="366" formatCode="0.0">
                  <c:v>87.517783413598224</c:v>
                </c:pt>
                <c:pt idx="367" formatCode="0.0">
                  <c:v>87.553814253557377</c:v>
                </c:pt>
                <c:pt idx="368" formatCode="0.0">
                  <c:v>87.590956170998936</c:v>
                </c:pt>
                <c:pt idx="369" formatCode="0.0">
                  <c:v>87.685226288437121</c:v>
                </c:pt>
                <c:pt idx="370" formatCode="0.0">
                  <c:v>87.821439070547186</c:v>
                </c:pt>
                <c:pt idx="371" formatCode="0.0">
                  <c:v>87.884777410907077</c:v>
                </c:pt>
                <c:pt idx="372" formatCode="0.0">
                  <c:v>87.929031130860736</c:v>
                </c:pt>
                <c:pt idx="373" formatCode="0.0">
                  <c:v>87.96949247444276</c:v>
                </c:pt>
                <c:pt idx="374" formatCode="0.0">
                  <c:v>87.991727744670854</c:v>
                </c:pt>
                <c:pt idx="375" formatCode="0.0">
                  <c:v>88.018250533209311</c:v>
                </c:pt>
                <c:pt idx="376" formatCode="0.0">
                  <c:v>88.029126517867553</c:v>
                </c:pt>
                <c:pt idx="377" formatCode="0.0">
                  <c:v>88.047922847745667</c:v>
                </c:pt>
                <c:pt idx="378" formatCode="0.0">
                  <c:v>88.047224732712635</c:v>
                </c:pt>
                <c:pt idx="379" formatCode="0.0">
                  <c:v>88.052326667438507</c:v>
                </c:pt>
                <c:pt idx="380" formatCode="0.0">
                  <c:v>88.080725628672127</c:v>
                </c:pt>
                <c:pt idx="381" formatCode="0.0">
                  <c:v>88.135710682712698</c:v>
                </c:pt>
                <c:pt idx="382" formatCode="0.0">
                  <c:v>88.162959134156296</c:v>
                </c:pt>
                <c:pt idx="383" formatCode="0.0">
                  <c:v>88.15377062487461</c:v>
                </c:pt>
                <c:pt idx="384" formatCode="0.0">
                  <c:v>88.14912354046281</c:v>
                </c:pt>
                <c:pt idx="385" formatCode="0.0">
                  <c:v>88.162818832170856</c:v>
                </c:pt>
                <c:pt idx="386" formatCode="0.0">
                  <c:v>88.127645464061345</c:v>
                </c:pt>
                <c:pt idx="387" formatCode="0.0">
                  <c:v>88.130737667969598</c:v>
                </c:pt>
                <c:pt idx="388" formatCode="0.0">
                  <c:v>88.163034920911954</c:v>
                </c:pt>
                <c:pt idx="389" formatCode="0.0">
                  <c:v>88.155658704292136</c:v>
                </c:pt>
                <c:pt idx="390" formatCode="0.0">
                  <c:v>88.150433344676685</c:v>
                </c:pt>
                <c:pt idx="391" formatCode="0.0">
                  <c:v>88.129616861930444</c:v>
                </c:pt>
                <c:pt idx="392" formatCode="0.0">
                  <c:v>88.169512276296075</c:v>
                </c:pt>
                <c:pt idx="393" formatCode="0.0">
                  <c:v>88.221855176141361</c:v>
                </c:pt>
                <c:pt idx="394" formatCode="0.0">
                  <c:v>88.304142375952253</c:v>
                </c:pt>
                <c:pt idx="395" formatCode="0.0">
                  <c:v>88.335575817138675</c:v>
                </c:pt>
                <c:pt idx="396" formatCode="0.0">
                  <c:v>88.2877128941237</c:v>
                </c:pt>
                <c:pt idx="397" formatCode="0.0">
                  <c:v>88.252908698807005</c:v>
                </c:pt>
                <c:pt idx="398" formatCode="0.0">
                  <c:v>88.208523026863617</c:v>
                </c:pt>
                <c:pt idx="399" formatCode="0.0">
                  <c:v>88.145935491476138</c:v>
                </c:pt>
                <c:pt idx="400" formatCode="0.0">
                  <c:v>88.113176716721256</c:v>
                </c:pt>
                <c:pt idx="401" formatCode="0.0">
                  <c:v>88.038520257086148</c:v>
                </c:pt>
                <c:pt idx="402" formatCode="0.0">
                  <c:v>88.026903591244249</c:v>
                </c:pt>
                <c:pt idx="403" formatCode="0.0">
                  <c:v>88.001817054507967</c:v>
                </c:pt>
                <c:pt idx="404" formatCode="0.0">
                  <c:v>88.003144643964603</c:v>
                </c:pt>
                <c:pt idx="405" formatCode="0.0">
                  <c:v>88.060480333406872</c:v>
                </c:pt>
                <c:pt idx="406" formatCode="0.0">
                  <c:v>88.140794823996615</c:v>
                </c:pt>
                <c:pt idx="407" formatCode="0.0">
                  <c:v>88.255133751288682</c:v>
                </c:pt>
                <c:pt idx="408" formatCode="0.0">
                  <c:v>88.420093166919372</c:v>
                </c:pt>
                <c:pt idx="409" formatCode="0.0">
                  <c:v>88.597437772108535</c:v>
                </c:pt>
                <c:pt idx="410" formatCode="0.0">
                  <c:v>88.712998725198631</c:v>
                </c:pt>
                <c:pt idx="411" formatCode="0.0">
                  <c:v>88.818219346366504</c:v>
                </c:pt>
                <c:pt idx="412" formatCode="0.0">
                  <c:v>88.894789914046669</c:v>
                </c:pt>
                <c:pt idx="413" formatCode="0.0">
                  <c:v>89.129905454823955</c:v>
                </c:pt>
                <c:pt idx="414" formatCode="0.0">
                  <c:v>89.348207711143104</c:v>
                </c:pt>
                <c:pt idx="415" formatCode="0.0">
                  <c:v>89.587425491614212</c:v>
                </c:pt>
                <c:pt idx="416" formatCode="0.0">
                  <c:v>90.015943252546435</c:v>
                </c:pt>
                <c:pt idx="417" formatCode="0.0">
                  <c:v>90.541848836626912</c:v>
                </c:pt>
                <c:pt idx="418" formatCode="0.0">
                  <c:v>91.740900033325602</c:v>
                </c:pt>
                <c:pt idx="419" formatCode="0.0">
                  <c:v>92.761644642342731</c:v>
                </c:pt>
                <c:pt idx="420" formatCode="0.0">
                  <c:v>93.294725898790929</c:v>
                </c:pt>
                <c:pt idx="421" formatCode="0.0">
                  <c:v>93.891685731911252</c:v>
                </c:pt>
                <c:pt idx="422" formatCode="0.0">
                  <c:v>94.467129121312553</c:v>
                </c:pt>
                <c:pt idx="423" formatCode="0.0">
                  <c:v>94.846117442868973</c:v>
                </c:pt>
                <c:pt idx="424" formatCode="0.0">
                  <c:v>95.257190055425312</c:v>
                </c:pt>
                <c:pt idx="425" formatCode="0.0">
                  <c:v>95.905163481274144</c:v>
                </c:pt>
                <c:pt idx="426" formatCode="0.0">
                  <c:v>96.697415558251706</c:v>
                </c:pt>
                <c:pt idx="427" formatCode="0.0">
                  <c:v>97.472732716502165</c:v>
                </c:pt>
                <c:pt idx="428" formatCode="0.0">
                  <c:v>98.235833311731213</c:v>
                </c:pt>
                <c:pt idx="429" formatCode="0.0">
                  <c:v>98.769726197503701</c:v>
                </c:pt>
                <c:pt idx="430" formatCode="0.0">
                  <c:v>99.406294986145866</c:v>
                </c:pt>
                <c:pt idx="431" formatCode="0.0">
                  <c:v>99.741117868321737</c:v>
                </c:pt>
                <c:pt idx="432" formatCode="0.0">
                  <c:v>100</c:v>
                </c:pt>
                <c:pt idx="433" formatCode="0.0">
                  <c:v>100.24587064875342</c:v>
                </c:pt>
                <c:pt idx="434" formatCode="0.0">
                  <c:v>100.309762680126</c:v>
                </c:pt>
                <c:pt idx="435" formatCode="0.0">
                  <c:v>100.40858020345844</c:v>
                </c:pt>
                <c:pt idx="436" formatCode="0.0">
                  <c:v>100.39617006785284</c:v>
                </c:pt>
                <c:pt idx="437" formatCode="0.0">
                  <c:v>100.342653330712</c:v>
                </c:pt>
                <c:pt idx="438" formatCode="0.0">
                  <c:v>100.22649435051486</c:v>
                </c:pt>
                <c:pt idx="439" formatCode="0.0">
                  <c:v>100.03452790299066</c:v>
                </c:pt>
                <c:pt idx="440" formatCode="0.0">
                  <c:v>99.91313153613757</c:v>
                </c:pt>
                <c:pt idx="441" formatCode="0.0">
                  <c:v>99.483105651120567</c:v>
                </c:pt>
                <c:pt idx="442" formatCode="0.0">
                  <c:v>98.274300183318701</c:v>
                </c:pt>
                <c:pt idx="443" formatCode="0.0">
                  <c:v>96.954890865427402</c:v>
                </c:pt>
                <c:pt idx="444" formatCode="0.0">
                  <c:v>95.528414625514102</c:v>
                </c:pt>
                <c:pt idx="445" formatCode="0.0">
                  <c:v>94.509525242677597</c:v>
                </c:pt>
                <c:pt idx="446" formatCode="0.0">
                  <c:v>93.606300988950593</c:v>
                </c:pt>
                <c:pt idx="447" formatCode="0.0">
                  <c:v>92.878240292733807</c:v>
                </c:pt>
                <c:pt idx="448" formatCode="0.0">
                  <c:v>92.241511243331999</c:v>
                </c:pt>
                <c:pt idx="449" formatCode="0.0">
                  <c:v>91.861568314235399</c:v>
                </c:pt>
                <c:pt idx="450" formatCode="0.0">
                  <c:v>91.509119321425302</c:v>
                </c:pt>
                <c:pt idx="451" formatCode="0.0">
                  <c:v>91.322798667194405</c:v>
                </c:pt>
                <c:pt idx="452" formatCode="0.0">
                  <c:v>91.296788540107002</c:v>
                </c:pt>
                <c:pt idx="453" formatCode="0.0">
                  <c:v>91.261602950325994</c:v>
                </c:pt>
                <c:pt idx="454" formatCode="0.0">
                  <c:v>91.240606147596395</c:v>
                </c:pt>
                <c:pt idx="455" formatCode="0.0">
                  <c:v>91.172407293938505</c:v>
                </c:pt>
                <c:pt idx="456" formatCode="0.0">
                  <c:v>91.130216294628795</c:v>
                </c:pt>
                <c:pt idx="457" formatCode="0.0">
                  <c:v>91.093602011752395</c:v>
                </c:pt>
                <c:pt idx="458" formatCode="0.0">
                  <c:v>91.027456416069796</c:v>
                </c:pt>
                <c:pt idx="459" formatCode="0.0">
                  <c:v>90.990509561853202</c:v>
                </c:pt>
                <c:pt idx="460" formatCode="0.0">
                  <c:v>90.900718306870999</c:v>
                </c:pt>
                <c:pt idx="461" formatCode="0.0">
                  <c:v>90.840702239987493</c:v>
                </c:pt>
                <c:pt idx="462" formatCode="0.0">
                  <c:v>90.715746465793501</c:v>
                </c:pt>
                <c:pt idx="463" formatCode="0.0">
                  <c:v>90.710163611269294</c:v>
                </c:pt>
                <c:pt idx="464" formatCode="0.0">
                  <c:v>90.803303360000001</c:v>
                </c:pt>
                <c:pt idx="465" formatCode="0.0">
                  <c:v>90.900447150000005</c:v>
                </c:pt>
                <c:pt idx="466" formatCode="0.0">
                  <c:v>90.993343820000007</c:v>
                </c:pt>
                <c:pt idx="467" formatCode="0.0">
                  <c:v>91.003273309999997</c:v>
                </c:pt>
                <c:pt idx="468" formatCode="0.0">
                  <c:v>90.972408079999994</c:v>
                </c:pt>
                <c:pt idx="469" formatCode="0.0">
                  <c:v>90.915091630000006</c:v>
                </c:pt>
                <c:pt idx="470" formatCode="0.0">
                  <c:v>90.874899970000001</c:v>
                </c:pt>
                <c:pt idx="471" formatCode="0.0">
                  <c:v>90.848237389999994</c:v>
                </c:pt>
                <c:pt idx="472" formatCode="0.0">
                  <c:v>90.832996589999993</c:v>
                </c:pt>
              </c:numCache>
            </c:numRef>
          </c:val>
          <c:smooth val="0"/>
          <c:extLst>
            <c:ext xmlns:c16="http://schemas.microsoft.com/office/drawing/2014/chart" uri="{C3380CC4-5D6E-409C-BE32-E72D297353CC}">
              <c16:uniqueId val="{00000003-7C26-49B4-81F5-A8D0BF5EAE74}"/>
            </c:ext>
          </c:extLst>
        </c:ser>
        <c:ser>
          <c:idx val="4"/>
          <c:order val="4"/>
          <c:tx>
            <c:strRef>
              <c:f>그림4!$AB$12</c:f>
              <c:strCache>
                <c:ptCount val="1"/>
                <c:pt idx="0">
                  <c:v>기타 지방</c:v>
                </c:pt>
              </c:strCache>
            </c:strRef>
          </c:tx>
          <c:spPr>
            <a:ln w="25400"/>
          </c:spPr>
          <c:marker>
            <c:symbol val="none"/>
          </c:marker>
          <c:cat>
            <c:numRef>
              <c:f>그림4!$W$13:$W$485</c:f>
              <c:numCache>
                <c:formatCode>yyyy\-mm</c:formatCode>
                <c:ptCount val="473"/>
                <c:pt idx="0">
                  <c:v>31413.375601851851</c:v>
                </c:pt>
                <c:pt idx="1">
                  <c:v>31444.375601851851</c:v>
                </c:pt>
                <c:pt idx="2">
                  <c:v>31472.375601851851</c:v>
                </c:pt>
                <c:pt idx="3">
                  <c:v>31503.375601851851</c:v>
                </c:pt>
                <c:pt idx="4">
                  <c:v>31533.375601851851</c:v>
                </c:pt>
                <c:pt idx="5">
                  <c:v>31564.375601851851</c:v>
                </c:pt>
                <c:pt idx="6">
                  <c:v>31594.375601851851</c:v>
                </c:pt>
                <c:pt idx="7">
                  <c:v>31625.375601851851</c:v>
                </c:pt>
                <c:pt idx="8">
                  <c:v>31656.375601851851</c:v>
                </c:pt>
                <c:pt idx="9">
                  <c:v>31686.375601851851</c:v>
                </c:pt>
                <c:pt idx="10">
                  <c:v>31717.375601851851</c:v>
                </c:pt>
                <c:pt idx="11">
                  <c:v>31747.375601851851</c:v>
                </c:pt>
                <c:pt idx="12">
                  <c:v>31778.375601851851</c:v>
                </c:pt>
                <c:pt idx="13">
                  <c:v>31809.375601851851</c:v>
                </c:pt>
                <c:pt idx="14">
                  <c:v>31837.375601851851</c:v>
                </c:pt>
                <c:pt idx="15">
                  <c:v>31868.375601851851</c:v>
                </c:pt>
                <c:pt idx="16">
                  <c:v>31898.375601851851</c:v>
                </c:pt>
                <c:pt idx="17">
                  <c:v>31929.417268518519</c:v>
                </c:pt>
                <c:pt idx="18">
                  <c:v>31959.417268518519</c:v>
                </c:pt>
                <c:pt idx="19">
                  <c:v>31990.417268518519</c:v>
                </c:pt>
                <c:pt idx="20">
                  <c:v>32021.417268518519</c:v>
                </c:pt>
                <c:pt idx="21">
                  <c:v>32051.417268518519</c:v>
                </c:pt>
                <c:pt idx="22">
                  <c:v>32082.375601851851</c:v>
                </c:pt>
                <c:pt idx="23">
                  <c:v>32112.375601851851</c:v>
                </c:pt>
                <c:pt idx="24">
                  <c:v>32143.375601851851</c:v>
                </c:pt>
                <c:pt idx="25">
                  <c:v>32174.375601851851</c:v>
                </c:pt>
                <c:pt idx="26">
                  <c:v>32203.375601851851</c:v>
                </c:pt>
                <c:pt idx="27">
                  <c:v>32234.375601851851</c:v>
                </c:pt>
                <c:pt idx="28">
                  <c:v>32264.375601851851</c:v>
                </c:pt>
                <c:pt idx="29">
                  <c:v>32295.417268518519</c:v>
                </c:pt>
                <c:pt idx="30">
                  <c:v>32325.417268518519</c:v>
                </c:pt>
                <c:pt idx="31">
                  <c:v>32356.417268518519</c:v>
                </c:pt>
                <c:pt idx="32">
                  <c:v>32387.417268518519</c:v>
                </c:pt>
                <c:pt idx="33">
                  <c:v>32417.417268518519</c:v>
                </c:pt>
                <c:pt idx="34">
                  <c:v>32448.375601851851</c:v>
                </c:pt>
                <c:pt idx="35">
                  <c:v>32478.375601851851</c:v>
                </c:pt>
                <c:pt idx="36">
                  <c:v>32509.375601851851</c:v>
                </c:pt>
                <c:pt idx="37">
                  <c:v>32540.375601851851</c:v>
                </c:pt>
                <c:pt idx="38">
                  <c:v>32568.375601851851</c:v>
                </c:pt>
                <c:pt idx="39">
                  <c:v>32599.375601851851</c:v>
                </c:pt>
                <c:pt idx="40">
                  <c:v>32629.375601851851</c:v>
                </c:pt>
                <c:pt idx="41">
                  <c:v>32660.375601851851</c:v>
                </c:pt>
                <c:pt idx="42">
                  <c:v>32690.375601851851</c:v>
                </c:pt>
                <c:pt idx="43">
                  <c:v>32721.375601851851</c:v>
                </c:pt>
                <c:pt idx="44">
                  <c:v>32752.375601851851</c:v>
                </c:pt>
                <c:pt idx="45">
                  <c:v>32782.375601851854</c:v>
                </c:pt>
                <c:pt idx="46">
                  <c:v>32813.375601851854</c:v>
                </c:pt>
                <c:pt idx="47">
                  <c:v>32843.375601851854</c:v>
                </c:pt>
                <c:pt idx="48">
                  <c:v>32874.375601851854</c:v>
                </c:pt>
                <c:pt idx="49">
                  <c:v>32905.375601851854</c:v>
                </c:pt>
                <c:pt idx="50">
                  <c:v>32933.375601851854</c:v>
                </c:pt>
                <c:pt idx="51">
                  <c:v>32964.375601851854</c:v>
                </c:pt>
                <c:pt idx="52">
                  <c:v>32994.375601851854</c:v>
                </c:pt>
                <c:pt idx="53">
                  <c:v>33025.375601851854</c:v>
                </c:pt>
                <c:pt idx="54">
                  <c:v>33055.375601851854</c:v>
                </c:pt>
                <c:pt idx="55">
                  <c:v>33086.375601851854</c:v>
                </c:pt>
                <c:pt idx="56">
                  <c:v>33117.375601851854</c:v>
                </c:pt>
                <c:pt idx="57">
                  <c:v>33147.375601851854</c:v>
                </c:pt>
                <c:pt idx="58">
                  <c:v>33178.375601851854</c:v>
                </c:pt>
                <c:pt idx="59">
                  <c:v>33208.375601851854</c:v>
                </c:pt>
                <c:pt idx="60">
                  <c:v>33239.375601851854</c:v>
                </c:pt>
                <c:pt idx="61">
                  <c:v>33270.375601851854</c:v>
                </c:pt>
                <c:pt idx="62">
                  <c:v>33298.375601851854</c:v>
                </c:pt>
                <c:pt idx="63">
                  <c:v>33329.375601851854</c:v>
                </c:pt>
                <c:pt idx="64">
                  <c:v>33359.375601851854</c:v>
                </c:pt>
                <c:pt idx="65">
                  <c:v>33390.375601851854</c:v>
                </c:pt>
                <c:pt idx="66">
                  <c:v>33420.375601851854</c:v>
                </c:pt>
                <c:pt idx="67">
                  <c:v>33451.375601851854</c:v>
                </c:pt>
                <c:pt idx="68">
                  <c:v>33482.375601851854</c:v>
                </c:pt>
                <c:pt idx="69">
                  <c:v>33512.375601851854</c:v>
                </c:pt>
                <c:pt idx="70">
                  <c:v>33543.375601851854</c:v>
                </c:pt>
                <c:pt idx="71">
                  <c:v>33573.375601851854</c:v>
                </c:pt>
                <c:pt idx="72">
                  <c:v>33604.375601851854</c:v>
                </c:pt>
                <c:pt idx="73">
                  <c:v>33635.375601851854</c:v>
                </c:pt>
                <c:pt idx="74">
                  <c:v>33664.375601851854</c:v>
                </c:pt>
                <c:pt idx="75">
                  <c:v>33695.375601851854</c:v>
                </c:pt>
                <c:pt idx="76">
                  <c:v>33725.375601851854</c:v>
                </c:pt>
                <c:pt idx="77">
                  <c:v>33756.375601851854</c:v>
                </c:pt>
                <c:pt idx="78">
                  <c:v>33786.375601851854</c:v>
                </c:pt>
                <c:pt idx="79">
                  <c:v>33817.375601851854</c:v>
                </c:pt>
                <c:pt idx="80">
                  <c:v>33848.375601851854</c:v>
                </c:pt>
                <c:pt idx="81">
                  <c:v>33878.375601851854</c:v>
                </c:pt>
                <c:pt idx="82">
                  <c:v>33909.375601851854</c:v>
                </c:pt>
                <c:pt idx="83">
                  <c:v>33939.375601851854</c:v>
                </c:pt>
                <c:pt idx="84">
                  <c:v>33970.375601851854</c:v>
                </c:pt>
                <c:pt idx="85">
                  <c:v>34001.375601851854</c:v>
                </c:pt>
                <c:pt idx="86">
                  <c:v>34029.375601851854</c:v>
                </c:pt>
                <c:pt idx="87">
                  <c:v>34060.375601851854</c:v>
                </c:pt>
                <c:pt idx="88">
                  <c:v>34090.375601851854</c:v>
                </c:pt>
                <c:pt idx="89">
                  <c:v>34121.375601851854</c:v>
                </c:pt>
                <c:pt idx="90">
                  <c:v>34151.375601851854</c:v>
                </c:pt>
                <c:pt idx="91">
                  <c:v>34182.375601851854</c:v>
                </c:pt>
                <c:pt idx="92">
                  <c:v>34213.375601851854</c:v>
                </c:pt>
                <c:pt idx="93">
                  <c:v>34243.375601851854</c:v>
                </c:pt>
                <c:pt idx="94">
                  <c:v>34274.375601851854</c:v>
                </c:pt>
                <c:pt idx="95">
                  <c:v>34304.375601851854</c:v>
                </c:pt>
                <c:pt idx="96">
                  <c:v>34335.375601851854</c:v>
                </c:pt>
                <c:pt idx="97">
                  <c:v>34366.375601851854</c:v>
                </c:pt>
                <c:pt idx="98">
                  <c:v>34394.375601851854</c:v>
                </c:pt>
                <c:pt idx="99">
                  <c:v>34425.375601851854</c:v>
                </c:pt>
                <c:pt idx="100">
                  <c:v>34455.375601851854</c:v>
                </c:pt>
                <c:pt idx="101">
                  <c:v>34486.375601851854</c:v>
                </c:pt>
                <c:pt idx="102">
                  <c:v>34516.375601851854</c:v>
                </c:pt>
                <c:pt idx="103">
                  <c:v>34547.375601851854</c:v>
                </c:pt>
                <c:pt idx="104">
                  <c:v>34578.375601851854</c:v>
                </c:pt>
                <c:pt idx="105">
                  <c:v>34608.375601851854</c:v>
                </c:pt>
                <c:pt idx="106">
                  <c:v>34639.375601851854</c:v>
                </c:pt>
                <c:pt idx="107">
                  <c:v>34669.375601851854</c:v>
                </c:pt>
                <c:pt idx="108">
                  <c:v>34700.375601851854</c:v>
                </c:pt>
                <c:pt idx="109">
                  <c:v>34731.375601851854</c:v>
                </c:pt>
                <c:pt idx="110">
                  <c:v>34759.375601851854</c:v>
                </c:pt>
                <c:pt idx="111">
                  <c:v>34790.375601851854</c:v>
                </c:pt>
                <c:pt idx="112">
                  <c:v>34820.375601851854</c:v>
                </c:pt>
                <c:pt idx="113">
                  <c:v>34851.375601851854</c:v>
                </c:pt>
                <c:pt idx="114">
                  <c:v>34881.375601851854</c:v>
                </c:pt>
                <c:pt idx="115">
                  <c:v>34912.375601851854</c:v>
                </c:pt>
                <c:pt idx="116">
                  <c:v>34943.375601851854</c:v>
                </c:pt>
                <c:pt idx="117">
                  <c:v>34973.375601851854</c:v>
                </c:pt>
                <c:pt idx="118">
                  <c:v>35004.375601851854</c:v>
                </c:pt>
                <c:pt idx="119">
                  <c:v>35034.375601851854</c:v>
                </c:pt>
                <c:pt idx="120">
                  <c:v>35065.375601851854</c:v>
                </c:pt>
                <c:pt idx="121">
                  <c:v>35096.375601851854</c:v>
                </c:pt>
                <c:pt idx="122">
                  <c:v>35125.375601851854</c:v>
                </c:pt>
                <c:pt idx="123">
                  <c:v>35156.375601851854</c:v>
                </c:pt>
                <c:pt idx="124">
                  <c:v>35186.375601851854</c:v>
                </c:pt>
                <c:pt idx="125">
                  <c:v>35217.375601851854</c:v>
                </c:pt>
                <c:pt idx="126">
                  <c:v>35247.375601851854</c:v>
                </c:pt>
                <c:pt idx="127">
                  <c:v>35278.375601851854</c:v>
                </c:pt>
                <c:pt idx="128">
                  <c:v>35309.375601851854</c:v>
                </c:pt>
                <c:pt idx="129">
                  <c:v>35339.375601851854</c:v>
                </c:pt>
                <c:pt idx="130">
                  <c:v>35370.375601851854</c:v>
                </c:pt>
                <c:pt idx="131">
                  <c:v>35400.375601851854</c:v>
                </c:pt>
                <c:pt idx="132">
                  <c:v>35431.375601851854</c:v>
                </c:pt>
                <c:pt idx="133">
                  <c:v>35462.375601851854</c:v>
                </c:pt>
                <c:pt idx="134">
                  <c:v>35490.375601851854</c:v>
                </c:pt>
                <c:pt idx="135">
                  <c:v>35521.375601851854</c:v>
                </c:pt>
                <c:pt idx="136">
                  <c:v>35551.375601851854</c:v>
                </c:pt>
                <c:pt idx="137">
                  <c:v>35582.375601851854</c:v>
                </c:pt>
                <c:pt idx="138">
                  <c:v>35612.375601851854</c:v>
                </c:pt>
                <c:pt idx="139">
                  <c:v>35643.375601851854</c:v>
                </c:pt>
                <c:pt idx="140">
                  <c:v>35674.375601851854</c:v>
                </c:pt>
                <c:pt idx="141">
                  <c:v>35704.375601851854</c:v>
                </c:pt>
                <c:pt idx="142">
                  <c:v>35735.375601851854</c:v>
                </c:pt>
                <c:pt idx="143">
                  <c:v>35765.375601851854</c:v>
                </c:pt>
                <c:pt idx="144">
                  <c:v>35796.375601851854</c:v>
                </c:pt>
                <c:pt idx="145">
                  <c:v>35827.375601851854</c:v>
                </c:pt>
                <c:pt idx="146">
                  <c:v>35855.375601851854</c:v>
                </c:pt>
                <c:pt idx="147">
                  <c:v>35886.375601851854</c:v>
                </c:pt>
                <c:pt idx="148">
                  <c:v>35916.375601851854</c:v>
                </c:pt>
                <c:pt idx="149">
                  <c:v>35947.375601851854</c:v>
                </c:pt>
                <c:pt idx="150">
                  <c:v>35977.375601851854</c:v>
                </c:pt>
                <c:pt idx="151">
                  <c:v>36008.375601851854</c:v>
                </c:pt>
                <c:pt idx="152">
                  <c:v>36039.375601851854</c:v>
                </c:pt>
                <c:pt idx="153">
                  <c:v>36069.375601851854</c:v>
                </c:pt>
                <c:pt idx="154">
                  <c:v>36100.375601851854</c:v>
                </c:pt>
                <c:pt idx="155">
                  <c:v>36130.375601851854</c:v>
                </c:pt>
                <c:pt idx="156">
                  <c:v>36161.375601851854</c:v>
                </c:pt>
                <c:pt idx="157">
                  <c:v>36192.375601851854</c:v>
                </c:pt>
                <c:pt idx="158">
                  <c:v>36220.375601851854</c:v>
                </c:pt>
                <c:pt idx="159">
                  <c:v>36251.375601851854</c:v>
                </c:pt>
                <c:pt idx="160">
                  <c:v>36281.375601851854</c:v>
                </c:pt>
                <c:pt idx="161">
                  <c:v>36312.375601851854</c:v>
                </c:pt>
                <c:pt idx="162">
                  <c:v>36342.375601851854</c:v>
                </c:pt>
                <c:pt idx="163">
                  <c:v>36373.375601851854</c:v>
                </c:pt>
                <c:pt idx="164">
                  <c:v>36404.375601851854</c:v>
                </c:pt>
                <c:pt idx="165">
                  <c:v>36434.375601851854</c:v>
                </c:pt>
                <c:pt idx="166">
                  <c:v>36465.375601851854</c:v>
                </c:pt>
                <c:pt idx="167">
                  <c:v>36495.375601851854</c:v>
                </c:pt>
                <c:pt idx="168">
                  <c:v>36526.375601851854</c:v>
                </c:pt>
                <c:pt idx="169">
                  <c:v>36557.375601851854</c:v>
                </c:pt>
                <c:pt idx="170">
                  <c:v>36586.375601851854</c:v>
                </c:pt>
                <c:pt idx="171">
                  <c:v>36617.375601851854</c:v>
                </c:pt>
                <c:pt idx="172">
                  <c:v>36647.375601851854</c:v>
                </c:pt>
                <c:pt idx="173">
                  <c:v>36678.375601851854</c:v>
                </c:pt>
                <c:pt idx="174">
                  <c:v>36708.375601851854</c:v>
                </c:pt>
                <c:pt idx="175">
                  <c:v>36739.375601851854</c:v>
                </c:pt>
                <c:pt idx="176">
                  <c:v>36770.375601851854</c:v>
                </c:pt>
                <c:pt idx="177">
                  <c:v>36800.375601851854</c:v>
                </c:pt>
                <c:pt idx="178">
                  <c:v>36831.375601851854</c:v>
                </c:pt>
                <c:pt idx="179">
                  <c:v>36861.375601851854</c:v>
                </c:pt>
                <c:pt idx="180">
                  <c:v>36892.375601851854</c:v>
                </c:pt>
                <c:pt idx="181">
                  <c:v>36923.375601851854</c:v>
                </c:pt>
                <c:pt idx="182">
                  <c:v>36951.375601851854</c:v>
                </c:pt>
                <c:pt idx="183">
                  <c:v>36982.375601851854</c:v>
                </c:pt>
                <c:pt idx="184">
                  <c:v>37012.375601851854</c:v>
                </c:pt>
                <c:pt idx="185">
                  <c:v>37043.375601851854</c:v>
                </c:pt>
                <c:pt idx="186">
                  <c:v>37073.375601851854</c:v>
                </c:pt>
                <c:pt idx="187">
                  <c:v>37104.375601851854</c:v>
                </c:pt>
                <c:pt idx="188">
                  <c:v>37135.375601851854</c:v>
                </c:pt>
                <c:pt idx="189">
                  <c:v>37165.375601851854</c:v>
                </c:pt>
                <c:pt idx="190">
                  <c:v>37196.375601851854</c:v>
                </c:pt>
                <c:pt idx="191">
                  <c:v>37226.375601851854</c:v>
                </c:pt>
                <c:pt idx="192">
                  <c:v>37257.375601851854</c:v>
                </c:pt>
                <c:pt idx="193">
                  <c:v>37288.375601851854</c:v>
                </c:pt>
                <c:pt idx="194">
                  <c:v>37316.375601851854</c:v>
                </c:pt>
                <c:pt idx="195">
                  <c:v>37347.375601851854</c:v>
                </c:pt>
                <c:pt idx="196">
                  <c:v>37377.375601851854</c:v>
                </c:pt>
                <c:pt idx="197">
                  <c:v>37408.375601851854</c:v>
                </c:pt>
                <c:pt idx="198">
                  <c:v>37438.375601851854</c:v>
                </c:pt>
                <c:pt idx="199">
                  <c:v>37469.375601851854</c:v>
                </c:pt>
                <c:pt idx="200">
                  <c:v>37500.375601851854</c:v>
                </c:pt>
                <c:pt idx="201">
                  <c:v>37530.375601851854</c:v>
                </c:pt>
                <c:pt idx="202">
                  <c:v>37561.375601851854</c:v>
                </c:pt>
                <c:pt idx="203">
                  <c:v>37591.375601851854</c:v>
                </c:pt>
                <c:pt idx="204">
                  <c:v>37622.375601851854</c:v>
                </c:pt>
                <c:pt idx="205">
                  <c:v>37653.375601851854</c:v>
                </c:pt>
                <c:pt idx="206">
                  <c:v>37681.375601851854</c:v>
                </c:pt>
                <c:pt idx="207">
                  <c:v>37712.375601851854</c:v>
                </c:pt>
                <c:pt idx="208">
                  <c:v>37742.375601851854</c:v>
                </c:pt>
                <c:pt idx="209">
                  <c:v>37773.375601851854</c:v>
                </c:pt>
                <c:pt idx="210">
                  <c:v>37803.375601851854</c:v>
                </c:pt>
                <c:pt idx="211">
                  <c:v>37834.375601851854</c:v>
                </c:pt>
                <c:pt idx="212">
                  <c:v>37865.375601851854</c:v>
                </c:pt>
                <c:pt idx="213">
                  <c:v>37895.375601851854</c:v>
                </c:pt>
                <c:pt idx="214">
                  <c:v>37926.375601851854</c:v>
                </c:pt>
                <c:pt idx="215">
                  <c:v>37956.375601851854</c:v>
                </c:pt>
                <c:pt idx="216">
                  <c:v>37987.375601851854</c:v>
                </c:pt>
                <c:pt idx="217">
                  <c:v>38018.375601851854</c:v>
                </c:pt>
                <c:pt idx="218">
                  <c:v>38047.375601851854</c:v>
                </c:pt>
                <c:pt idx="219">
                  <c:v>38078.375601851854</c:v>
                </c:pt>
                <c:pt idx="220">
                  <c:v>38108.375601851854</c:v>
                </c:pt>
                <c:pt idx="221">
                  <c:v>38139.375601851854</c:v>
                </c:pt>
                <c:pt idx="222">
                  <c:v>38169.375601851854</c:v>
                </c:pt>
                <c:pt idx="223">
                  <c:v>38200.375601851854</c:v>
                </c:pt>
                <c:pt idx="224">
                  <c:v>38231.375601851854</c:v>
                </c:pt>
                <c:pt idx="225">
                  <c:v>38261.375601851854</c:v>
                </c:pt>
                <c:pt idx="226">
                  <c:v>38292.375601851854</c:v>
                </c:pt>
                <c:pt idx="227">
                  <c:v>38322.375601851854</c:v>
                </c:pt>
                <c:pt idx="228">
                  <c:v>38353.375601851854</c:v>
                </c:pt>
                <c:pt idx="229">
                  <c:v>38384.375601851854</c:v>
                </c:pt>
                <c:pt idx="230">
                  <c:v>38412.375601851854</c:v>
                </c:pt>
                <c:pt idx="231">
                  <c:v>38443.375601851854</c:v>
                </c:pt>
                <c:pt idx="232">
                  <c:v>38473.375601851854</c:v>
                </c:pt>
                <c:pt idx="233">
                  <c:v>38504.375601851854</c:v>
                </c:pt>
                <c:pt idx="234">
                  <c:v>38534.375601851854</c:v>
                </c:pt>
                <c:pt idx="235">
                  <c:v>38565.375601851854</c:v>
                </c:pt>
                <c:pt idx="236">
                  <c:v>38596.375601851854</c:v>
                </c:pt>
                <c:pt idx="237">
                  <c:v>38626.375601851854</c:v>
                </c:pt>
                <c:pt idx="238">
                  <c:v>38657.375601851854</c:v>
                </c:pt>
                <c:pt idx="239">
                  <c:v>38687.375601851854</c:v>
                </c:pt>
                <c:pt idx="240">
                  <c:v>38718.375601851854</c:v>
                </c:pt>
                <c:pt idx="241">
                  <c:v>38749.375601851854</c:v>
                </c:pt>
                <c:pt idx="242">
                  <c:v>38777.375601851854</c:v>
                </c:pt>
                <c:pt idx="243">
                  <c:v>38808.375601851854</c:v>
                </c:pt>
                <c:pt idx="244">
                  <c:v>38838.375601851854</c:v>
                </c:pt>
                <c:pt idx="245">
                  <c:v>38869.375601851854</c:v>
                </c:pt>
                <c:pt idx="246">
                  <c:v>38899.375601851854</c:v>
                </c:pt>
                <c:pt idx="247">
                  <c:v>38930.375601851854</c:v>
                </c:pt>
                <c:pt idx="248">
                  <c:v>38961.375601851854</c:v>
                </c:pt>
                <c:pt idx="249">
                  <c:v>38991.375601851854</c:v>
                </c:pt>
                <c:pt idx="250">
                  <c:v>39022.375601851854</c:v>
                </c:pt>
                <c:pt idx="251">
                  <c:v>39052.375601851854</c:v>
                </c:pt>
                <c:pt idx="252">
                  <c:v>39083.375601851854</c:v>
                </c:pt>
                <c:pt idx="253">
                  <c:v>39114.375601851854</c:v>
                </c:pt>
                <c:pt idx="254">
                  <c:v>39142.375601851854</c:v>
                </c:pt>
                <c:pt idx="255">
                  <c:v>39173.375601851854</c:v>
                </c:pt>
                <c:pt idx="256">
                  <c:v>39203.375601851854</c:v>
                </c:pt>
                <c:pt idx="257">
                  <c:v>39234.375601851854</c:v>
                </c:pt>
                <c:pt idx="258">
                  <c:v>39264.375601851854</c:v>
                </c:pt>
                <c:pt idx="259">
                  <c:v>39295.375601851854</c:v>
                </c:pt>
                <c:pt idx="260">
                  <c:v>39326.375601851854</c:v>
                </c:pt>
                <c:pt idx="261">
                  <c:v>39356.375601851854</c:v>
                </c:pt>
                <c:pt idx="262">
                  <c:v>39387.375601851854</c:v>
                </c:pt>
                <c:pt idx="263">
                  <c:v>39417.375601851854</c:v>
                </c:pt>
                <c:pt idx="264">
                  <c:v>39448.375601851854</c:v>
                </c:pt>
                <c:pt idx="265">
                  <c:v>39479.375601851854</c:v>
                </c:pt>
                <c:pt idx="266">
                  <c:v>39508.375601851854</c:v>
                </c:pt>
                <c:pt idx="267">
                  <c:v>39539.375601851854</c:v>
                </c:pt>
                <c:pt idx="268">
                  <c:v>39569.375601851854</c:v>
                </c:pt>
                <c:pt idx="269">
                  <c:v>39600.375601851854</c:v>
                </c:pt>
                <c:pt idx="270">
                  <c:v>39630.375601851854</c:v>
                </c:pt>
                <c:pt idx="271">
                  <c:v>39661.375601851854</c:v>
                </c:pt>
                <c:pt idx="272">
                  <c:v>39692.375601851854</c:v>
                </c:pt>
                <c:pt idx="273">
                  <c:v>39722.375601851854</c:v>
                </c:pt>
                <c:pt idx="274">
                  <c:v>39753.375601851854</c:v>
                </c:pt>
                <c:pt idx="275">
                  <c:v>39783.375601851854</c:v>
                </c:pt>
                <c:pt idx="276">
                  <c:v>39814.375601851854</c:v>
                </c:pt>
                <c:pt idx="277">
                  <c:v>39845.375601851854</c:v>
                </c:pt>
                <c:pt idx="278">
                  <c:v>39873.375601851854</c:v>
                </c:pt>
                <c:pt idx="279">
                  <c:v>39904.375601851854</c:v>
                </c:pt>
                <c:pt idx="280">
                  <c:v>39934.375601851854</c:v>
                </c:pt>
                <c:pt idx="281">
                  <c:v>39965.375601851854</c:v>
                </c:pt>
                <c:pt idx="282">
                  <c:v>39995.375601851854</c:v>
                </c:pt>
                <c:pt idx="283">
                  <c:v>40026.375601851854</c:v>
                </c:pt>
                <c:pt idx="284">
                  <c:v>40057.375601851854</c:v>
                </c:pt>
                <c:pt idx="285">
                  <c:v>40087.375601851854</c:v>
                </c:pt>
                <c:pt idx="286">
                  <c:v>40118.375601851854</c:v>
                </c:pt>
                <c:pt idx="287">
                  <c:v>40148.375601851854</c:v>
                </c:pt>
                <c:pt idx="288">
                  <c:v>40179</c:v>
                </c:pt>
                <c:pt idx="289">
                  <c:v>40210</c:v>
                </c:pt>
                <c:pt idx="290">
                  <c:v>40238</c:v>
                </c:pt>
                <c:pt idx="291">
                  <c:v>40269</c:v>
                </c:pt>
                <c:pt idx="292">
                  <c:v>40299</c:v>
                </c:pt>
                <c:pt idx="293">
                  <c:v>40330</c:v>
                </c:pt>
                <c:pt idx="294">
                  <c:v>40360</c:v>
                </c:pt>
                <c:pt idx="295">
                  <c:v>40391</c:v>
                </c:pt>
                <c:pt idx="296">
                  <c:v>40422</c:v>
                </c:pt>
                <c:pt idx="297">
                  <c:v>40452</c:v>
                </c:pt>
                <c:pt idx="298">
                  <c:v>40483</c:v>
                </c:pt>
                <c:pt idx="299">
                  <c:v>40513</c:v>
                </c:pt>
                <c:pt idx="300">
                  <c:v>40544</c:v>
                </c:pt>
                <c:pt idx="301">
                  <c:v>40575</c:v>
                </c:pt>
                <c:pt idx="302">
                  <c:v>40603</c:v>
                </c:pt>
                <c:pt idx="303">
                  <c:v>40634</c:v>
                </c:pt>
                <c:pt idx="304">
                  <c:v>40664</c:v>
                </c:pt>
                <c:pt idx="305">
                  <c:v>40695</c:v>
                </c:pt>
                <c:pt idx="306">
                  <c:v>40725</c:v>
                </c:pt>
                <c:pt idx="307">
                  <c:v>40756</c:v>
                </c:pt>
                <c:pt idx="308">
                  <c:v>40787</c:v>
                </c:pt>
                <c:pt idx="309">
                  <c:v>40817</c:v>
                </c:pt>
                <c:pt idx="310">
                  <c:v>40848</c:v>
                </c:pt>
                <c:pt idx="311">
                  <c:v>40878</c:v>
                </c:pt>
                <c:pt idx="312">
                  <c:v>40909</c:v>
                </c:pt>
                <c:pt idx="313">
                  <c:v>40940</c:v>
                </c:pt>
                <c:pt idx="314">
                  <c:v>40969</c:v>
                </c:pt>
                <c:pt idx="315">
                  <c:v>41000</c:v>
                </c:pt>
                <c:pt idx="316">
                  <c:v>41030</c:v>
                </c:pt>
                <c:pt idx="317">
                  <c:v>41061</c:v>
                </c:pt>
                <c:pt idx="318">
                  <c:v>41091</c:v>
                </c:pt>
                <c:pt idx="319">
                  <c:v>41122</c:v>
                </c:pt>
                <c:pt idx="320">
                  <c:v>41153</c:v>
                </c:pt>
                <c:pt idx="321">
                  <c:v>41183</c:v>
                </c:pt>
                <c:pt idx="322">
                  <c:v>41214</c:v>
                </c:pt>
                <c:pt idx="323">
                  <c:v>41244</c:v>
                </c:pt>
                <c:pt idx="324">
                  <c:v>41275</c:v>
                </c:pt>
                <c:pt idx="325">
                  <c:v>41306</c:v>
                </c:pt>
                <c:pt idx="326">
                  <c:v>41334</c:v>
                </c:pt>
                <c:pt idx="327">
                  <c:v>41365</c:v>
                </c:pt>
                <c:pt idx="328">
                  <c:v>41395</c:v>
                </c:pt>
                <c:pt idx="329">
                  <c:v>41426</c:v>
                </c:pt>
                <c:pt idx="330">
                  <c:v>41456</c:v>
                </c:pt>
                <c:pt idx="331">
                  <c:v>41487</c:v>
                </c:pt>
                <c:pt idx="332">
                  <c:v>41518</c:v>
                </c:pt>
                <c:pt idx="333">
                  <c:v>41548</c:v>
                </c:pt>
                <c:pt idx="334">
                  <c:v>41579</c:v>
                </c:pt>
                <c:pt idx="335">
                  <c:v>41609</c:v>
                </c:pt>
                <c:pt idx="336">
                  <c:v>41640</c:v>
                </c:pt>
                <c:pt idx="337">
                  <c:v>41671</c:v>
                </c:pt>
                <c:pt idx="338">
                  <c:v>41699</c:v>
                </c:pt>
                <c:pt idx="339">
                  <c:v>41730</c:v>
                </c:pt>
                <c:pt idx="340">
                  <c:v>41760</c:v>
                </c:pt>
                <c:pt idx="341">
                  <c:v>41791</c:v>
                </c:pt>
                <c:pt idx="342">
                  <c:v>41821</c:v>
                </c:pt>
                <c:pt idx="343">
                  <c:v>41852</c:v>
                </c:pt>
                <c:pt idx="344">
                  <c:v>41883</c:v>
                </c:pt>
                <c:pt idx="345">
                  <c:v>41913</c:v>
                </c:pt>
                <c:pt idx="346">
                  <c:v>41944</c:v>
                </c:pt>
                <c:pt idx="347">
                  <c:v>41974</c:v>
                </c:pt>
                <c:pt idx="348">
                  <c:v>42005</c:v>
                </c:pt>
                <c:pt idx="349">
                  <c:v>42036</c:v>
                </c:pt>
                <c:pt idx="350">
                  <c:v>42064</c:v>
                </c:pt>
                <c:pt idx="351">
                  <c:v>42095</c:v>
                </c:pt>
                <c:pt idx="352">
                  <c:v>42125</c:v>
                </c:pt>
                <c:pt idx="353">
                  <c:v>42156</c:v>
                </c:pt>
                <c:pt idx="354">
                  <c:v>42186</c:v>
                </c:pt>
                <c:pt idx="355">
                  <c:v>42217</c:v>
                </c:pt>
                <c:pt idx="356">
                  <c:v>42248</c:v>
                </c:pt>
                <c:pt idx="357">
                  <c:v>42278</c:v>
                </c:pt>
                <c:pt idx="358">
                  <c:v>42309</c:v>
                </c:pt>
                <c:pt idx="359">
                  <c:v>42339</c:v>
                </c:pt>
                <c:pt idx="360">
                  <c:v>42370</c:v>
                </c:pt>
                <c:pt idx="361">
                  <c:v>42401</c:v>
                </c:pt>
                <c:pt idx="362">
                  <c:v>42430</c:v>
                </c:pt>
                <c:pt idx="363">
                  <c:v>42461</c:v>
                </c:pt>
                <c:pt idx="364">
                  <c:v>42491</c:v>
                </c:pt>
                <c:pt idx="365">
                  <c:v>42522</c:v>
                </c:pt>
                <c:pt idx="366">
                  <c:v>42552</c:v>
                </c:pt>
                <c:pt idx="367">
                  <c:v>42583</c:v>
                </c:pt>
                <c:pt idx="368">
                  <c:v>42614</c:v>
                </c:pt>
                <c:pt idx="369">
                  <c:v>42644</c:v>
                </c:pt>
                <c:pt idx="370">
                  <c:v>42675</c:v>
                </c:pt>
                <c:pt idx="371">
                  <c:v>42705</c:v>
                </c:pt>
                <c:pt idx="372">
                  <c:v>42736</c:v>
                </c:pt>
                <c:pt idx="373">
                  <c:v>42767</c:v>
                </c:pt>
                <c:pt idx="374">
                  <c:v>42795</c:v>
                </c:pt>
                <c:pt idx="375">
                  <c:v>42826</c:v>
                </c:pt>
                <c:pt idx="376">
                  <c:v>42856</c:v>
                </c:pt>
                <c:pt idx="377">
                  <c:v>42887</c:v>
                </c:pt>
                <c:pt idx="378">
                  <c:v>42917</c:v>
                </c:pt>
                <c:pt idx="379">
                  <c:v>42948</c:v>
                </c:pt>
                <c:pt idx="380">
                  <c:v>42979</c:v>
                </c:pt>
                <c:pt idx="381">
                  <c:v>43009</c:v>
                </c:pt>
                <c:pt idx="382">
                  <c:v>43040</c:v>
                </c:pt>
                <c:pt idx="383">
                  <c:v>43070</c:v>
                </c:pt>
                <c:pt idx="384">
                  <c:v>43101</c:v>
                </c:pt>
                <c:pt idx="385">
                  <c:v>43132</c:v>
                </c:pt>
                <c:pt idx="386">
                  <c:v>43160</c:v>
                </c:pt>
                <c:pt idx="387">
                  <c:v>43191</c:v>
                </c:pt>
                <c:pt idx="388">
                  <c:v>43221</c:v>
                </c:pt>
                <c:pt idx="389">
                  <c:v>43252</c:v>
                </c:pt>
                <c:pt idx="390">
                  <c:v>43282</c:v>
                </c:pt>
                <c:pt idx="391">
                  <c:v>43313</c:v>
                </c:pt>
                <c:pt idx="392">
                  <c:v>43344</c:v>
                </c:pt>
                <c:pt idx="393">
                  <c:v>43374</c:v>
                </c:pt>
                <c:pt idx="394">
                  <c:v>43405</c:v>
                </c:pt>
                <c:pt idx="395">
                  <c:v>43435</c:v>
                </c:pt>
                <c:pt idx="396">
                  <c:v>43466</c:v>
                </c:pt>
                <c:pt idx="397">
                  <c:v>43497</c:v>
                </c:pt>
                <c:pt idx="398">
                  <c:v>43525</c:v>
                </c:pt>
                <c:pt idx="399">
                  <c:v>43556</c:v>
                </c:pt>
                <c:pt idx="400">
                  <c:v>43586</c:v>
                </c:pt>
                <c:pt idx="401">
                  <c:v>43617</c:v>
                </c:pt>
                <c:pt idx="402">
                  <c:v>43647</c:v>
                </c:pt>
                <c:pt idx="403">
                  <c:v>43678</c:v>
                </c:pt>
                <c:pt idx="404">
                  <c:v>43709</c:v>
                </c:pt>
                <c:pt idx="405">
                  <c:v>43739</c:v>
                </c:pt>
                <c:pt idx="406">
                  <c:v>43770</c:v>
                </c:pt>
                <c:pt idx="407">
                  <c:v>43800</c:v>
                </c:pt>
                <c:pt idx="408">
                  <c:v>43831</c:v>
                </c:pt>
                <c:pt idx="409">
                  <c:v>43862</c:v>
                </c:pt>
                <c:pt idx="410">
                  <c:v>43891</c:v>
                </c:pt>
                <c:pt idx="411">
                  <c:v>43922</c:v>
                </c:pt>
                <c:pt idx="412">
                  <c:v>43952</c:v>
                </c:pt>
                <c:pt idx="413">
                  <c:v>43983</c:v>
                </c:pt>
                <c:pt idx="414">
                  <c:v>44013</c:v>
                </c:pt>
                <c:pt idx="415">
                  <c:v>44044</c:v>
                </c:pt>
                <c:pt idx="416">
                  <c:v>44075</c:v>
                </c:pt>
                <c:pt idx="417">
                  <c:v>44105</c:v>
                </c:pt>
                <c:pt idx="418">
                  <c:v>44136</c:v>
                </c:pt>
                <c:pt idx="419">
                  <c:v>44166</c:v>
                </c:pt>
                <c:pt idx="420">
                  <c:v>44197</c:v>
                </c:pt>
                <c:pt idx="421">
                  <c:v>44228</c:v>
                </c:pt>
                <c:pt idx="422">
                  <c:v>44256</c:v>
                </c:pt>
                <c:pt idx="423">
                  <c:v>44287</c:v>
                </c:pt>
                <c:pt idx="424">
                  <c:v>44317</c:v>
                </c:pt>
                <c:pt idx="425">
                  <c:v>44348</c:v>
                </c:pt>
                <c:pt idx="426">
                  <c:v>44378</c:v>
                </c:pt>
                <c:pt idx="427">
                  <c:v>44409</c:v>
                </c:pt>
                <c:pt idx="428">
                  <c:v>44440</c:v>
                </c:pt>
                <c:pt idx="429">
                  <c:v>44470</c:v>
                </c:pt>
                <c:pt idx="430">
                  <c:v>44501</c:v>
                </c:pt>
                <c:pt idx="431">
                  <c:v>44531</c:v>
                </c:pt>
                <c:pt idx="432">
                  <c:v>44562</c:v>
                </c:pt>
                <c:pt idx="433">
                  <c:v>44593</c:v>
                </c:pt>
                <c:pt idx="434">
                  <c:v>44621</c:v>
                </c:pt>
                <c:pt idx="435">
                  <c:v>44652</c:v>
                </c:pt>
                <c:pt idx="436">
                  <c:v>44682</c:v>
                </c:pt>
                <c:pt idx="437">
                  <c:v>44713</c:v>
                </c:pt>
                <c:pt idx="438">
                  <c:v>44743</c:v>
                </c:pt>
                <c:pt idx="439">
                  <c:v>44774</c:v>
                </c:pt>
                <c:pt idx="440">
                  <c:v>44805</c:v>
                </c:pt>
                <c:pt idx="441">
                  <c:v>44835</c:v>
                </c:pt>
                <c:pt idx="442">
                  <c:v>44866</c:v>
                </c:pt>
                <c:pt idx="443">
                  <c:v>44896</c:v>
                </c:pt>
                <c:pt idx="444">
                  <c:v>44927</c:v>
                </c:pt>
                <c:pt idx="445">
                  <c:v>44958</c:v>
                </c:pt>
                <c:pt idx="446">
                  <c:v>44986</c:v>
                </c:pt>
                <c:pt idx="447">
                  <c:v>45017</c:v>
                </c:pt>
                <c:pt idx="448">
                  <c:v>45047</c:v>
                </c:pt>
                <c:pt idx="449">
                  <c:v>45078</c:v>
                </c:pt>
                <c:pt idx="450">
                  <c:v>45108</c:v>
                </c:pt>
                <c:pt idx="451">
                  <c:v>45139</c:v>
                </c:pt>
                <c:pt idx="452">
                  <c:v>45170</c:v>
                </c:pt>
                <c:pt idx="453">
                  <c:v>45200</c:v>
                </c:pt>
                <c:pt idx="454">
                  <c:v>45231</c:v>
                </c:pt>
                <c:pt idx="455">
                  <c:v>45261</c:v>
                </c:pt>
                <c:pt idx="456">
                  <c:v>45292</c:v>
                </c:pt>
                <c:pt idx="457">
                  <c:v>45323</c:v>
                </c:pt>
                <c:pt idx="458">
                  <c:v>45352</c:v>
                </c:pt>
                <c:pt idx="459">
                  <c:v>45383</c:v>
                </c:pt>
                <c:pt idx="460">
                  <c:v>45413</c:v>
                </c:pt>
                <c:pt idx="461">
                  <c:v>45444</c:v>
                </c:pt>
                <c:pt idx="462">
                  <c:v>45474</c:v>
                </c:pt>
                <c:pt idx="463">
                  <c:v>45505</c:v>
                </c:pt>
                <c:pt idx="464">
                  <c:v>45536</c:v>
                </c:pt>
                <c:pt idx="465">
                  <c:v>45566</c:v>
                </c:pt>
                <c:pt idx="466">
                  <c:v>45597</c:v>
                </c:pt>
                <c:pt idx="467">
                  <c:v>45627</c:v>
                </c:pt>
                <c:pt idx="468">
                  <c:v>45658</c:v>
                </c:pt>
                <c:pt idx="469">
                  <c:v>45689</c:v>
                </c:pt>
                <c:pt idx="470">
                  <c:v>45717</c:v>
                </c:pt>
                <c:pt idx="471">
                  <c:v>45748</c:v>
                </c:pt>
                <c:pt idx="472">
                  <c:v>45778</c:v>
                </c:pt>
              </c:numCache>
            </c:numRef>
          </c:cat>
          <c:val>
            <c:numRef>
              <c:f>그림4!$AB$13:$AB$486</c:f>
              <c:numCache>
                <c:formatCode>General</c:formatCode>
                <c:ptCount val="474"/>
                <c:pt idx="212">
                  <c:v>62.459828000000002</c:v>
                </c:pt>
                <c:pt idx="213">
                  <c:v>62.590240000000001</c:v>
                </c:pt>
                <c:pt idx="214">
                  <c:v>62.417147</c:v>
                </c:pt>
                <c:pt idx="215">
                  <c:v>61.852269</c:v>
                </c:pt>
                <c:pt idx="216">
                  <c:v>61.738352999999996</c:v>
                </c:pt>
                <c:pt idx="217">
                  <c:v>61.852711999999997</c:v>
                </c:pt>
                <c:pt idx="218">
                  <c:v>62.026232999999998</c:v>
                </c:pt>
                <c:pt idx="219">
                  <c:v>62.094240999999997</c:v>
                </c:pt>
                <c:pt idx="220">
                  <c:v>62.173713999999997</c:v>
                </c:pt>
                <c:pt idx="221">
                  <c:v>61.896011999999999</c:v>
                </c:pt>
                <c:pt idx="222">
                  <c:v>61.693511000000001</c:v>
                </c:pt>
                <c:pt idx="223">
                  <c:v>61.479956000000001</c:v>
                </c:pt>
                <c:pt idx="224">
                  <c:v>61.337110000000003</c:v>
                </c:pt>
                <c:pt idx="225">
                  <c:v>61.173194000000002</c:v>
                </c:pt>
                <c:pt idx="226">
                  <c:v>61.007063000000002</c:v>
                </c:pt>
                <c:pt idx="227">
                  <c:v>60.731439000000002</c:v>
                </c:pt>
                <c:pt idx="228">
                  <c:v>60.615606999999997</c:v>
                </c:pt>
                <c:pt idx="229">
                  <c:v>60.762438000000003</c:v>
                </c:pt>
                <c:pt idx="230">
                  <c:v>61.117885999999999</c:v>
                </c:pt>
                <c:pt idx="231">
                  <c:v>61.405757999999999</c:v>
                </c:pt>
                <c:pt idx="232">
                  <c:v>61.513379</c:v>
                </c:pt>
                <c:pt idx="233">
                  <c:v>61.583230999999998</c:v>
                </c:pt>
                <c:pt idx="234">
                  <c:v>61.632848000000003</c:v>
                </c:pt>
                <c:pt idx="235">
                  <c:v>61.677993999999998</c:v>
                </c:pt>
                <c:pt idx="236">
                  <c:v>61.918619</c:v>
                </c:pt>
                <c:pt idx="237">
                  <c:v>62.152282</c:v>
                </c:pt>
                <c:pt idx="238">
                  <c:v>62.205858999999997</c:v>
                </c:pt>
                <c:pt idx="239">
                  <c:v>62.284520999999998</c:v>
                </c:pt>
                <c:pt idx="240">
                  <c:v>62.520245000000003</c:v>
                </c:pt>
                <c:pt idx="241">
                  <c:v>62.672932000000003</c:v>
                </c:pt>
                <c:pt idx="242">
                  <c:v>62.925511</c:v>
                </c:pt>
                <c:pt idx="243">
                  <c:v>63.075969000000001</c:v>
                </c:pt>
                <c:pt idx="244">
                  <c:v>63.241078000000002</c:v>
                </c:pt>
                <c:pt idx="245">
                  <c:v>63.225175</c:v>
                </c:pt>
                <c:pt idx="246">
                  <c:v>63.259633999999998</c:v>
                </c:pt>
                <c:pt idx="247">
                  <c:v>63.319274</c:v>
                </c:pt>
                <c:pt idx="248">
                  <c:v>63.479356000000003</c:v>
                </c:pt>
                <c:pt idx="249">
                  <c:v>63.698101000000001</c:v>
                </c:pt>
                <c:pt idx="250">
                  <c:v>63.844414</c:v>
                </c:pt>
                <c:pt idx="251">
                  <c:v>63.939438000000003</c:v>
                </c:pt>
                <c:pt idx="252">
                  <c:v>64.025519000000003</c:v>
                </c:pt>
                <c:pt idx="253">
                  <c:v>64.140962999999999</c:v>
                </c:pt>
                <c:pt idx="254">
                  <c:v>64.292022000000003</c:v>
                </c:pt>
                <c:pt idx="255">
                  <c:v>64.392616000000004</c:v>
                </c:pt>
                <c:pt idx="256">
                  <c:v>64.479209999999995</c:v>
                </c:pt>
                <c:pt idx="257">
                  <c:v>64.526897000000005</c:v>
                </c:pt>
                <c:pt idx="258">
                  <c:v>64.581180000000003</c:v>
                </c:pt>
                <c:pt idx="259">
                  <c:v>64.635092</c:v>
                </c:pt>
                <c:pt idx="260">
                  <c:v>64.748857000000001</c:v>
                </c:pt>
                <c:pt idx="261">
                  <c:v>64.850933999999995</c:v>
                </c:pt>
                <c:pt idx="262">
                  <c:v>64.907782999999995</c:v>
                </c:pt>
                <c:pt idx="263">
                  <c:v>64.994529999999997</c:v>
                </c:pt>
                <c:pt idx="264">
                  <c:v>65.060406999999998</c:v>
                </c:pt>
                <c:pt idx="265">
                  <c:v>65.163197999999994</c:v>
                </c:pt>
                <c:pt idx="266">
                  <c:v>65.468978000000007</c:v>
                </c:pt>
                <c:pt idx="267">
                  <c:v>65.764272000000005</c:v>
                </c:pt>
                <c:pt idx="268">
                  <c:v>65.898122999999998</c:v>
                </c:pt>
                <c:pt idx="269">
                  <c:v>66.100876</c:v>
                </c:pt>
                <c:pt idx="270">
                  <c:v>66.233749000000003</c:v>
                </c:pt>
                <c:pt idx="271">
                  <c:v>66.364226000000002</c:v>
                </c:pt>
                <c:pt idx="272">
                  <c:v>66.664693999999997</c:v>
                </c:pt>
                <c:pt idx="273">
                  <c:v>66.764291999999998</c:v>
                </c:pt>
                <c:pt idx="274">
                  <c:v>66.775682000000003</c:v>
                </c:pt>
                <c:pt idx="275">
                  <c:v>66.515942999999993</c:v>
                </c:pt>
                <c:pt idx="276">
                  <c:v>66.257816000000005</c:v>
                </c:pt>
                <c:pt idx="277">
                  <c:v>66.160437000000002</c:v>
                </c:pt>
                <c:pt idx="278">
                  <c:v>66.200839999999999</c:v>
                </c:pt>
                <c:pt idx="279">
                  <c:v>66.257300999999998</c:v>
                </c:pt>
                <c:pt idx="280">
                  <c:v>66.327141999999995</c:v>
                </c:pt>
                <c:pt idx="281">
                  <c:v>66.416450999999995</c:v>
                </c:pt>
                <c:pt idx="282">
                  <c:v>66.466358999999997</c:v>
                </c:pt>
                <c:pt idx="283">
                  <c:v>66.573496000000006</c:v>
                </c:pt>
                <c:pt idx="284">
                  <c:v>66.945120000000003</c:v>
                </c:pt>
                <c:pt idx="285">
                  <c:v>67.201098000000002</c:v>
                </c:pt>
                <c:pt idx="286">
                  <c:v>67.523754999999994</c:v>
                </c:pt>
                <c:pt idx="287">
                  <c:v>67.772613000000007</c:v>
                </c:pt>
                <c:pt idx="288" formatCode="0.0">
                  <c:v>67.92819218648394</c:v>
                </c:pt>
                <c:pt idx="289" formatCode="0.0">
                  <c:v>68.218708021011039</c:v>
                </c:pt>
                <c:pt idx="290" formatCode="0.0">
                  <c:v>68.59415782264891</c:v>
                </c:pt>
                <c:pt idx="291" formatCode="0.0">
                  <c:v>68.932763980551613</c:v>
                </c:pt>
                <c:pt idx="292" formatCode="0.0">
                  <c:v>69.237785010591608</c:v>
                </c:pt>
                <c:pt idx="293" formatCode="0.0">
                  <c:v>69.663487423538484</c:v>
                </c:pt>
                <c:pt idx="294" formatCode="0.0">
                  <c:v>69.9771741627343</c:v>
                </c:pt>
                <c:pt idx="295" formatCode="0.0">
                  <c:v>70.211724082678572</c:v>
                </c:pt>
                <c:pt idx="296" formatCode="0.0">
                  <c:v>70.613497619100315</c:v>
                </c:pt>
                <c:pt idx="297" formatCode="0.0">
                  <c:v>71.015632531488549</c:v>
                </c:pt>
                <c:pt idx="298" formatCode="0.0">
                  <c:v>71.756841905687025</c:v>
                </c:pt>
                <c:pt idx="299" formatCode="0.0">
                  <c:v>72.310881316989821</c:v>
                </c:pt>
                <c:pt idx="300" formatCode="0.0">
                  <c:v>72.857279010391238</c:v>
                </c:pt>
                <c:pt idx="301" formatCode="0.0">
                  <c:v>73.809507411036577</c:v>
                </c:pt>
                <c:pt idx="302" formatCode="0.0">
                  <c:v>75.048588635013289</c:v>
                </c:pt>
                <c:pt idx="303" formatCode="0.0">
                  <c:v>76.067132187775982</c:v>
                </c:pt>
                <c:pt idx="304" formatCode="0.0">
                  <c:v>76.857965044836234</c:v>
                </c:pt>
                <c:pt idx="305" formatCode="0.0">
                  <c:v>77.415918014990751</c:v>
                </c:pt>
                <c:pt idx="306" formatCode="0.0">
                  <c:v>78.048291535981761</c:v>
                </c:pt>
                <c:pt idx="307" formatCode="0.0">
                  <c:v>78.78109690211852</c:v>
                </c:pt>
                <c:pt idx="308" formatCode="0.0">
                  <c:v>79.746176125189649</c:v>
                </c:pt>
                <c:pt idx="309" formatCode="0.0">
                  <c:v>80.504524996544902</c:v>
                </c:pt>
                <c:pt idx="310" formatCode="0.0">
                  <c:v>81.260782103002953</c:v>
                </c:pt>
                <c:pt idx="311" formatCode="0.0">
                  <c:v>81.660119268919459</c:v>
                </c:pt>
                <c:pt idx="312" formatCode="0.0">
                  <c:v>82.166556860620162</c:v>
                </c:pt>
                <c:pt idx="313" formatCode="0.0">
                  <c:v>82.577375504317274</c:v>
                </c:pt>
                <c:pt idx="314" formatCode="0.0">
                  <c:v>83.138129164131783</c:v>
                </c:pt>
                <c:pt idx="315" formatCode="0.0">
                  <c:v>83.85921051172916</c:v>
                </c:pt>
                <c:pt idx="316" formatCode="0.0">
                  <c:v>84.21589017479549</c:v>
                </c:pt>
                <c:pt idx="317" formatCode="0.0">
                  <c:v>84.484218396802461</c:v>
                </c:pt>
                <c:pt idx="318" formatCode="0.0">
                  <c:v>84.781669625401676</c:v>
                </c:pt>
                <c:pt idx="319" formatCode="0.0">
                  <c:v>84.950409983216574</c:v>
                </c:pt>
                <c:pt idx="320" formatCode="0.0">
                  <c:v>85.208801876901887</c:v>
                </c:pt>
                <c:pt idx="321" formatCode="0.0">
                  <c:v>85.605927444936086</c:v>
                </c:pt>
                <c:pt idx="322" formatCode="0.0">
                  <c:v>86.060368019871945</c:v>
                </c:pt>
                <c:pt idx="323" formatCode="0.0">
                  <c:v>86.318676066575648</c:v>
                </c:pt>
                <c:pt idx="324" formatCode="0.0">
                  <c:v>86.614819877824701</c:v>
                </c:pt>
                <c:pt idx="325" formatCode="0.0">
                  <c:v>86.830265049199681</c:v>
                </c:pt>
                <c:pt idx="326" formatCode="0.0">
                  <c:v>87.176568831909762</c:v>
                </c:pt>
                <c:pt idx="327" formatCode="0.0">
                  <c:v>87.490152658009904</c:v>
                </c:pt>
                <c:pt idx="328" formatCode="0.0">
                  <c:v>87.631312341259587</c:v>
                </c:pt>
                <c:pt idx="329" formatCode="0.0">
                  <c:v>87.808112662676933</c:v>
                </c:pt>
                <c:pt idx="330" formatCode="0.0">
                  <c:v>88.063313909101325</c:v>
                </c:pt>
                <c:pt idx="331" formatCode="0.0">
                  <c:v>88.33704774423984</c:v>
                </c:pt>
                <c:pt idx="332" formatCode="0.0">
                  <c:v>88.622308527298429</c:v>
                </c:pt>
                <c:pt idx="333" formatCode="0.0">
                  <c:v>89.115178509697955</c:v>
                </c:pt>
                <c:pt idx="334" formatCode="0.0">
                  <c:v>89.48818931317831</c:v>
                </c:pt>
                <c:pt idx="335" formatCode="0.0">
                  <c:v>89.960943929349256</c:v>
                </c:pt>
                <c:pt idx="336" formatCode="0.0">
                  <c:v>90.239625892004256</c:v>
                </c:pt>
                <c:pt idx="337" formatCode="0.0">
                  <c:v>90.510754116128055</c:v>
                </c:pt>
                <c:pt idx="338" formatCode="0.0">
                  <c:v>90.838669649338314</c:v>
                </c:pt>
                <c:pt idx="339" formatCode="0.0">
                  <c:v>91.068025690321122</c:v>
                </c:pt>
                <c:pt idx="340" formatCode="0.0">
                  <c:v>91.16295958531515</c:v>
                </c:pt>
                <c:pt idx="341" formatCode="0.0">
                  <c:v>91.262446336842217</c:v>
                </c:pt>
                <c:pt idx="342" formatCode="0.0">
                  <c:v>91.407099042547742</c:v>
                </c:pt>
                <c:pt idx="343" formatCode="0.0">
                  <c:v>91.558653750724005</c:v>
                </c:pt>
                <c:pt idx="344" formatCode="0.0">
                  <c:v>91.719355978098207</c:v>
                </c:pt>
                <c:pt idx="345" formatCode="0.0">
                  <c:v>91.899564101038365</c:v>
                </c:pt>
                <c:pt idx="346" formatCode="0.0">
                  <c:v>92.011042545493325</c:v>
                </c:pt>
                <c:pt idx="347" formatCode="0.0">
                  <c:v>92.130291235099548</c:v>
                </c:pt>
                <c:pt idx="348" formatCode="0.0">
                  <c:v>92.189901602639765</c:v>
                </c:pt>
                <c:pt idx="349" formatCode="0.0">
                  <c:v>92.280862312588312</c:v>
                </c:pt>
                <c:pt idx="350" formatCode="0.0">
                  <c:v>92.516902040926283</c:v>
                </c:pt>
                <c:pt idx="351" formatCode="0.0">
                  <c:v>92.757091242911542</c:v>
                </c:pt>
                <c:pt idx="352" formatCode="0.0">
                  <c:v>92.930355457741882</c:v>
                </c:pt>
                <c:pt idx="353" formatCode="0.0">
                  <c:v>93.090673401021107</c:v>
                </c:pt>
                <c:pt idx="354" formatCode="0.0">
                  <c:v>93.271110764965343</c:v>
                </c:pt>
                <c:pt idx="355" formatCode="0.0">
                  <c:v>93.432316839481388</c:v>
                </c:pt>
                <c:pt idx="356" formatCode="0.0">
                  <c:v>93.648232859026194</c:v>
                </c:pt>
                <c:pt idx="357" formatCode="0.0">
                  <c:v>93.793366942046205</c:v>
                </c:pt>
                <c:pt idx="358" formatCode="0.0">
                  <c:v>94.090528740779149</c:v>
                </c:pt>
                <c:pt idx="359" formatCode="0.0">
                  <c:v>94.225936028239332</c:v>
                </c:pt>
                <c:pt idx="360" formatCode="0.0">
                  <c:v>94.333015933982452</c:v>
                </c:pt>
                <c:pt idx="361" formatCode="0.0">
                  <c:v>94.413907675208449</c:v>
                </c:pt>
                <c:pt idx="362" formatCode="0.0">
                  <c:v>94.442281087921472</c:v>
                </c:pt>
                <c:pt idx="363" formatCode="0.0">
                  <c:v>94.47888508856434</c:v>
                </c:pt>
                <c:pt idx="364" formatCode="0.0">
                  <c:v>94.508832603133371</c:v>
                </c:pt>
                <c:pt idx="365" formatCode="0.0">
                  <c:v>94.518492016601655</c:v>
                </c:pt>
                <c:pt idx="366" formatCode="0.0">
                  <c:v>94.51787403649088</c:v>
                </c:pt>
                <c:pt idx="367" formatCode="0.0">
                  <c:v>94.523052279441686</c:v>
                </c:pt>
                <c:pt idx="368" formatCode="0.0">
                  <c:v>94.547526990961757</c:v>
                </c:pt>
                <c:pt idx="369" formatCode="0.0">
                  <c:v>94.591078745910622</c:v>
                </c:pt>
                <c:pt idx="370" formatCode="0.0">
                  <c:v>94.645178970744212</c:v>
                </c:pt>
                <c:pt idx="371" formatCode="0.0">
                  <c:v>94.652404204623522</c:v>
                </c:pt>
                <c:pt idx="372" formatCode="0.0">
                  <c:v>94.630070716382846</c:v>
                </c:pt>
                <c:pt idx="373" formatCode="0.0">
                  <c:v>94.607744529694884</c:v>
                </c:pt>
                <c:pt idx="374" formatCode="0.0">
                  <c:v>94.590662407548479</c:v>
                </c:pt>
                <c:pt idx="375" formatCode="0.0">
                  <c:v>94.550543762585747</c:v>
                </c:pt>
                <c:pt idx="376" formatCode="0.0">
                  <c:v>94.512945536031907</c:v>
                </c:pt>
                <c:pt idx="377" formatCode="0.0">
                  <c:v>94.430282136725751</c:v>
                </c:pt>
                <c:pt idx="378" formatCode="0.0">
                  <c:v>94.378379756128282</c:v>
                </c:pt>
                <c:pt idx="379" formatCode="0.0">
                  <c:v>94.286299634862317</c:v>
                </c:pt>
                <c:pt idx="380" formatCode="0.0">
                  <c:v>94.21692394387658</c:v>
                </c:pt>
                <c:pt idx="381" formatCode="0.0">
                  <c:v>94.192883500213313</c:v>
                </c:pt>
                <c:pt idx="382" formatCode="0.0">
                  <c:v>94.10563471541434</c:v>
                </c:pt>
                <c:pt idx="383" formatCode="0.0">
                  <c:v>94.063949770765419</c:v>
                </c:pt>
                <c:pt idx="384" formatCode="0.0">
                  <c:v>93.997006089395768</c:v>
                </c:pt>
                <c:pt idx="385" formatCode="0.0">
                  <c:v>93.928668091780551</c:v>
                </c:pt>
                <c:pt idx="386" formatCode="0.0">
                  <c:v>93.868087088875896</c:v>
                </c:pt>
                <c:pt idx="387" formatCode="0.0">
                  <c:v>93.762128668802944</c:v>
                </c:pt>
                <c:pt idx="388" formatCode="0.0">
                  <c:v>93.67656258175677</c:v>
                </c:pt>
                <c:pt idx="389" formatCode="0.0">
                  <c:v>93.549014361958427</c:v>
                </c:pt>
                <c:pt idx="390" formatCode="0.0">
                  <c:v>93.373984312560168</c:v>
                </c:pt>
                <c:pt idx="391" formatCode="0.0">
                  <c:v>93.253679599738135</c:v>
                </c:pt>
                <c:pt idx="392" formatCode="0.0">
                  <c:v>93.147527679302868</c:v>
                </c:pt>
                <c:pt idx="393" formatCode="0.0">
                  <c:v>93.038048018745513</c:v>
                </c:pt>
                <c:pt idx="394" formatCode="0.0">
                  <c:v>92.789809260615812</c:v>
                </c:pt>
                <c:pt idx="395" formatCode="0.0">
                  <c:v>92.793748412502453</c:v>
                </c:pt>
                <c:pt idx="396" formatCode="0.0">
                  <c:v>92.800016966147069</c:v>
                </c:pt>
                <c:pt idx="397" formatCode="0.0">
                  <c:v>92.643597440473783</c:v>
                </c:pt>
                <c:pt idx="398" formatCode="0.0">
                  <c:v>92.37510953137442</c:v>
                </c:pt>
                <c:pt idx="399" formatCode="0.0">
                  <c:v>92.104462455959549</c:v>
                </c:pt>
                <c:pt idx="400" formatCode="0.0">
                  <c:v>91.952669234622476</c:v>
                </c:pt>
                <c:pt idx="401" formatCode="0.0">
                  <c:v>91.764261153727489</c:v>
                </c:pt>
                <c:pt idx="402" formatCode="0.0">
                  <c:v>91.610041445862848</c:v>
                </c:pt>
                <c:pt idx="403" formatCode="0.0">
                  <c:v>91.482311613731454</c:v>
                </c:pt>
                <c:pt idx="404" formatCode="0.0">
                  <c:v>91.324214441961871</c:v>
                </c:pt>
                <c:pt idx="405" formatCode="0.0">
                  <c:v>91.217772892804774</c:v>
                </c:pt>
                <c:pt idx="406" formatCode="0.0">
                  <c:v>91.141980217333284</c:v>
                </c:pt>
                <c:pt idx="407" formatCode="0.0">
                  <c:v>91.087542651118085</c:v>
                </c:pt>
                <c:pt idx="408" formatCode="0.0">
                  <c:v>91.108213988781642</c:v>
                </c:pt>
                <c:pt idx="409" formatCode="0.0">
                  <c:v>91.111253173910114</c:v>
                </c:pt>
                <c:pt idx="410" formatCode="0.0">
                  <c:v>91.136247804282903</c:v>
                </c:pt>
                <c:pt idx="411" formatCode="0.0">
                  <c:v>91.130704615892014</c:v>
                </c:pt>
                <c:pt idx="412" formatCode="0.0">
                  <c:v>91.098573868391554</c:v>
                </c:pt>
                <c:pt idx="413" formatCode="0.0">
                  <c:v>91.153450996829392</c:v>
                </c:pt>
                <c:pt idx="414" formatCode="0.0">
                  <c:v>91.320853984726583</c:v>
                </c:pt>
                <c:pt idx="415" formatCode="0.0">
                  <c:v>91.521701679391612</c:v>
                </c:pt>
                <c:pt idx="416" formatCode="0.0">
                  <c:v>91.868927208292405</c:v>
                </c:pt>
                <c:pt idx="417" formatCode="0.0">
                  <c:v>92.213452497897748</c:v>
                </c:pt>
                <c:pt idx="418" formatCode="0.0">
                  <c:v>93.059692134380128</c:v>
                </c:pt>
                <c:pt idx="419" formatCode="0.0">
                  <c:v>93.546913530598914</c:v>
                </c:pt>
                <c:pt idx="420" formatCode="0.0">
                  <c:v>94.057230910108743</c:v>
                </c:pt>
                <c:pt idx="421" formatCode="0.0">
                  <c:v>94.337236254269285</c:v>
                </c:pt>
                <c:pt idx="422" formatCode="0.0">
                  <c:v>94.570715824017384</c:v>
                </c:pt>
                <c:pt idx="423" formatCode="0.0">
                  <c:v>94.903158026851415</c:v>
                </c:pt>
                <c:pt idx="424" formatCode="0.0">
                  <c:v>95.247640155030595</c:v>
                </c:pt>
                <c:pt idx="425" formatCode="0.0">
                  <c:v>95.897296742298622</c:v>
                </c:pt>
                <c:pt idx="426" formatCode="0.0">
                  <c:v>96.468501250939681</c:v>
                </c:pt>
                <c:pt idx="427" formatCode="0.0">
                  <c:v>97.120929762698765</c:v>
                </c:pt>
                <c:pt idx="428" formatCode="0.0">
                  <c:v>97.835761706192287</c:v>
                </c:pt>
                <c:pt idx="429" formatCode="0.0">
                  <c:v>98.246843683016053</c:v>
                </c:pt>
                <c:pt idx="430" formatCode="0.0">
                  <c:v>99.120925749739172</c:v>
                </c:pt>
                <c:pt idx="431" formatCode="0.0">
                  <c:v>99.619885462392972</c:v>
                </c:pt>
                <c:pt idx="432" formatCode="0.0">
                  <c:v>100</c:v>
                </c:pt>
                <c:pt idx="433" formatCode="0.0">
                  <c:v>100.34675964439737</c:v>
                </c:pt>
                <c:pt idx="434" formatCode="0.0">
                  <c:v>100.65843427749529</c:v>
                </c:pt>
                <c:pt idx="435" formatCode="0.0">
                  <c:v>101.020754098984</c:v>
                </c:pt>
                <c:pt idx="436" formatCode="0.0">
                  <c:v>101.42173697337127</c:v>
                </c:pt>
                <c:pt idx="437" formatCode="0.0">
                  <c:v>101.68043850636278</c:v>
                </c:pt>
                <c:pt idx="438" formatCode="0.0">
                  <c:v>101.93635298058271</c:v>
                </c:pt>
                <c:pt idx="439" formatCode="0.0">
                  <c:v>102.02191179572236</c:v>
                </c:pt>
                <c:pt idx="440" formatCode="0.0">
                  <c:v>102.02998024450623</c:v>
                </c:pt>
                <c:pt idx="441" formatCode="0.0">
                  <c:v>101.95119346340473</c:v>
                </c:pt>
                <c:pt idx="442" formatCode="0.0">
                  <c:v>101.433469293166</c:v>
                </c:pt>
                <c:pt idx="443" formatCode="0.0">
                  <c:v>100.784444202589</c:v>
                </c:pt>
                <c:pt idx="444" formatCode="0.0">
                  <c:v>99.892864869619601</c:v>
                </c:pt>
                <c:pt idx="445" formatCode="0.0">
                  <c:v>99.158336141502602</c:v>
                </c:pt>
                <c:pt idx="446" formatCode="0.0">
                  <c:v>98.651586456535995</c:v>
                </c:pt>
                <c:pt idx="447" formatCode="0.0">
                  <c:v>98.261033961735606</c:v>
                </c:pt>
                <c:pt idx="448" formatCode="0.0">
                  <c:v>97.925323213373503</c:v>
                </c:pt>
                <c:pt idx="449" formatCode="0.0">
                  <c:v>97.723062624888001</c:v>
                </c:pt>
                <c:pt idx="450" formatCode="0.0">
                  <c:v>97.548125550496394</c:v>
                </c:pt>
                <c:pt idx="451" formatCode="0.0">
                  <c:v>97.402085747004705</c:v>
                </c:pt>
                <c:pt idx="452" formatCode="0.0">
                  <c:v>97.397153838892294</c:v>
                </c:pt>
                <c:pt idx="453" formatCode="0.0">
                  <c:v>97.452440001877306</c:v>
                </c:pt>
                <c:pt idx="454" formatCode="0.0">
                  <c:v>97.506537892894499</c:v>
                </c:pt>
                <c:pt idx="455" formatCode="0.0">
                  <c:v>97.529237775966706</c:v>
                </c:pt>
                <c:pt idx="456" formatCode="0.0">
                  <c:v>97.5548665067016</c:v>
                </c:pt>
                <c:pt idx="457" formatCode="0.0">
                  <c:v>97.577561404042996</c:v>
                </c:pt>
                <c:pt idx="458" formatCode="0.0">
                  <c:v>97.611128267143698</c:v>
                </c:pt>
                <c:pt idx="459" formatCode="0.0">
                  <c:v>97.595074450207207</c:v>
                </c:pt>
                <c:pt idx="460" formatCode="0.0">
                  <c:v>97.555359774048796</c:v>
                </c:pt>
                <c:pt idx="461" formatCode="0.0">
                  <c:v>97.520873519283199</c:v>
                </c:pt>
                <c:pt idx="462" formatCode="0.0">
                  <c:v>97.481473824835007</c:v>
                </c:pt>
                <c:pt idx="463" formatCode="0.0">
                  <c:v>97.466690196141698</c:v>
                </c:pt>
                <c:pt idx="464" formatCode="0.0">
                  <c:v>97.462840009999994</c:v>
                </c:pt>
                <c:pt idx="465" formatCode="0.0">
                  <c:v>97.498271349999996</c:v>
                </c:pt>
                <c:pt idx="466" formatCode="0.0">
                  <c:v>97.547058809999996</c:v>
                </c:pt>
                <c:pt idx="467" formatCode="0.0">
                  <c:v>97.556921009999996</c:v>
                </c:pt>
                <c:pt idx="468" formatCode="0.0">
                  <c:v>97.506462560000003</c:v>
                </c:pt>
                <c:pt idx="469" formatCode="0.0">
                  <c:v>97.437834850000002</c:v>
                </c:pt>
                <c:pt idx="470" formatCode="0.0">
                  <c:v>97.391200040000001</c:v>
                </c:pt>
                <c:pt idx="471" formatCode="0.0">
                  <c:v>97.317474910000001</c:v>
                </c:pt>
                <c:pt idx="472" formatCode="0.0">
                  <c:v>97.288107049999994</c:v>
                </c:pt>
              </c:numCache>
            </c:numRef>
          </c:val>
          <c:smooth val="0"/>
          <c:extLst>
            <c:ext xmlns:c16="http://schemas.microsoft.com/office/drawing/2014/chart" uri="{C3380CC4-5D6E-409C-BE32-E72D297353CC}">
              <c16:uniqueId val="{00000004-7C26-49B4-81F5-A8D0BF5EAE74}"/>
            </c:ext>
          </c:extLst>
        </c:ser>
        <c:dLbls>
          <c:showLegendKey val="0"/>
          <c:showVal val="0"/>
          <c:showCatName val="0"/>
          <c:showSerName val="0"/>
          <c:showPercent val="0"/>
          <c:showBubbleSize val="0"/>
        </c:dLbls>
        <c:smooth val="0"/>
        <c:axId val="2138046575"/>
        <c:axId val="95007711"/>
      </c:lineChart>
      <c:dateAx>
        <c:axId val="2138046575"/>
        <c:scaling>
          <c:orientation val="minMax"/>
        </c:scaling>
        <c:delete val="0"/>
        <c:axPos val="b"/>
        <c:numFmt formatCode="yyyy\-mm" sourceLinked="1"/>
        <c:majorTickMark val="none"/>
        <c:minorTickMark val="in"/>
        <c:tickLblPos val="nextTo"/>
        <c:spPr>
          <a:noFill/>
          <a:ln w="12700" cap="flat" cmpd="sng" algn="ctr">
            <a:solidFill>
              <a:sysClr val="windowText" lastClr="000000"/>
            </a:solidFill>
            <a:round/>
          </a:ln>
          <a:effectLst/>
        </c:spPr>
        <c:txPr>
          <a:bodyPr rot="0" spcFirstLastPara="1" vertOverflow="ellipsis" vert="eaVert" wrap="square" anchor="ctr" anchorCtr="1"/>
          <a:lstStyle/>
          <a:p>
            <a:pPr>
              <a:defRPr sz="1000" b="0" i="0" u="none" strike="noStrike" kern="1200" baseline="0">
                <a:solidFill>
                  <a:sysClr val="windowText" lastClr="000000"/>
                </a:solidFill>
                <a:latin typeface="+mj-ea"/>
                <a:ea typeface="+mj-ea"/>
                <a:cs typeface="+mn-cs"/>
              </a:defRPr>
            </a:pPr>
            <a:endParaRPr lang="ko-KR"/>
          </a:p>
        </c:txPr>
        <c:crossAx val="95007711"/>
        <c:crosses val="autoZero"/>
        <c:auto val="1"/>
        <c:lblOffset val="0"/>
        <c:baseTimeUnit val="months"/>
        <c:majorUnit val="24"/>
        <c:majorTimeUnit val="months"/>
      </c:date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ysClr val="windowText" lastClr="000000"/>
                    </a:solidFill>
                    <a:latin typeface="+mn-ea"/>
                    <a:ea typeface="+mn-ea"/>
                    <a:cs typeface="+mn-cs"/>
                  </a:defRPr>
                </a:pPr>
                <a:r>
                  <a:rPr lang="en-US" altLang="ko-KR" sz="1000">
                    <a:solidFill>
                      <a:sysClr val="windowText" lastClr="000000"/>
                    </a:solidFill>
                    <a:latin typeface="+mn-ea"/>
                    <a:ea typeface="+mn-ea"/>
                  </a:rPr>
                  <a:t>(2022.1=100)</a:t>
                </a:r>
                <a:endParaRPr lang="ko-KR" altLang="en-US" sz="1000">
                  <a:solidFill>
                    <a:sysClr val="windowText" lastClr="000000"/>
                  </a:solidFill>
                  <a:latin typeface="+mn-ea"/>
                  <a:ea typeface="+mn-ea"/>
                </a:endParaRPr>
              </a:p>
            </c:rich>
          </c:tx>
          <c:layout>
            <c:manualLayout>
              <c:xMode val="edge"/>
              <c:yMode val="edge"/>
              <c:x val="0"/>
              <c:y val="2.0857463524130274E-3"/>
            </c:manualLayout>
          </c:layout>
          <c:overlay val="0"/>
          <c:spPr>
            <a:noFill/>
            <a:ln>
              <a:noFill/>
            </a:ln>
            <a:effectLst/>
          </c:spPr>
        </c:title>
        <c:numFmt formatCode="General"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4080416666666666"/>
          <c:h val="0.81723512617349181"/>
        </c:manualLayout>
      </c:layout>
      <c:barChart>
        <c:barDir val="col"/>
        <c:grouping val="clustered"/>
        <c:varyColors val="0"/>
        <c:ser>
          <c:idx val="1"/>
          <c:order val="0"/>
          <c:tx>
            <c:strRef>
              <c:f>그림5!$Q$14:$Q$14</c:f>
              <c:strCache>
                <c:ptCount val="1"/>
                <c:pt idx="0">
                  <c:v>전체</c:v>
                </c:pt>
              </c:strCache>
            </c:strRef>
          </c:tx>
          <c:spPr>
            <a:solidFill>
              <a:srgbClr val="5B9BD5">
                <a:lumMod val="40000"/>
                <a:lumOff val="60000"/>
              </a:srgbClr>
            </a:solidFill>
            <a:ln>
              <a:solidFill>
                <a:sysClr val="windowText" lastClr="000000"/>
              </a:solidFill>
            </a:ln>
            <a:effectLst/>
          </c:spPr>
          <c:invertIfNegative val="0"/>
          <c:cat>
            <c:numRef>
              <c:f>그림5!$P$15:$P$28</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그림5!$Q$15:$Q$28</c:f>
              <c:numCache>
                <c:formatCode>#,##0.0_ </c:formatCode>
                <c:ptCount val="14"/>
                <c:pt idx="0">
                  <c:v>4.2</c:v>
                </c:pt>
                <c:pt idx="1">
                  <c:v>4.3</c:v>
                </c:pt>
                <c:pt idx="2">
                  <c:v>4.3</c:v>
                </c:pt>
                <c:pt idx="3">
                  <c:v>5.0999999999999996</c:v>
                </c:pt>
                <c:pt idx="4">
                  <c:v>4.7</c:v>
                </c:pt>
                <c:pt idx="5">
                  <c:v>5.6</c:v>
                </c:pt>
                <c:pt idx="6">
                  <c:v>5.6</c:v>
                </c:pt>
                <c:pt idx="7">
                  <c:v>5.5</c:v>
                </c:pt>
                <c:pt idx="8">
                  <c:v>5.4</c:v>
                </c:pt>
                <c:pt idx="9">
                  <c:v>5.5</c:v>
                </c:pt>
                <c:pt idx="10">
                  <c:v>6.7</c:v>
                </c:pt>
                <c:pt idx="11">
                  <c:v>6.3</c:v>
                </c:pt>
                <c:pt idx="12">
                  <c:v>6.3</c:v>
                </c:pt>
                <c:pt idx="13">
                  <c:v>6.3</c:v>
                </c:pt>
              </c:numCache>
            </c:numRef>
          </c:val>
          <c:extLst>
            <c:ext xmlns:c16="http://schemas.microsoft.com/office/drawing/2014/chart" uri="{C3380CC4-5D6E-409C-BE32-E72D297353CC}">
              <c16:uniqueId val="{00000005-5C40-4158-8856-236D4F8C8DCF}"/>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그림5!$R$14:$R$14</c:f>
              <c:strCache>
                <c:ptCount val="1"/>
                <c:pt idx="0">
                  <c:v>수도권</c:v>
                </c:pt>
              </c:strCache>
            </c:strRef>
          </c:tx>
          <c:spPr>
            <a:ln w="28575" cap="rnd">
              <a:solidFill>
                <a:srgbClr val="5B9BD5">
                  <a:lumMod val="75000"/>
                </a:srgbClr>
              </a:solidFill>
              <a:round/>
            </a:ln>
            <a:effectLst/>
          </c:spPr>
          <c:marker>
            <c:symbol val="circle"/>
            <c:size val="8"/>
            <c:spPr>
              <a:solidFill>
                <a:schemeClr val="bg1"/>
              </a:solidFill>
              <a:ln w="28575">
                <a:solidFill>
                  <a:srgbClr val="5B9BD5">
                    <a:lumMod val="75000"/>
                  </a:srgbClr>
                </a:solidFill>
              </a:ln>
              <a:effectLst/>
            </c:spPr>
          </c:marker>
          <c:cat>
            <c:numRef>
              <c:f>그림5!$P$15:$P$28</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그림5!$R$15:$R$28</c:f>
              <c:numCache>
                <c:formatCode>#,##0.0_ </c:formatCode>
                <c:ptCount val="14"/>
                <c:pt idx="0">
                  <c:v>5.7</c:v>
                </c:pt>
                <c:pt idx="1">
                  <c:v>6.9</c:v>
                </c:pt>
                <c:pt idx="2">
                  <c:v>6.9</c:v>
                </c:pt>
                <c:pt idx="3">
                  <c:v>6.7</c:v>
                </c:pt>
                <c:pt idx="4">
                  <c:v>6.9</c:v>
                </c:pt>
                <c:pt idx="5">
                  <c:v>6.7</c:v>
                </c:pt>
                <c:pt idx="6">
                  <c:v>6.7</c:v>
                </c:pt>
                <c:pt idx="7">
                  <c:v>6.9</c:v>
                </c:pt>
                <c:pt idx="8">
                  <c:v>6.8</c:v>
                </c:pt>
                <c:pt idx="9">
                  <c:v>8</c:v>
                </c:pt>
                <c:pt idx="10">
                  <c:v>10.1</c:v>
                </c:pt>
                <c:pt idx="11">
                  <c:v>9.3000000000000007</c:v>
                </c:pt>
                <c:pt idx="12">
                  <c:v>8.5</c:v>
                </c:pt>
                <c:pt idx="13">
                  <c:v>8.6999999999999993</c:v>
                </c:pt>
              </c:numCache>
            </c:numRef>
          </c:val>
          <c:smooth val="0"/>
          <c:extLst>
            <c:ext xmlns:c16="http://schemas.microsoft.com/office/drawing/2014/chart" uri="{C3380CC4-5D6E-409C-BE32-E72D297353CC}">
              <c16:uniqueId val="{00000006-5C40-4158-8856-236D4F8C8DCF}"/>
            </c:ext>
          </c:extLst>
        </c:ser>
        <c:ser>
          <c:idx val="4"/>
          <c:order val="2"/>
          <c:tx>
            <c:strRef>
              <c:f>그림5!$S$14:$S$14</c:f>
              <c:strCache>
                <c:ptCount val="1"/>
                <c:pt idx="0">
                  <c:v>광역시</c:v>
                </c:pt>
              </c:strCache>
            </c:strRef>
          </c:tx>
          <c:spPr>
            <a:ln w="28575" cap="rnd">
              <a:solidFill>
                <a:srgbClr val="5B9BD5">
                  <a:lumMod val="40000"/>
                  <a:lumOff val="60000"/>
                </a:srgbClr>
              </a:solidFill>
              <a:round/>
            </a:ln>
            <a:effectLst/>
          </c:spPr>
          <c:marker>
            <c:symbol val="circle"/>
            <c:size val="8"/>
            <c:spPr>
              <a:solidFill>
                <a:schemeClr val="bg1"/>
              </a:solidFill>
              <a:ln w="19050">
                <a:solidFill>
                  <a:srgbClr val="5B9BD5">
                    <a:lumMod val="60000"/>
                    <a:lumOff val="40000"/>
                  </a:srgbClr>
                </a:solidFill>
              </a:ln>
              <a:effectLst/>
            </c:spPr>
          </c:marker>
          <c:cat>
            <c:numRef>
              <c:f>그림5!$P$15:$P$28</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그림5!$S$15:$S$28</c:f>
              <c:numCache>
                <c:formatCode>#,##0.0_ </c:formatCode>
                <c:ptCount val="14"/>
                <c:pt idx="0">
                  <c:v>4.0999999999999996</c:v>
                </c:pt>
                <c:pt idx="1">
                  <c:v>3.3</c:v>
                </c:pt>
                <c:pt idx="2">
                  <c:v>3.5</c:v>
                </c:pt>
                <c:pt idx="3">
                  <c:v>5</c:v>
                </c:pt>
                <c:pt idx="4">
                  <c:v>4.7</c:v>
                </c:pt>
                <c:pt idx="5">
                  <c:v>5.3</c:v>
                </c:pt>
                <c:pt idx="6">
                  <c:v>5.5</c:v>
                </c:pt>
                <c:pt idx="7">
                  <c:v>5.6</c:v>
                </c:pt>
                <c:pt idx="8">
                  <c:v>5.5</c:v>
                </c:pt>
                <c:pt idx="9">
                  <c:v>6</c:v>
                </c:pt>
                <c:pt idx="10">
                  <c:v>7.1</c:v>
                </c:pt>
                <c:pt idx="11">
                  <c:v>6.8</c:v>
                </c:pt>
                <c:pt idx="12">
                  <c:v>6.3</c:v>
                </c:pt>
                <c:pt idx="13">
                  <c:v>6.3</c:v>
                </c:pt>
              </c:numCache>
            </c:numRef>
          </c:val>
          <c:smooth val="0"/>
          <c:extLst>
            <c:ext xmlns:c16="http://schemas.microsoft.com/office/drawing/2014/chart" uri="{C3380CC4-5D6E-409C-BE32-E72D297353CC}">
              <c16:uniqueId val="{00000007-5C40-4158-8856-236D4F8C8DCF}"/>
            </c:ext>
          </c:extLst>
        </c:ser>
        <c:ser>
          <c:idx val="3"/>
          <c:order val="3"/>
          <c:tx>
            <c:strRef>
              <c:f>그림5!$T$14:$T$14</c:f>
              <c:strCache>
                <c:ptCount val="1"/>
                <c:pt idx="0">
                  <c:v>도지역</c:v>
                </c:pt>
              </c:strCache>
            </c:strRef>
          </c:tx>
          <c:spPr>
            <a:ln w="28575" cap="rnd">
              <a:solidFill>
                <a:srgbClr val="E7E6E6">
                  <a:lumMod val="50000"/>
                </a:srgbClr>
              </a:solidFill>
              <a:round/>
            </a:ln>
            <a:effectLst/>
          </c:spPr>
          <c:marker>
            <c:symbol val="circle"/>
            <c:size val="8"/>
            <c:spPr>
              <a:solidFill>
                <a:sysClr val="window" lastClr="FFFFFF"/>
              </a:solidFill>
              <a:ln w="19050">
                <a:solidFill>
                  <a:sysClr val="windowText" lastClr="000000">
                    <a:lumMod val="50000"/>
                    <a:lumOff val="50000"/>
                  </a:sysClr>
                </a:solidFill>
              </a:ln>
              <a:effectLst/>
            </c:spPr>
          </c:marker>
          <c:cat>
            <c:numRef>
              <c:f>그림5!$P$15:$P$28</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그림5!$T$15:$T$28</c:f>
              <c:numCache>
                <c:formatCode>#,##0.0_ </c:formatCode>
                <c:ptCount val="14"/>
                <c:pt idx="0">
                  <c:v>3.3</c:v>
                </c:pt>
                <c:pt idx="1">
                  <c:v>3</c:v>
                </c:pt>
                <c:pt idx="2">
                  <c:v>2.9</c:v>
                </c:pt>
                <c:pt idx="3">
                  <c:v>3.6</c:v>
                </c:pt>
                <c:pt idx="4">
                  <c:v>4.2</c:v>
                </c:pt>
                <c:pt idx="5">
                  <c:v>4</c:v>
                </c:pt>
                <c:pt idx="6">
                  <c:v>4</c:v>
                </c:pt>
                <c:pt idx="7">
                  <c:v>3.6</c:v>
                </c:pt>
                <c:pt idx="8">
                  <c:v>3.6</c:v>
                </c:pt>
                <c:pt idx="9">
                  <c:v>3.9</c:v>
                </c:pt>
                <c:pt idx="10">
                  <c:v>4.2</c:v>
                </c:pt>
                <c:pt idx="11">
                  <c:v>4.3</c:v>
                </c:pt>
                <c:pt idx="12">
                  <c:v>3.7</c:v>
                </c:pt>
                <c:pt idx="13">
                  <c:v>4</c:v>
                </c:pt>
              </c:numCache>
            </c:numRef>
          </c:val>
          <c:smooth val="0"/>
          <c:extLst>
            <c:ext xmlns:c16="http://schemas.microsoft.com/office/drawing/2014/chart" uri="{C3380CC4-5D6E-409C-BE32-E72D297353CC}">
              <c16:uniqueId val="{00000009-5C40-4158-8856-236D4F8C8DCF}"/>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 "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n-ea"/>
                    <a:ea typeface="+mn-ea"/>
                    <a:cs typeface="+mn-cs"/>
                  </a:defRPr>
                </a:pPr>
                <a:r>
                  <a:rPr lang="en-US" altLang="ko-KR" sz="1000">
                    <a:latin typeface="+mn-ea"/>
                    <a:ea typeface="+mn-ea"/>
                  </a:rPr>
                  <a:t>(%)</a:t>
                </a:r>
                <a:endParaRPr lang="ko-KR" altLang="en-US" sz="1000">
                  <a:latin typeface="+mn-ea"/>
                  <a:ea typeface="+mn-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ea"/>
                  <a:ea typeface="+mn-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crossAx val="2138046575"/>
        <c:crosses val="autoZero"/>
        <c:crossBetween val="between"/>
        <c:majorUnit val="2"/>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4080416666666666"/>
          <c:h val="0.81723512617349181"/>
        </c:manualLayout>
      </c:layout>
      <c:barChart>
        <c:barDir val="col"/>
        <c:grouping val="clustered"/>
        <c:varyColors val="0"/>
        <c:ser>
          <c:idx val="1"/>
          <c:order val="0"/>
          <c:tx>
            <c:strRef>
              <c:f>그림5!$W$14</c:f>
              <c:strCache>
                <c:ptCount val="1"/>
                <c:pt idx="0">
                  <c:v>전체</c:v>
                </c:pt>
              </c:strCache>
            </c:strRef>
          </c:tx>
          <c:spPr>
            <a:solidFill>
              <a:srgbClr val="4472C4">
                <a:lumMod val="20000"/>
                <a:lumOff val="80000"/>
              </a:srgbClr>
            </a:solidFill>
            <a:ln>
              <a:solidFill>
                <a:sysClr val="windowText" lastClr="000000"/>
              </a:solidFill>
            </a:ln>
            <a:effectLst/>
          </c:spPr>
          <c:invertIfNegative val="0"/>
          <c:cat>
            <c:numRef>
              <c:f>그림5!$V$15:$V$28</c:f>
              <c:numCache>
                <c:formatCode>0_ </c:formatCode>
                <c:ptCount val="14"/>
                <c:pt idx="0">
                  <c:v>2006</c:v>
                </c:pt>
                <c:pt idx="1">
                  <c:v>2008</c:v>
                </c:pt>
                <c:pt idx="2">
                  <c:v>2010</c:v>
                </c:pt>
                <c:pt idx="3">
                  <c:v>2012</c:v>
                </c:pt>
                <c:pt idx="4">
                  <c:v>2014</c:v>
                </c:pt>
                <c:pt idx="5">
                  <c:v>2016</c:v>
                </c:pt>
                <c:pt idx="6">
                  <c:v>2017</c:v>
                </c:pt>
                <c:pt idx="7">
                  <c:v>2018</c:v>
                </c:pt>
                <c:pt idx="8" formatCode="General">
                  <c:v>2019</c:v>
                </c:pt>
                <c:pt idx="9" formatCode="General">
                  <c:v>2020</c:v>
                </c:pt>
                <c:pt idx="10" formatCode="General">
                  <c:v>2021</c:v>
                </c:pt>
                <c:pt idx="11" formatCode="General">
                  <c:v>2022</c:v>
                </c:pt>
                <c:pt idx="12" formatCode="General">
                  <c:v>2023</c:v>
                </c:pt>
                <c:pt idx="13" formatCode="General">
                  <c:v>2024</c:v>
                </c:pt>
              </c:numCache>
            </c:numRef>
          </c:cat>
          <c:val>
            <c:numRef>
              <c:f>그림5!$W$15:$W$28</c:f>
              <c:numCache>
                <c:formatCode>#,##0.0_ </c:formatCode>
                <c:ptCount val="14"/>
                <c:pt idx="0">
                  <c:v>4.2</c:v>
                </c:pt>
                <c:pt idx="1">
                  <c:v>4.3</c:v>
                </c:pt>
                <c:pt idx="2">
                  <c:v>4.3</c:v>
                </c:pt>
                <c:pt idx="3">
                  <c:v>5.0999999999999996</c:v>
                </c:pt>
                <c:pt idx="4">
                  <c:v>4.7</c:v>
                </c:pt>
                <c:pt idx="5">
                  <c:v>5.6</c:v>
                </c:pt>
                <c:pt idx="6">
                  <c:v>5.6</c:v>
                </c:pt>
                <c:pt idx="7">
                  <c:v>5.5</c:v>
                </c:pt>
                <c:pt idx="8">
                  <c:v>5.4</c:v>
                </c:pt>
                <c:pt idx="9">
                  <c:v>5.5</c:v>
                </c:pt>
                <c:pt idx="10">
                  <c:v>6.7</c:v>
                </c:pt>
                <c:pt idx="11">
                  <c:v>6.3</c:v>
                </c:pt>
                <c:pt idx="12">
                  <c:v>6.3</c:v>
                </c:pt>
                <c:pt idx="13">
                  <c:v>6.3</c:v>
                </c:pt>
              </c:numCache>
            </c:numRef>
          </c:val>
          <c:extLst>
            <c:ext xmlns:c16="http://schemas.microsoft.com/office/drawing/2014/chart" uri="{C3380CC4-5D6E-409C-BE32-E72D297353CC}">
              <c16:uniqueId val="{00000005-2955-49FA-A6B9-91A20913F30F}"/>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그림5!$X$14</c:f>
              <c:strCache>
                <c:ptCount val="1"/>
                <c:pt idx="0">
                  <c:v>저소득층</c:v>
                </c:pt>
              </c:strCache>
            </c:strRef>
          </c:tx>
          <c:spPr>
            <a:ln w="25400" cap="rnd">
              <a:solidFill>
                <a:srgbClr val="5B9BD5">
                  <a:lumMod val="75000"/>
                </a:srgbClr>
              </a:solidFill>
              <a:round/>
            </a:ln>
            <a:effectLst/>
          </c:spPr>
          <c:marker>
            <c:symbol val="circle"/>
            <c:size val="8"/>
            <c:spPr>
              <a:solidFill>
                <a:schemeClr val="bg1"/>
              </a:solidFill>
              <a:ln w="28575">
                <a:solidFill>
                  <a:schemeClr val="accent1"/>
                </a:solidFill>
              </a:ln>
              <a:effectLst/>
            </c:spPr>
          </c:marker>
          <c:cat>
            <c:numRef>
              <c:f>그림5!$V$15:$V$28</c:f>
              <c:numCache>
                <c:formatCode>0_ </c:formatCode>
                <c:ptCount val="14"/>
                <c:pt idx="0">
                  <c:v>2006</c:v>
                </c:pt>
                <c:pt idx="1">
                  <c:v>2008</c:v>
                </c:pt>
                <c:pt idx="2">
                  <c:v>2010</c:v>
                </c:pt>
                <c:pt idx="3">
                  <c:v>2012</c:v>
                </c:pt>
                <c:pt idx="4">
                  <c:v>2014</c:v>
                </c:pt>
                <c:pt idx="5">
                  <c:v>2016</c:v>
                </c:pt>
                <c:pt idx="6">
                  <c:v>2017</c:v>
                </c:pt>
                <c:pt idx="7">
                  <c:v>2018</c:v>
                </c:pt>
                <c:pt idx="8" formatCode="General">
                  <c:v>2019</c:v>
                </c:pt>
                <c:pt idx="9" formatCode="General">
                  <c:v>2020</c:v>
                </c:pt>
                <c:pt idx="10" formatCode="General">
                  <c:v>2021</c:v>
                </c:pt>
                <c:pt idx="11" formatCode="General">
                  <c:v>2022</c:v>
                </c:pt>
                <c:pt idx="12" formatCode="General">
                  <c:v>2023</c:v>
                </c:pt>
                <c:pt idx="13" formatCode="General">
                  <c:v>2024</c:v>
                </c:pt>
              </c:numCache>
            </c:numRef>
          </c:cat>
          <c:val>
            <c:numRef>
              <c:f>그림5!$X$15:$X$28</c:f>
              <c:numCache>
                <c:formatCode>General</c:formatCode>
                <c:ptCount val="14"/>
                <c:pt idx="0">
                  <c:v>6.3</c:v>
                </c:pt>
                <c:pt idx="1">
                  <c:v>6.4</c:v>
                </c:pt>
                <c:pt idx="2">
                  <c:v>6.1</c:v>
                </c:pt>
                <c:pt idx="3">
                  <c:v>7.5</c:v>
                </c:pt>
                <c:pt idx="4">
                  <c:v>8.3000000000000007</c:v>
                </c:pt>
                <c:pt idx="5">
                  <c:v>9.8000000000000007</c:v>
                </c:pt>
                <c:pt idx="6">
                  <c:v>8.3000000000000007</c:v>
                </c:pt>
                <c:pt idx="7">
                  <c:v>9</c:v>
                </c:pt>
                <c:pt idx="8">
                  <c:v>8.9</c:v>
                </c:pt>
                <c:pt idx="9">
                  <c:v>8.3000000000000007</c:v>
                </c:pt>
                <c:pt idx="10">
                  <c:v>9.4</c:v>
                </c:pt>
                <c:pt idx="11">
                  <c:v>10</c:v>
                </c:pt>
                <c:pt idx="12">
                  <c:v>8.6999999999999993</c:v>
                </c:pt>
                <c:pt idx="13">
                  <c:v>8.1999999999999993</c:v>
                </c:pt>
              </c:numCache>
            </c:numRef>
          </c:val>
          <c:smooth val="0"/>
          <c:extLst>
            <c:ext xmlns:c16="http://schemas.microsoft.com/office/drawing/2014/chart" uri="{C3380CC4-5D6E-409C-BE32-E72D297353CC}">
              <c16:uniqueId val="{00000006-2955-49FA-A6B9-91A20913F30F}"/>
            </c:ext>
          </c:extLst>
        </c:ser>
        <c:ser>
          <c:idx val="4"/>
          <c:order val="2"/>
          <c:tx>
            <c:strRef>
              <c:f>그림5!$Y$14</c:f>
              <c:strCache>
                <c:ptCount val="1"/>
                <c:pt idx="0">
                  <c:v>중소득층</c:v>
                </c:pt>
              </c:strCache>
            </c:strRef>
          </c:tx>
          <c:spPr>
            <a:ln w="25400" cap="rnd">
              <a:solidFill>
                <a:srgbClr val="5B9BD5">
                  <a:lumMod val="60000"/>
                  <a:lumOff val="40000"/>
                </a:srgbClr>
              </a:solidFill>
              <a:round/>
            </a:ln>
            <a:effectLst/>
          </c:spPr>
          <c:marker>
            <c:symbol val="circle"/>
            <c:size val="8"/>
            <c:spPr>
              <a:solidFill>
                <a:schemeClr val="bg1"/>
              </a:solidFill>
              <a:ln w="15875">
                <a:solidFill>
                  <a:srgbClr val="5B9BD5">
                    <a:lumMod val="60000"/>
                    <a:lumOff val="40000"/>
                  </a:srgbClr>
                </a:solidFill>
              </a:ln>
              <a:effectLst/>
            </c:spPr>
          </c:marker>
          <c:cat>
            <c:numRef>
              <c:f>그림5!$V$15:$V$28</c:f>
              <c:numCache>
                <c:formatCode>0_ </c:formatCode>
                <c:ptCount val="14"/>
                <c:pt idx="0">
                  <c:v>2006</c:v>
                </c:pt>
                <c:pt idx="1">
                  <c:v>2008</c:v>
                </c:pt>
                <c:pt idx="2">
                  <c:v>2010</c:v>
                </c:pt>
                <c:pt idx="3">
                  <c:v>2012</c:v>
                </c:pt>
                <c:pt idx="4">
                  <c:v>2014</c:v>
                </c:pt>
                <c:pt idx="5">
                  <c:v>2016</c:v>
                </c:pt>
                <c:pt idx="6">
                  <c:v>2017</c:v>
                </c:pt>
                <c:pt idx="7">
                  <c:v>2018</c:v>
                </c:pt>
                <c:pt idx="8" formatCode="General">
                  <c:v>2019</c:v>
                </c:pt>
                <c:pt idx="9" formatCode="General">
                  <c:v>2020</c:v>
                </c:pt>
                <c:pt idx="10" formatCode="General">
                  <c:v>2021</c:v>
                </c:pt>
                <c:pt idx="11" formatCode="General">
                  <c:v>2022</c:v>
                </c:pt>
                <c:pt idx="12" formatCode="General">
                  <c:v>2023</c:v>
                </c:pt>
                <c:pt idx="13" formatCode="General">
                  <c:v>2024</c:v>
                </c:pt>
              </c:numCache>
            </c:numRef>
          </c:cat>
          <c:val>
            <c:numRef>
              <c:f>그림5!$Y$15:$Y$28</c:f>
              <c:numCache>
                <c:formatCode>General</c:formatCode>
                <c:ptCount val="14"/>
                <c:pt idx="0">
                  <c:v>3.4</c:v>
                </c:pt>
                <c:pt idx="1">
                  <c:v>4.3</c:v>
                </c:pt>
                <c:pt idx="2">
                  <c:v>4.2</c:v>
                </c:pt>
                <c:pt idx="3">
                  <c:v>4.3</c:v>
                </c:pt>
                <c:pt idx="4">
                  <c:v>5</c:v>
                </c:pt>
                <c:pt idx="5">
                  <c:v>5.6</c:v>
                </c:pt>
                <c:pt idx="6">
                  <c:v>5.2</c:v>
                </c:pt>
                <c:pt idx="7">
                  <c:v>5.2</c:v>
                </c:pt>
                <c:pt idx="8">
                  <c:v>5.2</c:v>
                </c:pt>
                <c:pt idx="9">
                  <c:v>5.7</c:v>
                </c:pt>
                <c:pt idx="10">
                  <c:v>6.3</c:v>
                </c:pt>
                <c:pt idx="11">
                  <c:v>6.3</c:v>
                </c:pt>
                <c:pt idx="12">
                  <c:v>6.3</c:v>
                </c:pt>
                <c:pt idx="13">
                  <c:v>5.7</c:v>
                </c:pt>
              </c:numCache>
            </c:numRef>
          </c:val>
          <c:smooth val="0"/>
          <c:extLst>
            <c:ext xmlns:c16="http://schemas.microsoft.com/office/drawing/2014/chart" uri="{C3380CC4-5D6E-409C-BE32-E72D297353CC}">
              <c16:uniqueId val="{00000007-2955-49FA-A6B9-91A20913F30F}"/>
            </c:ext>
          </c:extLst>
        </c:ser>
        <c:ser>
          <c:idx val="0"/>
          <c:order val="3"/>
          <c:tx>
            <c:strRef>
              <c:f>그림5!$Z$14</c:f>
              <c:strCache>
                <c:ptCount val="1"/>
                <c:pt idx="0">
                  <c:v>고소득층</c:v>
                </c:pt>
              </c:strCache>
            </c:strRef>
          </c:tx>
          <c:spPr>
            <a:ln w="28575" cap="rnd">
              <a:solidFill>
                <a:srgbClr val="E7E6E6">
                  <a:lumMod val="50000"/>
                </a:srgbClr>
              </a:solidFill>
              <a:round/>
            </a:ln>
            <a:effectLst/>
          </c:spPr>
          <c:marker>
            <c:symbol val="circle"/>
            <c:size val="8"/>
            <c:spPr>
              <a:solidFill>
                <a:schemeClr val="bg1"/>
              </a:solidFill>
              <a:ln w="15875">
                <a:solidFill>
                  <a:sysClr val="windowText" lastClr="000000">
                    <a:lumMod val="50000"/>
                    <a:lumOff val="50000"/>
                  </a:sysClr>
                </a:solidFill>
              </a:ln>
              <a:effectLst/>
            </c:spPr>
          </c:marker>
          <c:cat>
            <c:numRef>
              <c:f>그림5!$V$15:$V$28</c:f>
              <c:numCache>
                <c:formatCode>0_ </c:formatCode>
                <c:ptCount val="14"/>
                <c:pt idx="0">
                  <c:v>2006</c:v>
                </c:pt>
                <c:pt idx="1">
                  <c:v>2008</c:v>
                </c:pt>
                <c:pt idx="2">
                  <c:v>2010</c:v>
                </c:pt>
                <c:pt idx="3">
                  <c:v>2012</c:v>
                </c:pt>
                <c:pt idx="4">
                  <c:v>2014</c:v>
                </c:pt>
                <c:pt idx="5">
                  <c:v>2016</c:v>
                </c:pt>
                <c:pt idx="6">
                  <c:v>2017</c:v>
                </c:pt>
                <c:pt idx="7">
                  <c:v>2018</c:v>
                </c:pt>
                <c:pt idx="8" formatCode="General">
                  <c:v>2019</c:v>
                </c:pt>
                <c:pt idx="9" formatCode="General">
                  <c:v>2020</c:v>
                </c:pt>
                <c:pt idx="10" formatCode="General">
                  <c:v>2021</c:v>
                </c:pt>
                <c:pt idx="11" formatCode="General">
                  <c:v>2022</c:v>
                </c:pt>
                <c:pt idx="12" formatCode="General">
                  <c:v>2023</c:v>
                </c:pt>
                <c:pt idx="13" formatCode="General">
                  <c:v>2024</c:v>
                </c:pt>
              </c:numCache>
            </c:numRef>
          </c:cat>
          <c:val>
            <c:numRef>
              <c:f>그림5!$Z$15:$Z$28</c:f>
              <c:numCache>
                <c:formatCode>General</c:formatCode>
                <c:ptCount val="14"/>
                <c:pt idx="0">
                  <c:v>3.6</c:v>
                </c:pt>
                <c:pt idx="1">
                  <c:v>4.2</c:v>
                </c:pt>
                <c:pt idx="2">
                  <c:v>4</c:v>
                </c:pt>
                <c:pt idx="3">
                  <c:v>4.4000000000000004</c:v>
                </c:pt>
                <c:pt idx="4">
                  <c:v>4.7</c:v>
                </c:pt>
                <c:pt idx="5">
                  <c:v>5</c:v>
                </c:pt>
                <c:pt idx="6">
                  <c:v>4.8</c:v>
                </c:pt>
                <c:pt idx="7">
                  <c:v>4.8</c:v>
                </c:pt>
                <c:pt idx="8">
                  <c:v>4.8</c:v>
                </c:pt>
                <c:pt idx="9">
                  <c:v>5.4</c:v>
                </c:pt>
                <c:pt idx="10">
                  <c:v>7.1</c:v>
                </c:pt>
                <c:pt idx="11">
                  <c:v>6.4</c:v>
                </c:pt>
                <c:pt idx="12">
                  <c:v>5.7</c:v>
                </c:pt>
                <c:pt idx="13">
                  <c:v>5.7</c:v>
                </c:pt>
              </c:numCache>
            </c:numRef>
          </c:val>
          <c:smooth val="0"/>
          <c:extLst>
            <c:ext xmlns:c16="http://schemas.microsoft.com/office/drawing/2014/chart" uri="{C3380CC4-5D6E-409C-BE32-E72D297353CC}">
              <c16:uniqueId val="{00000009-2955-49FA-A6B9-91A20913F30F}"/>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 "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50" b="0" i="0" u="none" strike="noStrike" kern="1200" baseline="0">
                    <a:solidFill>
                      <a:schemeClr val="tx1">
                        <a:lumMod val="65000"/>
                        <a:lumOff val="35000"/>
                      </a:schemeClr>
                    </a:solidFill>
                    <a:latin typeface="+mn-ea"/>
                    <a:ea typeface="+mn-ea"/>
                    <a:cs typeface="+mn-cs"/>
                  </a:defRPr>
                </a:pPr>
                <a:r>
                  <a:rPr lang="en-US" altLang="ko-KR" sz="1050" b="0" i="0" baseline="0">
                    <a:effectLst/>
                    <a:latin typeface="+mn-ea"/>
                    <a:ea typeface="+mn-ea"/>
                  </a:rPr>
                  <a:t>.</a:t>
                </a:r>
                <a:endParaRPr lang="en-US" altLang="ko-KR" sz="1050">
                  <a:effectLst/>
                  <a:latin typeface="+mn-ea"/>
                  <a:ea typeface="+mn-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a:defRPr sz="1050" b="0" i="0" u="none" strike="noStrike" kern="1200" baseline="0">
                  <a:solidFill>
                    <a:schemeClr val="tx1">
                      <a:lumMod val="65000"/>
                      <a:lumOff val="35000"/>
                    </a:schemeClr>
                  </a:solidFill>
                  <a:latin typeface="+mn-ea"/>
                  <a:ea typeface="+mn-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4080416666666666"/>
          <c:h val="0.81723512617349181"/>
        </c:manualLayout>
      </c:layout>
      <c:barChart>
        <c:barDir val="col"/>
        <c:grouping val="clustered"/>
        <c:varyColors val="0"/>
        <c:ser>
          <c:idx val="1"/>
          <c:order val="0"/>
          <c:tx>
            <c:strRef>
              <c:f>그림6!$Q$13</c:f>
              <c:strCache>
                <c:ptCount val="1"/>
                <c:pt idx="0">
                  <c:v>전체</c:v>
                </c:pt>
              </c:strCache>
            </c:strRef>
          </c:tx>
          <c:spPr>
            <a:solidFill>
              <a:srgbClr val="4472C4">
                <a:lumMod val="20000"/>
                <a:lumOff val="80000"/>
              </a:srgbClr>
            </a:solidFill>
            <a:ln>
              <a:solidFill>
                <a:sysClr val="windowText" lastClr="000000"/>
              </a:solidFill>
            </a:ln>
            <a:effectLst/>
          </c:spPr>
          <c:invertIfNegative val="0"/>
          <c:cat>
            <c:numRef>
              <c:f>그림6!$P$14:$P$27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그림6!$Q$14:$Q$27</c:f>
              <c:numCache>
                <c:formatCode>General</c:formatCode>
                <c:ptCount val="14"/>
                <c:pt idx="0">
                  <c:v>18.7</c:v>
                </c:pt>
                <c:pt idx="1">
                  <c:v>17.5</c:v>
                </c:pt>
                <c:pt idx="2">
                  <c:v>19.2</c:v>
                </c:pt>
                <c:pt idx="3">
                  <c:v>19.8</c:v>
                </c:pt>
                <c:pt idx="4">
                  <c:v>20.3</c:v>
                </c:pt>
                <c:pt idx="5">
                  <c:v>18.100000000000001</c:v>
                </c:pt>
                <c:pt idx="6">
                  <c:v>17</c:v>
                </c:pt>
                <c:pt idx="7">
                  <c:v>15.5</c:v>
                </c:pt>
                <c:pt idx="8">
                  <c:v>16.100000000000001</c:v>
                </c:pt>
                <c:pt idx="9">
                  <c:v>16.600000000000001</c:v>
                </c:pt>
                <c:pt idx="10">
                  <c:v>15.7</c:v>
                </c:pt>
                <c:pt idx="11">
                  <c:v>16</c:v>
                </c:pt>
                <c:pt idx="12">
                  <c:v>15.8</c:v>
                </c:pt>
                <c:pt idx="13">
                  <c:v>15.8</c:v>
                </c:pt>
              </c:numCache>
            </c:numRef>
          </c:val>
          <c:extLst>
            <c:ext xmlns:c16="http://schemas.microsoft.com/office/drawing/2014/chart" uri="{C3380CC4-5D6E-409C-BE32-E72D297353CC}">
              <c16:uniqueId val="{00000009-D22B-476F-BF95-2E49311AF0E2}"/>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그림6!$R$13</c:f>
              <c:strCache>
                <c:ptCount val="1"/>
                <c:pt idx="0">
                  <c:v>수도권</c:v>
                </c:pt>
              </c:strCache>
            </c:strRef>
          </c:tx>
          <c:spPr>
            <a:ln w="28575" cap="rnd">
              <a:solidFill>
                <a:srgbClr val="5B9BD5">
                  <a:lumMod val="75000"/>
                </a:srgbClr>
              </a:solidFill>
              <a:round/>
            </a:ln>
            <a:effectLst/>
          </c:spPr>
          <c:marker>
            <c:symbol val="circle"/>
            <c:size val="8"/>
            <c:spPr>
              <a:solidFill>
                <a:sysClr val="window" lastClr="FFFFFF"/>
              </a:solidFill>
              <a:ln w="16129">
                <a:solidFill>
                  <a:srgbClr val="5B9BD5">
                    <a:lumMod val="75000"/>
                  </a:srgbClr>
                </a:solidFill>
              </a:ln>
              <a:effectLst/>
            </c:spPr>
          </c:marker>
          <c:cat>
            <c:numRef>
              <c:f>그림6!$P$14:$P$27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그림6!$R$14:$R$27</c:f>
              <c:numCache>
                <c:formatCode>General</c:formatCode>
                <c:ptCount val="14"/>
                <c:pt idx="0">
                  <c:v>19.899999999999999</c:v>
                </c:pt>
                <c:pt idx="1">
                  <c:v>22.3</c:v>
                </c:pt>
                <c:pt idx="2">
                  <c:v>20.9</c:v>
                </c:pt>
                <c:pt idx="3">
                  <c:v>23.3</c:v>
                </c:pt>
                <c:pt idx="4">
                  <c:v>21.6</c:v>
                </c:pt>
                <c:pt idx="5">
                  <c:v>17.899999999999999</c:v>
                </c:pt>
                <c:pt idx="6">
                  <c:v>18.399999999999999</c:v>
                </c:pt>
                <c:pt idx="7">
                  <c:v>18.600000000000001</c:v>
                </c:pt>
                <c:pt idx="8">
                  <c:v>20</c:v>
                </c:pt>
                <c:pt idx="9">
                  <c:v>18.600000000000001</c:v>
                </c:pt>
                <c:pt idx="10">
                  <c:v>17.8</c:v>
                </c:pt>
                <c:pt idx="11">
                  <c:v>18.3</c:v>
                </c:pt>
                <c:pt idx="12">
                  <c:v>20.3</c:v>
                </c:pt>
                <c:pt idx="13">
                  <c:v>18.399999999999999</c:v>
                </c:pt>
              </c:numCache>
            </c:numRef>
          </c:val>
          <c:smooth val="0"/>
          <c:extLst>
            <c:ext xmlns:c16="http://schemas.microsoft.com/office/drawing/2014/chart" uri="{C3380CC4-5D6E-409C-BE32-E72D297353CC}">
              <c16:uniqueId val="{0000000A-D22B-476F-BF95-2E49311AF0E2}"/>
            </c:ext>
          </c:extLst>
        </c:ser>
        <c:ser>
          <c:idx val="3"/>
          <c:order val="2"/>
          <c:tx>
            <c:strRef>
              <c:f>그림6!$S$13</c:f>
              <c:strCache>
                <c:ptCount val="1"/>
                <c:pt idx="0">
                  <c:v>광역시</c:v>
                </c:pt>
              </c:strCache>
            </c:strRef>
          </c:tx>
          <c:spPr>
            <a:ln w="28575" cap="rnd">
              <a:solidFill>
                <a:srgbClr val="5B9BD5">
                  <a:lumMod val="60000"/>
                  <a:lumOff val="40000"/>
                </a:srgbClr>
              </a:solidFill>
              <a:round/>
            </a:ln>
            <a:effectLst/>
          </c:spPr>
          <c:marker>
            <c:symbol val="circle"/>
            <c:size val="8"/>
            <c:spPr>
              <a:solidFill>
                <a:sysClr val="window" lastClr="FFFFFF"/>
              </a:solidFill>
              <a:ln w="15875">
                <a:solidFill>
                  <a:srgbClr val="5B9BD5">
                    <a:lumMod val="40000"/>
                    <a:lumOff val="60000"/>
                  </a:srgbClr>
                </a:solidFill>
              </a:ln>
              <a:effectLst/>
            </c:spPr>
          </c:marker>
          <c:cat>
            <c:numRef>
              <c:f>그림6!$P$14:$P$27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그림6!$S$14:$S$27</c:f>
              <c:numCache>
                <c:formatCode>General</c:formatCode>
                <c:ptCount val="14"/>
                <c:pt idx="0">
                  <c:v>18.5</c:v>
                </c:pt>
                <c:pt idx="1">
                  <c:v>19.3</c:v>
                </c:pt>
                <c:pt idx="2">
                  <c:v>16.399999999999999</c:v>
                </c:pt>
                <c:pt idx="3">
                  <c:v>16.8</c:v>
                </c:pt>
                <c:pt idx="4">
                  <c:v>16.600000000000001</c:v>
                </c:pt>
                <c:pt idx="5">
                  <c:v>15.4</c:v>
                </c:pt>
                <c:pt idx="6">
                  <c:v>15.3</c:v>
                </c:pt>
                <c:pt idx="7">
                  <c:v>16.3</c:v>
                </c:pt>
                <c:pt idx="8">
                  <c:v>16.3</c:v>
                </c:pt>
                <c:pt idx="9">
                  <c:v>15.1</c:v>
                </c:pt>
                <c:pt idx="10">
                  <c:v>14.4</c:v>
                </c:pt>
                <c:pt idx="11">
                  <c:v>15</c:v>
                </c:pt>
                <c:pt idx="12">
                  <c:v>15.3</c:v>
                </c:pt>
                <c:pt idx="13">
                  <c:v>15.2</c:v>
                </c:pt>
              </c:numCache>
            </c:numRef>
          </c:val>
          <c:smooth val="0"/>
          <c:extLst>
            <c:ext xmlns:c16="http://schemas.microsoft.com/office/drawing/2014/chart" uri="{C3380CC4-5D6E-409C-BE32-E72D297353CC}">
              <c16:uniqueId val="{0000000B-D22B-476F-BF95-2E49311AF0E2}"/>
            </c:ext>
          </c:extLst>
        </c:ser>
        <c:ser>
          <c:idx val="4"/>
          <c:order val="3"/>
          <c:tx>
            <c:strRef>
              <c:f>그림6!$T$13</c:f>
              <c:strCache>
                <c:ptCount val="1"/>
                <c:pt idx="0">
                  <c:v>도지역</c:v>
                </c:pt>
              </c:strCache>
            </c:strRef>
          </c:tx>
          <c:spPr>
            <a:ln w="25400" cap="rnd">
              <a:solidFill>
                <a:srgbClr val="E7E6E6">
                  <a:lumMod val="50000"/>
                </a:srgbClr>
              </a:solidFill>
              <a:round/>
            </a:ln>
            <a:effectLst/>
          </c:spPr>
          <c:marker>
            <c:symbol val="circle"/>
            <c:size val="8"/>
            <c:spPr>
              <a:solidFill>
                <a:sysClr val="window" lastClr="FFFFFF"/>
              </a:solidFill>
              <a:ln w="15875">
                <a:solidFill>
                  <a:srgbClr val="E7E6E6">
                    <a:lumMod val="50000"/>
                  </a:srgbClr>
                </a:solidFill>
              </a:ln>
              <a:effectLst/>
            </c:spPr>
          </c:marker>
          <c:cat>
            <c:numRef>
              <c:f>그림6!$P$14:$P$27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그림6!$T$14:$T$27</c:f>
              <c:numCache>
                <c:formatCode>General</c:formatCode>
                <c:ptCount val="14"/>
                <c:pt idx="0">
                  <c:v>17.8</c:v>
                </c:pt>
                <c:pt idx="1">
                  <c:v>15.9</c:v>
                </c:pt>
                <c:pt idx="2">
                  <c:v>14.4</c:v>
                </c:pt>
                <c:pt idx="3">
                  <c:v>14.5</c:v>
                </c:pt>
                <c:pt idx="4">
                  <c:v>15.8</c:v>
                </c:pt>
                <c:pt idx="5">
                  <c:v>14.2</c:v>
                </c:pt>
                <c:pt idx="6">
                  <c:v>15</c:v>
                </c:pt>
                <c:pt idx="7">
                  <c:v>15</c:v>
                </c:pt>
                <c:pt idx="8">
                  <c:v>12.7</c:v>
                </c:pt>
                <c:pt idx="9">
                  <c:v>12.7</c:v>
                </c:pt>
                <c:pt idx="10">
                  <c:v>12.6</c:v>
                </c:pt>
                <c:pt idx="11">
                  <c:v>13</c:v>
                </c:pt>
                <c:pt idx="12">
                  <c:v>13</c:v>
                </c:pt>
                <c:pt idx="13">
                  <c:v>12.7</c:v>
                </c:pt>
              </c:numCache>
            </c:numRef>
          </c:val>
          <c:smooth val="0"/>
          <c:extLst>
            <c:ext xmlns:c16="http://schemas.microsoft.com/office/drawing/2014/chart" uri="{C3380CC4-5D6E-409C-BE32-E72D297353CC}">
              <c16:uniqueId val="{0000000C-D22B-476F-BF95-2E49311AF0E2}"/>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ax val="24"/>
          <c:min val="10"/>
        </c:scaling>
        <c:delete val="0"/>
        <c:axPos val="l"/>
        <c:title>
          <c:tx>
            <c:rich>
              <a:bodyPr rot="0" spcFirstLastPara="1" vertOverflow="ellipsis" wrap="square" anchor="ctr" anchorCtr="1"/>
              <a:lstStyle/>
              <a:p>
                <a:pPr>
                  <a:defRPr sz="1050" b="0" i="0" u="none" strike="noStrike" kern="1200" baseline="0">
                    <a:solidFill>
                      <a:schemeClr val="tx1">
                        <a:lumMod val="65000"/>
                        <a:lumOff val="35000"/>
                      </a:schemeClr>
                    </a:solidFill>
                    <a:latin typeface="+mn-ea"/>
                    <a:ea typeface="+mn-ea"/>
                    <a:cs typeface="+mn-cs"/>
                  </a:defRPr>
                </a:pPr>
                <a:r>
                  <a:rPr lang="en-US" altLang="ko-KR" sz="1050">
                    <a:latin typeface="+mn-ea"/>
                    <a:ea typeface="+mn-ea"/>
                  </a:rPr>
                  <a:t>(%)</a:t>
                </a:r>
                <a:endParaRPr lang="ko-KR" altLang="en-US" sz="1050">
                  <a:latin typeface="+mn-ea"/>
                  <a:ea typeface="+mn-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a:defRPr sz="1050" b="0" i="0" u="none" strike="noStrike" kern="1200" baseline="0">
                  <a:solidFill>
                    <a:schemeClr val="tx1">
                      <a:lumMod val="65000"/>
                      <a:lumOff val="35000"/>
                    </a:schemeClr>
                  </a:solidFill>
                  <a:latin typeface="+mn-ea"/>
                  <a:ea typeface="+mn-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6.8492582566377233E-2"/>
          <c:w val="0.94080416666666666"/>
          <c:h val="0.84231619508802491"/>
        </c:manualLayout>
      </c:layout>
      <c:barChart>
        <c:barDir val="col"/>
        <c:grouping val="clustered"/>
        <c:varyColors val="0"/>
        <c:ser>
          <c:idx val="1"/>
          <c:order val="0"/>
          <c:tx>
            <c:strRef>
              <c:f>그림6!$W$13</c:f>
              <c:strCache>
                <c:ptCount val="1"/>
                <c:pt idx="0">
                  <c:v>전체</c:v>
                </c:pt>
              </c:strCache>
            </c:strRef>
          </c:tx>
          <c:spPr>
            <a:solidFill>
              <a:srgbClr val="4472C4">
                <a:lumMod val="20000"/>
                <a:lumOff val="80000"/>
              </a:srgbClr>
            </a:solidFill>
            <a:ln>
              <a:solidFill>
                <a:sysClr val="windowText" lastClr="000000"/>
              </a:solidFill>
            </a:ln>
            <a:effectLst/>
          </c:spPr>
          <c:invertIfNegative val="0"/>
          <c:cat>
            <c:numRef>
              <c:f>그림6!$V$14:$V$27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그림6!$W$14:$W$27</c:f>
              <c:numCache>
                <c:formatCode>General</c:formatCode>
                <c:ptCount val="14"/>
                <c:pt idx="0">
                  <c:v>18.7</c:v>
                </c:pt>
                <c:pt idx="1">
                  <c:v>17.5</c:v>
                </c:pt>
                <c:pt idx="2">
                  <c:v>19.2</c:v>
                </c:pt>
                <c:pt idx="3">
                  <c:v>19.8</c:v>
                </c:pt>
                <c:pt idx="4">
                  <c:v>20.3</c:v>
                </c:pt>
                <c:pt idx="5">
                  <c:v>18.100000000000001</c:v>
                </c:pt>
                <c:pt idx="6">
                  <c:v>17</c:v>
                </c:pt>
                <c:pt idx="7">
                  <c:v>15.5</c:v>
                </c:pt>
                <c:pt idx="8">
                  <c:v>16.100000000000001</c:v>
                </c:pt>
                <c:pt idx="9">
                  <c:v>16.600000000000001</c:v>
                </c:pt>
                <c:pt idx="10">
                  <c:v>15.7</c:v>
                </c:pt>
                <c:pt idx="11">
                  <c:v>16</c:v>
                </c:pt>
                <c:pt idx="12">
                  <c:v>15.8</c:v>
                </c:pt>
                <c:pt idx="13">
                  <c:v>15.8</c:v>
                </c:pt>
              </c:numCache>
            </c:numRef>
          </c:val>
          <c:extLst>
            <c:ext xmlns:c16="http://schemas.microsoft.com/office/drawing/2014/chart" uri="{C3380CC4-5D6E-409C-BE32-E72D297353CC}">
              <c16:uniqueId val="{00000005-D181-4B42-A47B-FB4A4098CCDE}"/>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그림6!$X$13</c:f>
              <c:strCache>
                <c:ptCount val="1"/>
                <c:pt idx="0">
                  <c:v>저소득층</c:v>
                </c:pt>
              </c:strCache>
            </c:strRef>
          </c:tx>
          <c:spPr>
            <a:ln w="28575" cap="rnd">
              <a:solidFill>
                <a:srgbClr val="5B9BD5">
                  <a:lumMod val="75000"/>
                </a:srgbClr>
              </a:solidFill>
              <a:round/>
            </a:ln>
            <a:effectLst/>
          </c:spPr>
          <c:marker>
            <c:symbol val="circle"/>
            <c:size val="8"/>
            <c:spPr>
              <a:solidFill>
                <a:schemeClr val="bg1"/>
              </a:solidFill>
              <a:ln w="15875">
                <a:solidFill>
                  <a:srgbClr val="5B9BD5">
                    <a:lumMod val="75000"/>
                  </a:srgbClr>
                </a:solidFill>
              </a:ln>
              <a:effectLst/>
            </c:spPr>
          </c:marker>
          <c:cat>
            <c:numRef>
              <c:f>그림6!$V$14:$V$27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그림6!$X$14:$X$27</c:f>
              <c:numCache>
                <c:formatCode>General</c:formatCode>
                <c:ptCount val="14"/>
                <c:pt idx="0">
                  <c:v>27.6</c:v>
                </c:pt>
                <c:pt idx="1">
                  <c:v>25</c:v>
                </c:pt>
                <c:pt idx="2">
                  <c:v>28.2</c:v>
                </c:pt>
                <c:pt idx="3">
                  <c:v>21.8</c:v>
                </c:pt>
                <c:pt idx="4">
                  <c:v>29</c:v>
                </c:pt>
                <c:pt idx="5">
                  <c:v>23.1</c:v>
                </c:pt>
                <c:pt idx="6">
                  <c:v>22.2</c:v>
                </c:pt>
                <c:pt idx="7">
                  <c:v>20.3</c:v>
                </c:pt>
                <c:pt idx="8">
                  <c:v>20.3</c:v>
                </c:pt>
                <c:pt idx="9">
                  <c:v>18.8</c:v>
                </c:pt>
                <c:pt idx="10">
                  <c:v>18</c:v>
                </c:pt>
                <c:pt idx="11">
                  <c:v>18.8</c:v>
                </c:pt>
                <c:pt idx="12">
                  <c:v>19.8</c:v>
                </c:pt>
                <c:pt idx="13">
                  <c:v>18.3</c:v>
                </c:pt>
              </c:numCache>
            </c:numRef>
          </c:val>
          <c:smooth val="0"/>
          <c:extLst>
            <c:ext xmlns:c16="http://schemas.microsoft.com/office/drawing/2014/chart" uri="{C3380CC4-5D6E-409C-BE32-E72D297353CC}">
              <c16:uniqueId val="{00000006-D181-4B42-A47B-FB4A4098CCDE}"/>
            </c:ext>
          </c:extLst>
        </c:ser>
        <c:ser>
          <c:idx val="4"/>
          <c:order val="2"/>
          <c:tx>
            <c:strRef>
              <c:f>그림6!$Y$13</c:f>
              <c:strCache>
                <c:ptCount val="1"/>
                <c:pt idx="0">
                  <c:v>중소득층</c:v>
                </c:pt>
              </c:strCache>
            </c:strRef>
          </c:tx>
          <c:spPr>
            <a:ln w="25400" cap="rnd">
              <a:solidFill>
                <a:srgbClr val="5B9BD5">
                  <a:lumMod val="40000"/>
                  <a:lumOff val="60000"/>
                </a:srgbClr>
              </a:solidFill>
              <a:round/>
            </a:ln>
            <a:effectLst/>
          </c:spPr>
          <c:marker>
            <c:symbol val="circle"/>
            <c:size val="8"/>
            <c:spPr>
              <a:solidFill>
                <a:schemeClr val="bg1"/>
              </a:solidFill>
              <a:ln w="15875">
                <a:solidFill>
                  <a:srgbClr val="5B9BD5">
                    <a:lumMod val="40000"/>
                    <a:lumOff val="60000"/>
                  </a:srgbClr>
                </a:solidFill>
              </a:ln>
              <a:effectLst/>
            </c:spPr>
          </c:marker>
          <c:cat>
            <c:numRef>
              <c:f>그림6!$V$14:$V$27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그림6!$Y$14:$Y$27</c:f>
              <c:numCache>
                <c:formatCode>General</c:formatCode>
                <c:ptCount val="14"/>
                <c:pt idx="0">
                  <c:v>18.899999999999999</c:v>
                </c:pt>
                <c:pt idx="1">
                  <c:v>17.600000000000001</c:v>
                </c:pt>
                <c:pt idx="2">
                  <c:v>16.600000000000001</c:v>
                </c:pt>
                <c:pt idx="3">
                  <c:v>17.3</c:v>
                </c:pt>
                <c:pt idx="4">
                  <c:v>17</c:v>
                </c:pt>
                <c:pt idx="5">
                  <c:v>14.9</c:v>
                </c:pt>
                <c:pt idx="6">
                  <c:v>15.7</c:v>
                </c:pt>
                <c:pt idx="7">
                  <c:v>16.7</c:v>
                </c:pt>
                <c:pt idx="8">
                  <c:v>16.7</c:v>
                </c:pt>
                <c:pt idx="9">
                  <c:v>15.8</c:v>
                </c:pt>
                <c:pt idx="10">
                  <c:v>16</c:v>
                </c:pt>
                <c:pt idx="11">
                  <c:v>15.7</c:v>
                </c:pt>
                <c:pt idx="12">
                  <c:v>16.8</c:v>
                </c:pt>
                <c:pt idx="13">
                  <c:v>16.2</c:v>
                </c:pt>
              </c:numCache>
            </c:numRef>
          </c:val>
          <c:smooth val="0"/>
          <c:extLst>
            <c:ext xmlns:c16="http://schemas.microsoft.com/office/drawing/2014/chart" uri="{C3380CC4-5D6E-409C-BE32-E72D297353CC}">
              <c16:uniqueId val="{00000007-D181-4B42-A47B-FB4A4098CCDE}"/>
            </c:ext>
          </c:extLst>
        </c:ser>
        <c:ser>
          <c:idx val="3"/>
          <c:order val="3"/>
          <c:tx>
            <c:strRef>
              <c:f>그림6!$Z$13</c:f>
              <c:strCache>
                <c:ptCount val="1"/>
                <c:pt idx="0">
                  <c:v>고소득층</c:v>
                </c:pt>
              </c:strCache>
            </c:strRef>
          </c:tx>
          <c:spPr>
            <a:ln w="25400" cap="rnd">
              <a:solidFill>
                <a:srgbClr val="E7E6E6">
                  <a:lumMod val="50000"/>
                </a:srgbClr>
              </a:solidFill>
              <a:round/>
            </a:ln>
            <a:effectLst/>
          </c:spPr>
          <c:marker>
            <c:symbol val="circle"/>
            <c:size val="8"/>
            <c:spPr>
              <a:solidFill>
                <a:sysClr val="window" lastClr="FFFFFF"/>
              </a:solidFill>
              <a:ln w="15875">
                <a:solidFill>
                  <a:srgbClr val="E7E6E6">
                    <a:lumMod val="50000"/>
                  </a:srgbClr>
                </a:solidFill>
              </a:ln>
              <a:effectLst/>
            </c:spPr>
          </c:marker>
          <c:cat>
            <c:numRef>
              <c:f>그림6!$V$14:$V$27</c:f>
              <c:numCache>
                <c:formatCode>General</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그림6!$Z$14:$Z$27</c:f>
              <c:numCache>
                <c:formatCode>General</c:formatCode>
                <c:ptCount val="14"/>
                <c:pt idx="0">
                  <c:v>16.100000000000001</c:v>
                </c:pt>
                <c:pt idx="1">
                  <c:v>17.399999999999999</c:v>
                </c:pt>
                <c:pt idx="2">
                  <c:v>21.1</c:v>
                </c:pt>
                <c:pt idx="3">
                  <c:v>22.6</c:v>
                </c:pt>
                <c:pt idx="4">
                  <c:v>21.6</c:v>
                </c:pt>
                <c:pt idx="5">
                  <c:v>19</c:v>
                </c:pt>
                <c:pt idx="6">
                  <c:v>20.3</c:v>
                </c:pt>
                <c:pt idx="7">
                  <c:v>18.3</c:v>
                </c:pt>
                <c:pt idx="8">
                  <c:v>18.3</c:v>
                </c:pt>
                <c:pt idx="9">
                  <c:v>18.7</c:v>
                </c:pt>
                <c:pt idx="10">
                  <c:v>19.600000000000001</c:v>
                </c:pt>
                <c:pt idx="11">
                  <c:v>18.600000000000001</c:v>
                </c:pt>
                <c:pt idx="12">
                  <c:v>18.7</c:v>
                </c:pt>
                <c:pt idx="13">
                  <c:v>19.399999999999999</c:v>
                </c:pt>
              </c:numCache>
            </c:numRef>
          </c:val>
          <c:smooth val="0"/>
          <c:extLst>
            <c:ext xmlns:c16="http://schemas.microsoft.com/office/drawing/2014/chart" uri="{C3380CC4-5D6E-409C-BE32-E72D297353CC}">
              <c16:uniqueId val="{00000009-D181-4B42-A47B-FB4A4098CCDE}"/>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General"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r>
                  <a:rPr lang="en-US" altLang="ko-KR" sz="1050">
                    <a:latin typeface="+mj-ea"/>
                    <a:ea typeface="+mj-ea"/>
                  </a:rPr>
                  <a:t>(%)</a:t>
                </a:r>
                <a:endParaRPr lang="ko-KR" altLang="en-US" sz="1050">
                  <a:latin typeface="+mj-ea"/>
                  <a:ea typeface="+mj-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title>
        <c:numFmt formatCode="General"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2453078733614014"/>
          <c:h val="0.81723512617349181"/>
        </c:manualLayout>
      </c:layout>
      <c:barChart>
        <c:barDir val="col"/>
        <c:grouping val="clustered"/>
        <c:varyColors val="0"/>
        <c:ser>
          <c:idx val="1"/>
          <c:order val="0"/>
          <c:tx>
            <c:strRef>
              <c:f>그림7!$Q$13</c:f>
              <c:strCache>
                <c:ptCount val="1"/>
                <c:pt idx="0">
                  <c:v> 전체</c:v>
                </c:pt>
              </c:strCache>
            </c:strRef>
          </c:tx>
          <c:spPr>
            <a:solidFill>
              <a:srgbClr val="5B9BD5">
                <a:lumMod val="40000"/>
                <a:lumOff val="60000"/>
              </a:srgbClr>
            </a:solidFill>
            <a:ln>
              <a:solidFill>
                <a:sysClr val="windowText" lastClr="000000"/>
              </a:solidFill>
            </a:ln>
            <a:effectLst/>
          </c:spPr>
          <c:invertIfNegative val="0"/>
          <c:cat>
            <c:numRef>
              <c:f>그림7!$P$14:$P$27</c:f>
              <c:numCache>
                <c:formatCode>General</c:formatCode>
                <c:ptCount val="14"/>
                <c:pt idx="0" formatCode="0_);[Red]\(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그림7!$Q$14:$Q$27</c:f>
              <c:numCache>
                <c:formatCode>#,##0.0_);[Red]\(#,##0.0\)</c:formatCode>
                <c:ptCount val="14"/>
                <c:pt idx="0">
                  <c:v>26.2</c:v>
                </c:pt>
                <c:pt idx="1">
                  <c:v>27.8</c:v>
                </c:pt>
                <c:pt idx="2">
                  <c:v>28.5</c:v>
                </c:pt>
                <c:pt idx="3">
                  <c:v>31.7</c:v>
                </c:pt>
                <c:pt idx="4">
                  <c:v>33.5</c:v>
                </c:pt>
                <c:pt idx="5">
                  <c:v>33.200000000000003</c:v>
                </c:pt>
                <c:pt idx="6">
                  <c:v>31.2</c:v>
                </c:pt>
                <c:pt idx="7">
                  <c:v>31.7</c:v>
                </c:pt>
                <c:pt idx="8">
                  <c:v>32.9</c:v>
                </c:pt>
                <c:pt idx="9">
                  <c:v>33.9</c:v>
                </c:pt>
                <c:pt idx="10">
                  <c:v>33.9</c:v>
                </c:pt>
                <c:pt idx="11">
                  <c:v>34.799999999999997</c:v>
                </c:pt>
                <c:pt idx="12">
                  <c:v>36</c:v>
                </c:pt>
                <c:pt idx="13">
                  <c:v>36</c:v>
                </c:pt>
              </c:numCache>
            </c:numRef>
          </c:val>
          <c:extLst>
            <c:ext xmlns:c16="http://schemas.microsoft.com/office/drawing/2014/chart" uri="{C3380CC4-5D6E-409C-BE32-E72D297353CC}">
              <c16:uniqueId val="{00000005-C45A-4F2F-B782-D0CF82E556A6}"/>
            </c:ext>
          </c:extLst>
        </c:ser>
        <c:dLbls>
          <c:showLegendKey val="0"/>
          <c:showVal val="0"/>
          <c:showCatName val="0"/>
          <c:showSerName val="0"/>
          <c:showPercent val="0"/>
          <c:showBubbleSize val="0"/>
        </c:dLbls>
        <c:gapWidth val="150"/>
        <c:axId val="2138046575"/>
        <c:axId val="95007711"/>
      </c:barChart>
      <c:lineChart>
        <c:grouping val="standard"/>
        <c:varyColors val="0"/>
        <c:ser>
          <c:idx val="2"/>
          <c:order val="1"/>
          <c:tx>
            <c:strRef>
              <c:f>그림7!$R$13</c:f>
              <c:strCache>
                <c:ptCount val="1"/>
                <c:pt idx="0">
                  <c:v> 수도권</c:v>
                </c:pt>
              </c:strCache>
            </c:strRef>
          </c:tx>
          <c:spPr>
            <a:ln w="25400" cap="rnd">
              <a:solidFill>
                <a:srgbClr val="5B9BD5">
                  <a:lumMod val="50000"/>
                </a:srgbClr>
              </a:solidFill>
              <a:round/>
            </a:ln>
            <a:effectLst/>
          </c:spPr>
          <c:marker>
            <c:symbol val="circle"/>
            <c:size val="8"/>
            <c:spPr>
              <a:solidFill>
                <a:schemeClr val="bg1"/>
              </a:solidFill>
              <a:ln w="15875">
                <a:solidFill>
                  <a:srgbClr val="4472C4">
                    <a:lumMod val="75000"/>
                  </a:srgbClr>
                </a:solidFill>
              </a:ln>
              <a:effectLst/>
            </c:spPr>
          </c:marker>
          <c:cat>
            <c:numRef>
              <c:f>그림7!$P$14:$P$27</c:f>
              <c:numCache>
                <c:formatCode>General</c:formatCode>
                <c:ptCount val="14"/>
                <c:pt idx="0" formatCode="0_);[Red]\(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그림7!$R$14:$R$27</c:f>
              <c:numCache>
                <c:formatCode>#,##0.0_);[Red]\(#,##0.0\)</c:formatCode>
                <c:ptCount val="14"/>
                <c:pt idx="0">
                  <c:v>24.4</c:v>
                </c:pt>
                <c:pt idx="1">
                  <c:v>25.7</c:v>
                </c:pt>
                <c:pt idx="2">
                  <c:v>25.9</c:v>
                </c:pt>
                <c:pt idx="3">
                  <c:v>29.4</c:v>
                </c:pt>
                <c:pt idx="4">
                  <c:v>31.3</c:v>
                </c:pt>
                <c:pt idx="5">
                  <c:v>30.7</c:v>
                </c:pt>
                <c:pt idx="6">
                  <c:v>28.3</c:v>
                </c:pt>
                <c:pt idx="7">
                  <c:v>28.5</c:v>
                </c:pt>
                <c:pt idx="8">
                  <c:v>29.9</c:v>
                </c:pt>
                <c:pt idx="9">
                  <c:v>31.2</c:v>
                </c:pt>
                <c:pt idx="10">
                  <c:v>31.4</c:v>
                </c:pt>
                <c:pt idx="11">
                  <c:v>32</c:v>
                </c:pt>
                <c:pt idx="12">
                  <c:v>34.200000000000003</c:v>
                </c:pt>
                <c:pt idx="13">
                  <c:v>33</c:v>
                </c:pt>
              </c:numCache>
            </c:numRef>
          </c:val>
          <c:smooth val="0"/>
          <c:extLst>
            <c:ext xmlns:c16="http://schemas.microsoft.com/office/drawing/2014/chart" uri="{C3380CC4-5D6E-409C-BE32-E72D297353CC}">
              <c16:uniqueId val="{00000006-C45A-4F2F-B782-D0CF82E556A6}"/>
            </c:ext>
          </c:extLst>
        </c:ser>
        <c:ser>
          <c:idx val="4"/>
          <c:order val="2"/>
          <c:tx>
            <c:strRef>
              <c:f>그림7!$S$13</c:f>
              <c:strCache>
                <c:ptCount val="1"/>
                <c:pt idx="0">
                  <c:v> 광역시 등</c:v>
                </c:pt>
              </c:strCache>
            </c:strRef>
          </c:tx>
          <c:spPr>
            <a:ln w="25400" cap="rnd">
              <a:solidFill>
                <a:srgbClr val="4472C4">
                  <a:lumMod val="60000"/>
                  <a:lumOff val="40000"/>
                </a:srgbClr>
              </a:solidFill>
              <a:round/>
            </a:ln>
            <a:effectLst/>
          </c:spPr>
          <c:marker>
            <c:symbol val="circle"/>
            <c:size val="8"/>
            <c:spPr>
              <a:solidFill>
                <a:schemeClr val="bg1"/>
              </a:solidFill>
              <a:ln w="15875">
                <a:solidFill>
                  <a:srgbClr val="4472C4">
                    <a:lumMod val="60000"/>
                    <a:lumOff val="40000"/>
                  </a:srgbClr>
                </a:solidFill>
              </a:ln>
              <a:effectLst/>
            </c:spPr>
          </c:marker>
          <c:cat>
            <c:numRef>
              <c:f>그림7!$P$14:$P$27</c:f>
              <c:numCache>
                <c:formatCode>General</c:formatCode>
                <c:ptCount val="14"/>
                <c:pt idx="0" formatCode="0_);[Red]\(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그림7!$S$14:$S$27</c:f>
              <c:numCache>
                <c:formatCode>#,##0.0_);[Red]\(#,##0.0\)</c:formatCode>
                <c:ptCount val="14"/>
                <c:pt idx="0">
                  <c:v>24</c:v>
                </c:pt>
                <c:pt idx="1">
                  <c:v>27.3</c:v>
                </c:pt>
                <c:pt idx="2">
                  <c:v>28.3</c:v>
                </c:pt>
                <c:pt idx="3">
                  <c:v>32.6</c:v>
                </c:pt>
                <c:pt idx="4">
                  <c:v>34.5</c:v>
                </c:pt>
                <c:pt idx="5">
                  <c:v>33.200000000000003</c:v>
                </c:pt>
                <c:pt idx="6">
                  <c:v>32</c:v>
                </c:pt>
                <c:pt idx="7">
                  <c:v>32.5</c:v>
                </c:pt>
                <c:pt idx="8">
                  <c:v>33.299999999999997</c:v>
                </c:pt>
                <c:pt idx="9">
                  <c:v>34.700000000000003</c:v>
                </c:pt>
                <c:pt idx="10">
                  <c:v>33.9</c:v>
                </c:pt>
                <c:pt idx="11">
                  <c:v>35.299999999999997</c:v>
                </c:pt>
                <c:pt idx="12">
                  <c:v>35.6</c:v>
                </c:pt>
                <c:pt idx="13">
                  <c:v>36.700000000000003</c:v>
                </c:pt>
              </c:numCache>
            </c:numRef>
          </c:val>
          <c:smooth val="0"/>
          <c:extLst>
            <c:ext xmlns:c16="http://schemas.microsoft.com/office/drawing/2014/chart" uri="{C3380CC4-5D6E-409C-BE32-E72D297353CC}">
              <c16:uniqueId val="{00000007-C45A-4F2F-B782-D0CF82E556A6}"/>
            </c:ext>
          </c:extLst>
        </c:ser>
        <c:ser>
          <c:idx val="3"/>
          <c:order val="3"/>
          <c:tx>
            <c:strRef>
              <c:f>그림7!$T$13</c:f>
              <c:strCache>
                <c:ptCount val="1"/>
                <c:pt idx="0">
                  <c:v> 도지역</c:v>
                </c:pt>
              </c:strCache>
            </c:strRef>
          </c:tx>
          <c:spPr>
            <a:ln w="25400" cap="rnd">
              <a:solidFill>
                <a:srgbClr val="A5A5A5"/>
              </a:solidFill>
              <a:round/>
            </a:ln>
            <a:effectLst/>
          </c:spPr>
          <c:marker>
            <c:symbol val="circle"/>
            <c:size val="8"/>
            <c:spPr>
              <a:solidFill>
                <a:sysClr val="window" lastClr="FFFFFF"/>
              </a:solidFill>
              <a:ln w="15875">
                <a:solidFill>
                  <a:srgbClr val="E7E6E6">
                    <a:lumMod val="50000"/>
                  </a:srgbClr>
                </a:solidFill>
              </a:ln>
              <a:effectLst/>
            </c:spPr>
          </c:marker>
          <c:cat>
            <c:numRef>
              <c:f>그림7!$P$14:$P$27</c:f>
              <c:numCache>
                <c:formatCode>General</c:formatCode>
                <c:ptCount val="14"/>
                <c:pt idx="0" formatCode="0_);[Red]\(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그림7!$T$14:$T$27</c:f>
              <c:numCache>
                <c:formatCode>#,##0.0_);[Red]\(#,##0.0\)</c:formatCode>
                <c:ptCount val="14"/>
                <c:pt idx="0">
                  <c:v>30</c:v>
                </c:pt>
                <c:pt idx="1">
                  <c:v>31.2</c:v>
                </c:pt>
                <c:pt idx="2">
                  <c:v>32.4</c:v>
                </c:pt>
                <c:pt idx="3">
                  <c:v>34.6</c:v>
                </c:pt>
                <c:pt idx="4">
                  <c:v>36.200000000000003</c:v>
                </c:pt>
                <c:pt idx="5">
                  <c:v>37.1</c:v>
                </c:pt>
                <c:pt idx="6">
                  <c:v>35.1</c:v>
                </c:pt>
                <c:pt idx="7">
                  <c:v>36.1</c:v>
                </c:pt>
                <c:pt idx="8">
                  <c:v>37.299999999999997</c:v>
                </c:pt>
                <c:pt idx="9">
                  <c:v>37.700000000000003</c:v>
                </c:pt>
                <c:pt idx="10">
                  <c:v>37.799999999999997</c:v>
                </c:pt>
                <c:pt idx="11">
                  <c:v>38.799999999999997</c:v>
                </c:pt>
                <c:pt idx="12">
                  <c:v>39</c:v>
                </c:pt>
                <c:pt idx="13">
                  <c:v>40.200000000000003</c:v>
                </c:pt>
              </c:numCache>
            </c:numRef>
          </c:val>
          <c:smooth val="0"/>
          <c:extLst>
            <c:ext xmlns:c16="http://schemas.microsoft.com/office/drawing/2014/chart" uri="{C3380CC4-5D6E-409C-BE32-E72D297353CC}">
              <c16:uniqueId val="{00000009-C45A-4F2F-B782-D0CF82E556A6}"/>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Red]\(0\)"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in val="15"/>
        </c:scaling>
        <c:delete val="0"/>
        <c:axPos val="l"/>
        <c:title>
          <c:tx>
            <c:rich>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50" b="0" i="0" u="none" strike="noStrike" kern="1200" baseline="0">
                    <a:solidFill>
                      <a:sysClr val="windowText" lastClr="000000">
                        <a:lumMod val="65000"/>
                        <a:lumOff val="35000"/>
                      </a:sysClr>
                    </a:solidFill>
                    <a:latin typeface="+mn-ea"/>
                    <a:ea typeface="+mn-ea"/>
                    <a:cs typeface="+mn-cs"/>
                  </a:defRPr>
                </a:pPr>
                <a:r>
                  <a:rPr lang="en-US" altLang="ko-KR" sz="1050" b="0" i="0" baseline="0">
                    <a:effectLst/>
                    <a:latin typeface="+mn-ea"/>
                    <a:ea typeface="+mn-ea"/>
                  </a:rPr>
                  <a:t>(㎡)</a:t>
                </a:r>
                <a:endParaRPr lang="ko-KR" altLang="ko-KR" sz="1050">
                  <a:effectLst/>
                  <a:latin typeface="+mn-ea"/>
                  <a:ea typeface="+mn-ea"/>
                </a:endParaRPr>
              </a:p>
            </c:rich>
          </c:tx>
          <c:layout>
            <c:manualLayout>
              <c:xMode val="edge"/>
              <c:yMode val="edge"/>
              <c:x val="0"/>
              <c:y val="1.3393069237492481E-3"/>
            </c:manualLayout>
          </c:layout>
          <c:overlay val="0"/>
          <c:spPr>
            <a:noFill/>
            <a:ln>
              <a:noFill/>
            </a:ln>
            <a:effectLst/>
          </c:spPr>
          <c:txPr>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50" b="0" i="0" u="none" strike="noStrike" kern="1200" baseline="0">
                  <a:solidFill>
                    <a:sysClr val="windowText" lastClr="000000">
                      <a:lumMod val="65000"/>
                      <a:lumOff val="35000"/>
                    </a:sysClr>
                  </a:solidFill>
                  <a:latin typeface="+mn-ea"/>
                  <a:ea typeface="+mn-ea"/>
                  <a:cs typeface="+mn-cs"/>
                </a:defRPr>
              </a:pPr>
              <a:endParaRPr lang="ko-KR"/>
            </a:p>
          </c:txPr>
        </c:title>
        <c:numFmt formatCode="#,##0_);[Red]\(#,##0\)"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2043375234208458"/>
          <c:h val="0.81723512617349181"/>
        </c:manualLayout>
      </c:layout>
      <c:barChart>
        <c:barDir val="col"/>
        <c:grouping val="clustered"/>
        <c:varyColors val="0"/>
        <c:ser>
          <c:idx val="1"/>
          <c:order val="1"/>
          <c:tx>
            <c:strRef>
              <c:f>그림8!$Q$13</c:f>
              <c:strCache>
                <c:ptCount val="1"/>
                <c:pt idx="0">
                  <c:v>전체</c:v>
                </c:pt>
              </c:strCache>
            </c:strRef>
          </c:tx>
          <c:spPr>
            <a:solidFill>
              <a:srgbClr val="5B9BD5">
                <a:lumMod val="40000"/>
                <a:lumOff val="60000"/>
              </a:srgbClr>
            </a:solidFill>
            <a:ln>
              <a:solidFill>
                <a:sysClr val="windowText" lastClr="000000"/>
              </a:solidFill>
            </a:ln>
            <a:effectLst/>
          </c:spPr>
          <c:invertIfNegative val="0"/>
          <c:cat>
            <c:numRef>
              <c:f>그림8!$P$14:$P$27</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그림8!$Q$14:$Q$27</c:f>
              <c:numCache>
                <c:formatCode>#,##0.0_ </c:formatCode>
                <c:ptCount val="14"/>
                <c:pt idx="0">
                  <c:v>16.600000000000001</c:v>
                </c:pt>
                <c:pt idx="1">
                  <c:v>12.7</c:v>
                </c:pt>
                <c:pt idx="2">
                  <c:v>10.6</c:v>
                </c:pt>
                <c:pt idx="3">
                  <c:v>7.2</c:v>
                </c:pt>
                <c:pt idx="4">
                  <c:v>5.4</c:v>
                </c:pt>
                <c:pt idx="5">
                  <c:v>5.4</c:v>
                </c:pt>
                <c:pt idx="6">
                  <c:v>5.9</c:v>
                </c:pt>
                <c:pt idx="7">
                  <c:v>5.7</c:v>
                </c:pt>
                <c:pt idx="8">
                  <c:v>5.3</c:v>
                </c:pt>
                <c:pt idx="9">
                  <c:v>4.5999999999999996</c:v>
                </c:pt>
                <c:pt idx="10">
                  <c:v>4.5</c:v>
                </c:pt>
                <c:pt idx="11">
                  <c:v>3.9</c:v>
                </c:pt>
                <c:pt idx="12">
                  <c:v>3.8</c:v>
                </c:pt>
                <c:pt idx="13">
                  <c:v>3.8</c:v>
                </c:pt>
              </c:numCache>
            </c:numRef>
          </c:val>
          <c:extLst>
            <c:ext xmlns:c16="http://schemas.microsoft.com/office/drawing/2014/chart" uri="{C3380CC4-5D6E-409C-BE32-E72D297353CC}">
              <c16:uniqueId val="{00000005-F4F9-4D42-9510-1505FC7C2CFC}"/>
            </c:ext>
          </c:extLst>
        </c:ser>
        <c:dLbls>
          <c:showLegendKey val="0"/>
          <c:showVal val="0"/>
          <c:showCatName val="0"/>
          <c:showSerName val="0"/>
          <c:showPercent val="0"/>
          <c:showBubbleSize val="0"/>
        </c:dLbls>
        <c:gapWidth val="150"/>
        <c:axId val="2138046575"/>
        <c:axId val="95007711"/>
        <c:extLst>
          <c:ext xmlns:c15="http://schemas.microsoft.com/office/drawing/2012/chart" uri="{02D57815-91ED-43cb-92C2-25804820EDAC}">
            <c15:filteredBarSeries>
              <c15:ser>
                <c:idx val="0"/>
                <c:order val="0"/>
                <c:tx>
                  <c:strRef>
                    <c:extLst>
                      <c:ext uri="{02D57815-91ED-43cb-92C2-25804820EDAC}">
                        <c15:formulaRef>
                          <c15:sqref>그림8!$P$13</c15:sqref>
                        </c15:formulaRef>
                      </c:ext>
                    </c:extLst>
                    <c:strCache>
                      <c:ptCount val="1"/>
                      <c:pt idx="0">
                        <c:v>연도</c:v>
                      </c:pt>
                    </c:strCache>
                  </c:strRef>
                </c:tx>
                <c:spPr>
                  <a:solidFill>
                    <a:schemeClr val="accent1"/>
                  </a:solidFill>
                  <a:ln>
                    <a:noFill/>
                  </a:ln>
                  <a:effectLst/>
                </c:spPr>
                <c:invertIfNegative val="0"/>
                <c:val>
                  <c:numRef>
                    <c:extLst>
                      <c:ext uri="{02D57815-91ED-43cb-92C2-25804820EDAC}">
                        <c15:formulaRef>
                          <c15:sqref>그림8!$P$14:$P$27</c15:sqref>
                        </c15:formulaRef>
                      </c:ext>
                    </c:extLst>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val>
                <c:extLst>
                  <c:ext xmlns:c16="http://schemas.microsoft.com/office/drawing/2014/chart" uri="{C3380CC4-5D6E-409C-BE32-E72D297353CC}">
                    <c16:uniqueId val="{00000004-F4F9-4D42-9510-1505FC7C2CFC}"/>
                  </c:ext>
                </c:extLst>
              </c15:ser>
            </c15:filteredBarSeries>
          </c:ext>
        </c:extLst>
      </c:barChart>
      <c:lineChart>
        <c:grouping val="standard"/>
        <c:varyColors val="0"/>
        <c:ser>
          <c:idx val="2"/>
          <c:order val="2"/>
          <c:tx>
            <c:strRef>
              <c:f>그림8!$R$13</c:f>
              <c:strCache>
                <c:ptCount val="1"/>
                <c:pt idx="0">
                  <c:v>수도권</c:v>
                </c:pt>
              </c:strCache>
            </c:strRef>
          </c:tx>
          <c:spPr>
            <a:ln w="25400" cap="rnd">
              <a:solidFill>
                <a:srgbClr val="5B9BD5">
                  <a:lumMod val="75000"/>
                </a:srgbClr>
              </a:solidFill>
              <a:round/>
            </a:ln>
            <a:effectLst/>
          </c:spPr>
          <c:marker>
            <c:symbol val="circle"/>
            <c:size val="5"/>
            <c:spPr>
              <a:solidFill>
                <a:schemeClr val="bg1"/>
              </a:solidFill>
              <a:ln w="15875">
                <a:solidFill>
                  <a:srgbClr val="5B9BD5">
                    <a:lumMod val="75000"/>
                  </a:srgbClr>
                </a:solidFill>
              </a:ln>
              <a:effectLst/>
            </c:spPr>
          </c:marker>
          <c:cat>
            <c:numRef>
              <c:f>그림8!$P$14:$P$27</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그림8!$R$14:$R$27</c:f>
              <c:numCache>
                <c:formatCode>#,##0.0_ </c:formatCode>
                <c:ptCount val="14"/>
                <c:pt idx="0">
                  <c:v>12.8</c:v>
                </c:pt>
                <c:pt idx="1">
                  <c:v>8.9</c:v>
                </c:pt>
                <c:pt idx="2">
                  <c:v>9.3000000000000007</c:v>
                </c:pt>
                <c:pt idx="3">
                  <c:v>6.6</c:v>
                </c:pt>
                <c:pt idx="4">
                  <c:v>4.7</c:v>
                </c:pt>
                <c:pt idx="5">
                  <c:v>5.8</c:v>
                </c:pt>
                <c:pt idx="6">
                  <c:v>6.7</c:v>
                </c:pt>
                <c:pt idx="7">
                  <c:v>6.8</c:v>
                </c:pt>
                <c:pt idx="8">
                  <c:v>6.7</c:v>
                </c:pt>
                <c:pt idx="9">
                  <c:v>5.6</c:v>
                </c:pt>
                <c:pt idx="10">
                  <c:v>5.5</c:v>
                </c:pt>
                <c:pt idx="11">
                  <c:v>4.5</c:v>
                </c:pt>
                <c:pt idx="12">
                  <c:v>4.4000000000000004</c:v>
                </c:pt>
                <c:pt idx="13">
                  <c:v>4.4000000000000004</c:v>
                </c:pt>
              </c:numCache>
            </c:numRef>
          </c:val>
          <c:smooth val="0"/>
          <c:extLst>
            <c:ext xmlns:c16="http://schemas.microsoft.com/office/drawing/2014/chart" uri="{C3380CC4-5D6E-409C-BE32-E72D297353CC}">
              <c16:uniqueId val="{00000006-F4F9-4D42-9510-1505FC7C2CFC}"/>
            </c:ext>
          </c:extLst>
        </c:ser>
        <c:ser>
          <c:idx val="4"/>
          <c:order val="3"/>
          <c:tx>
            <c:strRef>
              <c:f>그림8!$S$13</c:f>
              <c:strCache>
                <c:ptCount val="1"/>
                <c:pt idx="0">
                  <c:v>광역시 등</c:v>
                </c:pt>
              </c:strCache>
            </c:strRef>
          </c:tx>
          <c:spPr>
            <a:ln w="25400" cap="rnd">
              <a:solidFill>
                <a:srgbClr val="4472C4">
                  <a:lumMod val="60000"/>
                  <a:lumOff val="40000"/>
                </a:srgbClr>
              </a:solidFill>
              <a:round/>
            </a:ln>
            <a:effectLst/>
          </c:spPr>
          <c:marker>
            <c:symbol val="circle"/>
            <c:size val="5"/>
            <c:spPr>
              <a:solidFill>
                <a:schemeClr val="bg1"/>
              </a:solidFill>
              <a:ln w="15875">
                <a:solidFill>
                  <a:srgbClr val="4472C4">
                    <a:lumMod val="60000"/>
                    <a:lumOff val="40000"/>
                  </a:srgbClr>
                </a:solidFill>
              </a:ln>
              <a:effectLst/>
            </c:spPr>
          </c:marker>
          <c:cat>
            <c:numRef>
              <c:f>그림8!$P$14:$P$27</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그림8!$S$14:$S$27</c:f>
              <c:numCache>
                <c:formatCode>#,##0.0_ </c:formatCode>
                <c:ptCount val="14"/>
                <c:pt idx="0">
                  <c:v>17.7</c:v>
                </c:pt>
                <c:pt idx="1">
                  <c:v>13.3</c:v>
                </c:pt>
                <c:pt idx="2">
                  <c:v>10.4</c:v>
                </c:pt>
                <c:pt idx="3">
                  <c:v>5.2</c:v>
                </c:pt>
                <c:pt idx="4">
                  <c:v>4.9000000000000004</c:v>
                </c:pt>
                <c:pt idx="5">
                  <c:v>5</c:v>
                </c:pt>
                <c:pt idx="6">
                  <c:v>4.5</c:v>
                </c:pt>
                <c:pt idx="7">
                  <c:v>4.4000000000000004</c:v>
                </c:pt>
                <c:pt idx="8">
                  <c:v>4.3</c:v>
                </c:pt>
                <c:pt idx="9">
                  <c:v>3</c:v>
                </c:pt>
                <c:pt idx="10">
                  <c:v>3.1</c:v>
                </c:pt>
                <c:pt idx="11">
                  <c:v>2.8</c:v>
                </c:pt>
                <c:pt idx="12">
                  <c:v>2.8</c:v>
                </c:pt>
                <c:pt idx="13">
                  <c:v>2.8</c:v>
                </c:pt>
              </c:numCache>
            </c:numRef>
          </c:val>
          <c:smooth val="0"/>
          <c:extLst>
            <c:ext xmlns:c16="http://schemas.microsoft.com/office/drawing/2014/chart" uri="{C3380CC4-5D6E-409C-BE32-E72D297353CC}">
              <c16:uniqueId val="{00000007-F4F9-4D42-9510-1505FC7C2CFC}"/>
            </c:ext>
          </c:extLst>
        </c:ser>
        <c:ser>
          <c:idx val="3"/>
          <c:order val="4"/>
          <c:tx>
            <c:strRef>
              <c:f>그림8!$T$13</c:f>
              <c:strCache>
                <c:ptCount val="1"/>
                <c:pt idx="0">
                  <c:v>도지역</c:v>
                </c:pt>
              </c:strCache>
            </c:strRef>
          </c:tx>
          <c:spPr>
            <a:ln w="25400" cap="rnd">
              <a:solidFill>
                <a:srgbClr val="E7E6E6">
                  <a:lumMod val="50000"/>
                </a:srgbClr>
              </a:solidFill>
              <a:round/>
            </a:ln>
            <a:effectLst/>
          </c:spPr>
          <c:marker>
            <c:symbol val="circle"/>
            <c:size val="5"/>
            <c:spPr>
              <a:solidFill>
                <a:sysClr val="window" lastClr="FFFFFF"/>
              </a:solidFill>
              <a:ln w="15875">
                <a:solidFill>
                  <a:srgbClr val="E7E6E6">
                    <a:lumMod val="50000"/>
                  </a:srgbClr>
                </a:solidFill>
              </a:ln>
              <a:effectLst/>
            </c:spPr>
          </c:marker>
          <c:cat>
            <c:numRef>
              <c:f>그림8!$P$14:$P$27</c:f>
              <c:numCache>
                <c:formatCode>0_ </c:formatCode>
                <c:ptCount val="14"/>
                <c:pt idx="0">
                  <c:v>2006</c:v>
                </c:pt>
                <c:pt idx="1">
                  <c:v>2008</c:v>
                </c:pt>
                <c:pt idx="2">
                  <c:v>2010</c:v>
                </c:pt>
                <c:pt idx="3">
                  <c:v>2012</c:v>
                </c:pt>
                <c:pt idx="4">
                  <c:v>2014</c:v>
                </c:pt>
                <c:pt idx="5">
                  <c:v>2016</c:v>
                </c:pt>
                <c:pt idx="6">
                  <c:v>2017</c:v>
                </c:pt>
                <c:pt idx="7">
                  <c:v>2018</c:v>
                </c:pt>
                <c:pt idx="8">
                  <c:v>2019</c:v>
                </c:pt>
                <c:pt idx="9">
                  <c:v>2020</c:v>
                </c:pt>
                <c:pt idx="10">
                  <c:v>2021</c:v>
                </c:pt>
                <c:pt idx="11">
                  <c:v>2022</c:v>
                </c:pt>
                <c:pt idx="12">
                  <c:v>2023</c:v>
                </c:pt>
                <c:pt idx="13">
                  <c:v>2024</c:v>
                </c:pt>
              </c:numCache>
            </c:numRef>
          </c:cat>
          <c:val>
            <c:numRef>
              <c:f>그림8!$T$14:$T$27</c:f>
              <c:numCache>
                <c:formatCode>#,##0.0_ </c:formatCode>
                <c:ptCount val="14"/>
                <c:pt idx="0">
                  <c:v>21.6</c:v>
                </c:pt>
                <c:pt idx="1">
                  <c:v>18.2</c:v>
                </c:pt>
                <c:pt idx="2">
                  <c:v>12.7</c:v>
                </c:pt>
                <c:pt idx="3">
                  <c:v>9.5</c:v>
                </c:pt>
                <c:pt idx="4">
                  <c:v>6.7</c:v>
                </c:pt>
                <c:pt idx="5">
                  <c:v>5.0999999999999996</c:v>
                </c:pt>
                <c:pt idx="6">
                  <c:v>5.6</c:v>
                </c:pt>
                <c:pt idx="7">
                  <c:v>4.7</c:v>
                </c:pt>
                <c:pt idx="8">
                  <c:v>3.9</c:v>
                </c:pt>
                <c:pt idx="9">
                  <c:v>3.9</c:v>
                </c:pt>
                <c:pt idx="10">
                  <c:v>3.9</c:v>
                </c:pt>
                <c:pt idx="11">
                  <c:v>3.7</c:v>
                </c:pt>
                <c:pt idx="12">
                  <c:v>3.4</c:v>
                </c:pt>
                <c:pt idx="13">
                  <c:v>3.4</c:v>
                </c:pt>
              </c:numCache>
            </c:numRef>
          </c:val>
          <c:smooth val="0"/>
          <c:extLst>
            <c:ext xmlns:c16="http://schemas.microsoft.com/office/drawing/2014/chart" uri="{C3380CC4-5D6E-409C-BE32-E72D297353CC}">
              <c16:uniqueId val="{00000027-F4F9-4D42-9510-1505FC7C2CFC}"/>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 "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endParaRPr lang="ko-KR" altLang="en-US" sz="1000">
                  <a:latin typeface="+mj-ea"/>
                  <a:ea typeface="+mj-ea"/>
                </a:endParaRPr>
              </a:p>
            </c:rich>
          </c:tx>
          <c:layout>
            <c:manualLayout>
              <c:xMode val="edge"/>
              <c:yMode val="edge"/>
              <c:x val="0"/>
              <c:y val="2.0570109024833434E-2"/>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3573585433482251E-2"/>
          <c:w val="0.92043375234208458"/>
          <c:h val="0.81723512617349181"/>
        </c:manualLayout>
      </c:layout>
      <c:barChart>
        <c:barDir val="col"/>
        <c:grouping val="clustered"/>
        <c:varyColors val="0"/>
        <c:ser>
          <c:idx val="2"/>
          <c:order val="0"/>
          <c:tx>
            <c:strRef>
              <c:f>그림8!$Q$13</c:f>
              <c:strCache>
                <c:ptCount val="1"/>
                <c:pt idx="0">
                  <c:v>전체</c:v>
                </c:pt>
              </c:strCache>
            </c:strRef>
          </c:tx>
          <c:spPr>
            <a:solidFill>
              <a:srgbClr val="5B9BD5">
                <a:lumMod val="40000"/>
                <a:lumOff val="60000"/>
              </a:srgbClr>
            </a:solidFill>
            <a:ln>
              <a:solidFill>
                <a:sysClr val="windowText" lastClr="000000"/>
              </a:solidFill>
            </a:ln>
            <a:effectLst/>
          </c:spPr>
          <c:invertIfNegative val="0"/>
          <c:cat>
            <c:numRef>
              <c:extLst>
                <c:ext xmlns:c15="http://schemas.microsoft.com/office/drawing/2012/chart" uri="{02D57815-91ED-43cb-92C2-25804820EDAC}">
                  <c15:fullRef>
                    <c15:sqref>그림8!$P$14:$P$27</c15:sqref>
                  </c15:fullRef>
                </c:ext>
              </c:extLst>
              <c:f>그림8!$P$20:$P$27</c:f>
              <c:numCache>
                <c:formatCode>0_ </c:formatCode>
                <c:ptCount val="8"/>
                <c:pt idx="0">
                  <c:v>2017</c:v>
                </c:pt>
                <c:pt idx="1">
                  <c:v>2018</c:v>
                </c:pt>
                <c:pt idx="2">
                  <c:v>2019</c:v>
                </c:pt>
                <c:pt idx="3">
                  <c:v>2020</c:v>
                </c:pt>
                <c:pt idx="4">
                  <c:v>2021</c:v>
                </c:pt>
                <c:pt idx="5">
                  <c:v>2022</c:v>
                </c:pt>
                <c:pt idx="6">
                  <c:v>2023</c:v>
                </c:pt>
                <c:pt idx="7">
                  <c:v>2024</c:v>
                </c:pt>
              </c:numCache>
            </c:numRef>
          </c:cat>
          <c:val>
            <c:numRef>
              <c:extLst>
                <c:ext xmlns:c15="http://schemas.microsoft.com/office/drawing/2012/chart" uri="{02D57815-91ED-43cb-92C2-25804820EDAC}">
                  <c15:fullRef>
                    <c15:sqref>그림8!$Q$14:$Q$27</c15:sqref>
                  </c15:fullRef>
                </c:ext>
              </c:extLst>
              <c:f>그림8!$Q$20:$Q$27</c:f>
              <c:numCache>
                <c:formatCode>#,##0.0_ </c:formatCode>
                <c:ptCount val="8"/>
                <c:pt idx="0">
                  <c:v>5.9</c:v>
                </c:pt>
                <c:pt idx="1">
                  <c:v>5.7</c:v>
                </c:pt>
                <c:pt idx="2">
                  <c:v>5.3</c:v>
                </c:pt>
                <c:pt idx="3">
                  <c:v>4.5999999999999996</c:v>
                </c:pt>
                <c:pt idx="4">
                  <c:v>4.5</c:v>
                </c:pt>
                <c:pt idx="5">
                  <c:v>3.9</c:v>
                </c:pt>
                <c:pt idx="6">
                  <c:v>3.8</c:v>
                </c:pt>
                <c:pt idx="7">
                  <c:v>3.8</c:v>
                </c:pt>
              </c:numCache>
            </c:numRef>
          </c:val>
          <c:extLst>
            <c:ext xmlns:c16="http://schemas.microsoft.com/office/drawing/2014/chart" uri="{C3380CC4-5D6E-409C-BE32-E72D297353CC}">
              <c16:uniqueId val="{00000007-C50D-49FA-9DC5-C6D821C011BF}"/>
            </c:ext>
          </c:extLst>
        </c:ser>
        <c:dLbls>
          <c:showLegendKey val="0"/>
          <c:showVal val="0"/>
          <c:showCatName val="0"/>
          <c:showSerName val="0"/>
          <c:showPercent val="0"/>
          <c:showBubbleSize val="0"/>
        </c:dLbls>
        <c:gapWidth val="150"/>
        <c:axId val="2138046575"/>
        <c:axId val="95007711"/>
        <c:extLst/>
      </c:barChart>
      <c:lineChart>
        <c:grouping val="standard"/>
        <c:varyColors val="0"/>
        <c:ser>
          <c:idx val="0"/>
          <c:order val="1"/>
          <c:tx>
            <c:strRef>
              <c:f>그림8!$U$13</c:f>
              <c:strCache>
                <c:ptCount val="1"/>
                <c:pt idx="0">
                  <c:v>저소득층</c:v>
                </c:pt>
              </c:strCache>
            </c:strRef>
          </c:tx>
          <c:spPr>
            <a:ln w="25400" cap="rnd">
              <a:solidFill>
                <a:schemeClr val="accent1"/>
              </a:solidFill>
              <a:round/>
            </a:ln>
            <a:effectLst/>
          </c:spPr>
          <c:marker>
            <c:symbol val="circle"/>
            <c:size val="5"/>
            <c:spPr>
              <a:solidFill>
                <a:sysClr val="window" lastClr="FFFFFF"/>
              </a:solidFill>
              <a:ln w="15875">
                <a:solidFill>
                  <a:srgbClr val="4472C4"/>
                </a:solidFill>
              </a:ln>
              <a:effectLst/>
            </c:spPr>
          </c:marker>
          <c:cat>
            <c:numRef>
              <c:extLst>
                <c:ext xmlns:c15="http://schemas.microsoft.com/office/drawing/2012/chart" uri="{02D57815-91ED-43cb-92C2-25804820EDAC}">
                  <c15:fullRef>
                    <c15:sqref>그림8!$P$14:$P$27</c15:sqref>
                  </c15:fullRef>
                </c:ext>
              </c:extLst>
              <c:f>그림8!$P$20:$P$27</c:f>
              <c:numCache>
                <c:formatCode>0_ </c:formatCode>
                <c:ptCount val="8"/>
                <c:pt idx="0">
                  <c:v>2017</c:v>
                </c:pt>
                <c:pt idx="1">
                  <c:v>2018</c:v>
                </c:pt>
                <c:pt idx="2">
                  <c:v>2019</c:v>
                </c:pt>
                <c:pt idx="3">
                  <c:v>2020</c:v>
                </c:pt>
                <c:pt idx="4">
                  <c:v>2021</c:v>
                </c:pt>
                <c:pt idx="5">
                  <c:v>2022</c:v>
                </c:pt>
                <c:pt idx="6">
                  <c:v>2023</c:v>
                </c:pt>
                <c:pt idx="7">
                  <c:v>2024</c:v>
                </c:pt>
              </c:numCache>
            </c:numRef>
          </c:cat>
          <c:val>
            <c:numRef>
              <c:extLst>
                <c:ext xmlns:c15="http://schemas.microsoft.com/office/drawing/2012/chart" uri="{02D57815-91ED-43cb-92C2-25804820EDAC}">
                  <c15:fullRef>
                    <c15:sqref>그림8!$U$14:$U$27</c15:sqref>
                  </c15:fullRef>
                </c:ext>
              </c:extLst>
              <c:f>그림8!$U$20:$U$27</c:f>
              <c:numCache>
                <c:formatCode>#,##0.0_ </c:formatCode>
                <c:ptCount val="8"/>
                <c:pt idx="0">
                  <c:v>10.1</c:v>
                </c:pt>
                <c:pt idx="1">
                  <c:v>9.1</c:v>
                </c:pt>
                <c:pt idx="2">
                  <c:v>9.1999999999999993</c:v>
                </c:pt>
                <c:pt idx="3">
                  <c:v>7.6</c:v>
                </c:pt>
                <c:pt idx="4">
                  <c:v>7.3</c:v>
                </c:pt>
                <c:pt idx="5">
                  <c:v>6.5</c:v>
                </c:pt>
                <c:pt idx="6">
                  <c:v>6.2</c:v>
                </c:pt>
                <c:pt idx="7">
                  <c:v>6.2</c:v>
                </c:pt>
              </c:numCache>
            </c:numRef>
          </c:val>
          <c:smooth val="0"/>
          <c:extLst>
            <c:ext xmlns:c16="http://schemas.microsoft.com/office/drawing/2014/chart" uri="{C3380CC4-5D6E-409C-BE32-E72D297353CC}">
              <c16:uniqueId val="{00000009-C50D-49FA-9DC5-C6D821C011BF}"/>
            </c:ext>
          </c:extLst>
        </c:ser>
        <c:ser>
          <c:idx val="3"/>
          <c:order val="2"/>
          <c:tx>
            <c:strRef>
              <c:f>그림8!$V$13</c:f>
              <c:strCache>
                <c:ptCount val="1"/>
                <c:pt idx="0">
                  <c:v>중소득층</c:v>
                </c:pt>
              </c:strCache>
            </c:strRef>
          </c:tx>
          <c:spPr>
            <a:ln w="25400" cap="rnd">
              <a:solidFill>
                <a:srgbClr val="4472C4">
                  <a:lumMod val="60000"/>
                  <a:lumOff val="40000"/>
                </a:srgbClr>
              </a:solidFill>
              <a:round/>
            </a:ln>
            <a:effectLst/>
          </c:spPr>
          <c:marker>
            <c:symbol val="circle"/>
            <c:size val="5"/>
            <c:spPr>
              <a:solidFill>
                <a:sysClr val="window" lastClr="FFFFFF"/>
              </a:solidFill>
              <a:ln w="9525">
                <a:solidFill>
                  <a:srgbClr val="4472C4">
                    <a:lumMod val="60000"/>
                    <a:lumOff val="40000"/>
                  </a:srgbClr>
                </a:solidFill>
              </a:ln>
              <a:effectLst/>
            </c:spPr>
          </c:marker>
          <c:cat>
            <c:numRef>
              <c:extLst>
                <c:ext xmlns:c15="http://schemas.microsoft.com/office/drawing/2012/chart" uri="{02D57815-91ED-43cb-92C2-25804820EDAC}">
                  <c15:fullRef>
                    <c15:sqref>그림8!$P$14:$P$27</c15:sqref>
                  </c15:fullRef>
                </c:ext>
              </c:extLst>
              <c:f>그림8!$P$20:$P$27</c:f>
              <c:numCache>
                <c:formatCode>0_ </c:formatCode>
                <c:ptCount val="8"/>
                <c:pt idx="0">
                  <c:v>2017</c:v>
                </c:pt>
                <c:pt idx="1">
                  <c:v>2018</c:v>
                </c:pt>
                <c:pt idx="2">
                  <c:v>2019</c:v>
                </c:pt>
                <c:pt idx="3">
                  <c:v>2020</c:v>
                </c:pt>
                <c:pt idx="4">
                  <c:v>2021</c:v>
                </c:pt>
                <c:pt idx="5">
                  <c:v>2022</c:v>
                </c:pt>
                <c:pt idx="6">
                  <c:v>2023</c:v>
                </c:pt>
                <c:pt idx="7">
                  <c:v>2024</c:v>
                </c:pt>
              </c:numCache>
            </c:numRef>
          </c:cat>
          <c:val>
            <c:numRef>
              <c:extLst>
                <c:ext xmlns:c15="http://schemas.microsoft.com/office/drawing/2012/chart" uri="{02D57815-91ED-43cb-92C2-25804820EDAC}">
                  <c15:fullRef>
                    <c15:sqref>그림8!$V$14:$V$27</c15:sqref>
                  </c15:fullRef>
                </c:ext>
              </c:extLst>
              <c:f>그림8!$V$20:$V$27</c:f>
              <c:numCache>
                <c:formatCode>#,##0.0_ </c:formatCode>
                <c:ptCount val="8"/>
                <c:pt idx="0">
                  <c:v>3.8</c:v>
                </c:pt>
                <c:pt idx="1">
                  <c:v>4.2</c:v>
                </c:pt>
                <c:pt idx="2">
                  <c:v>3.8</c:v>
                </c:pt>
                <c:pt idx="3">
                  <c:v>3.1</c:v>
                </c:pt>
                <c:pt idx="4">
                  <c:v>3.1</c:v>
                </c:pt>
                <c:pt idx="5">
                  <c:v>2.6</c:v>
                </c:pt>
                <c:pt idx="6">
                  <c:v>2.2999999999999998</c:v>
                </c:pt>
                <c:pt idx="7">
                  <c:v>2.2999999999999998</c:v>
                </c:pt>
              </c:numCache>
            </c:numRef>
          </c:val>
          <c:smooth val="0"/>
          <c:extLst>
            <c:ext xmlns:c16="http://schemas.microsoft.com/office/drawing/2014/chart" uri="{C3380CC4-5D6E-409C-BE32-E72D297353CC}">
              <c16:uniqueId val="{0000000A-C50D-49FA-9DC5-C6D821C011BF}"/>
            </c:ext>
          </c:extLst>
        </c:ser>
        <c:ser>
          <c:idx val="4"/>
          <c:order val="3"/>
          <c:tx>
            <c:strRef>
              <c:f>그림8!$W$13</c:f>
              <c:strCache>
                <c:ptCount val="1"/>
                <c:pt idx="0">
                  <c:v>고소득층</c:v>
                </c:pt>
              </c:strCache>
            </c:strRef>
          </c:tx>
          <c:spPr>
            <a:ln w="25400" cap="rnd">
              <a:solidFill>
                <a:sysClr val="windowText" lastClr="000000">
                  <a:lumMod val="65000"/>
                  <a:lumOff val="35000"/>
                </a:sysClr>
              </a:solidFill>
              <a:round/>
            </a:ln>
            <a:effectLst/>
          </c:spPr>
          <c:marker>
            <c:symbol val="circle"/>
            <c:size val="5"/>
            <c:spPr>
              <a:solidFill>
                <a:sysClr val="window" lastClr="FFFFFF"/>
              </a:solidFill>
              <a:ln w="15875">
                <a:solidFill>
                  <a:sysClr val="windowText" lastClr="000000">
                    <a:lumMod val="75000"/>
                    <a:lumOff val="25000"/>
                  </a:sysClr>
                </a:solidFill>
              </a:ln>
              <a:effectLst/>
            </c:spPr>
          </c:marker>
          <c:cat>
            <c:numRef>
              <c:extLst>
                <c:ext xmlns:c15="http://schemas.microsoft.com/office/drawing/2012/chart" uri="{02D57815-91ED-43cb-92C2-25804820EDAC}">
                  <c15:fullRef>
                    <c15:sqref>그림8!$P$14:$P$27</c15:sqref>
                  </c15:fullRef>
                </c:ext>
              </c:extLst>
              <c:f>그림8!$P$20:$P$27</c:f>
              <c:numCache>
                <c:formatCode>0_ </c:formatCode>
                <c:ptCount val="8"/>
                <c:pt idx="0">
                  <c:v>2017</c:v>
                </c:pt>
                <c:pt idx="1">
                  <c:v>2018</c:v>
                </c:pt>
                <c:pt idx="2">
                  <c:v>2019</c:v>
                </c:pt>
                <c:pt idx="3">
                  <c:v>2020</c:v>
                </c:pt>
                <c:pt idx="4">
                  <c:v>2021</c:v>
                </c:pt>
                <c:pt idx="5">
                  <c:v>2022</c:v>
                </c:pt>
                <c:pt idx="6">
                  <c:v>2023</c:v>
                </c:pt>
                <c:pt idx="7">
                  <c:v>2024</c:v>
                </c:pt>
              </c:numCache>
            </c:numRef>
          </c:cat>
          <c:val>
            <c:numRef>
              <c:extLst>
                <c:ext xmlns:c15="http://schemas.microsoft.com/office/drawing/2012/chart" uri="{02D57815-91ED-43cb-92C2-25804820EDAC}">
                  <c15:fullRef>
                    <c15:sqref>그림8!$W$14:$W$27</c15:sqref>
                  </c15:fullRef>
                </c:ext>
              </c:extLst>
              <c:f>그림8!$W$20:$W$27</c:f>
              <c:numCache>
                <c:formatCode>#,##0.0_ </c:formatCode>
                <c:ptCount val="8"/>
                <c:pt idx="0">
                  <c:v>1.5</c:v>
                </c:pt>
                <c:pt idx="1">
                  <c:v>1.6</c:v>
                </c:pt>
                <c:pt idx="2">
                  <c:v>1.3</c:v>
                </c:pt>
                <c:pt idx="3">
                  <c:v>1.2</c:v>
                </c:pt>
                <c:pt idx="4">
                  <c:v>1.4</c:v>
                </c:pt>
                <c:pt idx="5">
                  <c:v>1.1000000000000001</c:v>
                </c:pt>
                <c:pt idx="6">
                  <c:v>1</c:v>
                </c:pt>
                <c:pt idx="7">
                  <c:v>1</c:v>
                </c:pt>
              </c:numCache>
            </c:numRef>
          </c:val>
          <c:smooth val="0"/>
          <c:extLst>
            <c:ext xmlns:c16="http://schemas.microsoft.com/office/drawing/2014/chart" uri="{C3380CC4-5D6E-409C-BE32-E72D297353CC}">
              <c16:uniqueId val="{0000000B-C50D-49FA-9DC5-C6D821C011BF}"/>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 " sourceLinked="1"/>
        <c:majorTickMark val="in"/>
        <c:minorTickMark val="none"/>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r>
                  <a:rPr lang="en-US" altLang="ko-KR" sz="1000">
                    <a:latin typeface="+mj-ea"/>
                    <a:ea typeface="+mj-ea"/>
                  </a:rPr>
                  <a:t>(%)</a:t>
                </a:r>
                <a:endParaRPr lang="ko-KR" altLang="en-US" sz="1000">
                  <a:latin typeface="+mj-ea"/>
                  <a:ea typeface="+mj-ea"/>
                </a:endParaRPr>
              </a:p>
            </c:rich>
          </c:tx>
          <c:layout>
            <c:manualLayout>
              <c:xMode val="edge"/>
              <c:yMode val="edge"/>
              <c:x val="0"/>
              <c:y val="2.0570109024833434E-2"/>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title>
        <c:numFmt formatCode="General" sourceLinked="0"/>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sz="2000"/>
      </a:pPr>
      <a:endParaRPr lang="ko-K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698759937495E-2"/>
          <c:w val="0.91423943683340148"/>
          <c:h val="0.79781209764270655"/>
        </c:manualLayout>
      </c:layout>
      <c:lineChart>
        <c:grouping val="standard"/>
        <c:varyColors val="0"/>
        <c:ser>
          <c:idx val="1"/>
          <c:order val="0"/>
          <c:tx>
            <c:strRef>
              <c:f>그림9!$Q$12</c:f>
              <c:strCache>
                <c:ptCount val="1"/>
                <c:pt idx="0">
                  <c:v> 공공부문</c:v>
                </c:pt>
              </c:strCache>
            </c:strRef>
          </c:tx>
          <c:spPr>
            <a:ln w="28575" cap="rnd">
              <a:solidFill>
                <a:srgbClr val="5B9BD5">
                  <a:lumMod val="75000"/>
                </a:srgbClr>
              </a:solidFill>
              <a:round/>
            </a:ln>
            <a:effectLst/>
          </c:spPr>
          <c:marker>
            <c:symbol val="circle"/>
            <c:size val="5"/>
            <c:spPr>
              <a:solidFill>
                <a:schemeClr val="bg1"/>
              </a:solidFill>
              <a:ln w="15875">
                <a:solidFill>
                  <a:srgbClr val="5B9BD5">
                    <a:lumMod val="75000"/>
                  </a:srgbClr>
                </a:solidFill>
              </a:ln>
              <a:effectLst/>
            </c:spPr>
          </c:marker>
          <c:dPt>
            <c:idx val="8"/>
            <c:marker>
              <c:symbol val="circle"/>
              <c:size val="5"/>
              <c:spPr>
                <a:solidFill>
                  <a:schemeClr val="bg1"/>
                </a:solidFill>
                <a:ln w="15875">
                  <a:solidFill>
                    <a:srgbClr val="5B9BD5">
                      <a:lumMod val="75000"/>
                    </a:srgbClr>
                  </a:solidFill>
                </a:ln>
                <a:effectLst/>
              </c:spPr>
            </c:marker>
            <c:bubble3D val="0"/>
            <c:spPr>
              <a:ln w="25400" cap="rnd">
                <a:solidFill>
                  <a:srgbClr val="5B9BD5">
                    <a:lumMod val="75000"/>
                  </a:srgbClr>
                </a:solidFill>
                <a:round/>
              </a:ln>
              <a:effectLst/>
            </c:spPr>
            <c:extLst>
              <c:ext xmlns:c16="http://schemas.microsoft.com/office/drawing/2014/chart" uri="{C3380CC4-5D6E-409C-BE32-E72D297353CC}">
                <c16:uniqueId val="{00000004-5567-41F8-9309-252EA7EB4191}"/>
              </c:ext>
            </c:extLst>
          </c:dPt>
          <c:cat>
            <c:numRef>
              <c:f>그림9!$P$13:$P$27</c:f>
              <c:numCache>
                <c:formatCode>0_ </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그림9!$Q$13:$Q$27</c:f>
              <c:numCache>
                <c:formatCode>#,##0_ </c:formatCode>
                <c:ptCount val="15"/>
                <c:pt idx="0">
                  <c:v>977</c:v>
                </c:pt>
                <c:pt idx="1">
                  <c:v>1019</c:v>
                </c:pt>
                <c:pt idx="2">
                  <c:v>1038</c:v>
                </c:pt>
                <c:pt idx="3">
                  <c:v>1125</c:v>
                </c:pt>
                <c:pt idx="4">
                  <c:v>1177</c:v>
                </c:pt>
                <c:pt idx="5">
                  <c:v>1257</c:v>
                </c:pt>
                <c:pt idx="6">
                  <c:v>1358</c:v>
                </c:pt>
                <c:pt idx="7">
                  <c:v>1441</c:v>
                </c:pt>
                <c:pt idx="8">
                  <c:v>1570</c:v>
                </c:pt>
                <c:pt idx="9">
                  <c:v>1660</c:v>
                </c:pt>
                <c:pt idx="10">
                  <c:v>1737</c:v>
                </c:pt>
                <c:pt idx="11">
                  <c:v>1775</c:v>
                </c:pt>
                <c:pt idx="12">
                  <c:v>1863</c:v>
                </c:pt>
                <c:pt idx="13">
                  <c:v>1919</c:v>
                </c:pt>
                <c:pt idx="14">
                  <c:v>1972</c:v>
                </c:pt>
              </c:numCache>
            </c:numRef>
          </c:val>
          <c:smooth val="0"/>
          <c:extLst>
            <c:ext xmlns:c16="http://schemas.microsoft.com/office/drawing/2014/chart" uri="{C3380CC4-5D6E-409C-BE32-E72D297353CC}">
              <c16:uniqueId val="{00000001-5567-41F8-9309-252EA7EB4191}"/>
            </c:ext>
          </c:extLst>
        </c:ser>
        <c:ser>
          <c:idx val="2"/>
          <c:order val="1"/>
          <c:tx>
            <c:strRef>
              <c:f>그림9!$R$12</c:f>
              <c:strCache>
                <c:ptCount val="1"/>
                <c:pt idx="0">
                  <c:v> 민간부문</c:v>
                </c:pt>
              </c:strCache>
            </c:strRef>
          </c:tx>
          <c:spPr>
            <a:ln w="25400" cap="rnd">
              <a:solidFill>
                <a:schemeClr val="accent3"/>
              </a:solidFill>
              <a:round/>
            </a:ln>
            <a:effectLst/>
          </c:spPr>
          <c:marker>
            <c:symbol val="circle"/>
            <c:size val="5"/>
            <c:spPr>
              <a:solidFill>
                <a:sysClr val="window" lastClr="FFFFFF"/>
              </a:solidFill>
              <a:ln w="15875">
                <a:solidFill>
                  <a:srgbClr val="E7E6E6">
                    <a:lumMod val="75000"/>
                  </a:srgbClr>
                </a:solidFill>
              </a:ln>
              <a:effectLst/>
            </c:spPr>
          </c:marker>
          <c:cat>
            <c:numRef>
              <c:f>그림9!$P$13:$P$27</c:f>
              <c:numCache>
                <c:formatCode>0_ </c:formatCode>
                <c:ptCount val="15"/>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numCache>
            </c:numRef>
          </c:cat>
          <c:val>
            <c:numRef>
              <c:f>그림9!$R$13:$R$27</c:f>
              <c:numCache>
                <c:formatCode>#,##0_ </c:formatCode>
                <c:ptCount val="15"/>
                <c:pt idx="0">
                  <c:v>422</c:v>
                </c:pt>
                <c:pt idx="1">
                  <c:v>440</c:v>
                </c:pt>
                <c:pt idx="2">
                  <c:v>449</c:v>
                </c:pt>
                <c:pt idx="3">
                  <c:v>492</c:v>
                </c:pt>
                <c:pt idx="4">
                  <c:v>532</c:v>
                </c:pt>
                <c:pt idx="5">
                  <c:v>680</c:v>
                </c:pt>
                <c:pt idx="6">
                  <c:v>916</c:v>
                </c:pt>
                <c:pt idx="7">
                  <c:v>1003</c:v>
                </c:pt>
                <c:pt idx="8">
                  <c:v>1414</c:v>
                </c:pt>
                <c:pt idx="9">
                  <c:v>1385</c:v>
                </c:pt>
                <c:pt idx="10">
                  <c:v>1533</c:v>
                </c:pt>
                <c:pt idx="11">
                  <c:v>1515</c:v>
                </c:pt>
                <c:pt idx="12">
                  <c:v>1436</c:v>
                </c:pt>
                <c:pt idx="13">
                  <c:v>1392</c:v>
                </c:pt>
                <c:pt idx="14">
                  <c:v>1349</c:v>
                </c:pt>
              </c:numCache>
            </c:numRef>
          </c:val>
          <c:smooth val="0"/>
          <c:extLst>
            <c:ext xmlns:c16="http://schemas.microsoft.com/office/drawing/2014/chart" uri="{C3380CC4-5D6E-409C-BE32-E72D297353CC}">
              <c16:uniqueId val="{00000003-5567-41F8-9309-252EA7EB4191}"/>
            </c:ext>
          </c:extLst>
        </c:ser>
        <c:dLbls>
          <c:showLegendKey val="0"/>
          <c:showVal val="0"/>
          <c:showCatName val="0"/>
          <c:showSerName val="0"/>
          <c:showPercent val="0"/>
          <c:showBubbleSize val="0"/>
        </c:dLbls>
        <c:marker val="1"/>
        <c:smooth val="0"/>
        <c:axId val="2138046575"/>
        <c:axId val="95007711"/>
      </c:lineChart>
      <c:catAx>
        <c:axId val="2138046575"/>
        <c:scaling>
          <c:orientation val="minMax"/>
        </c:scaling>
        <c:delete val="0"/>
        <c:axPos val="b"/>
        <c:numFmt formatCode="0_ " sourceLinked="1"/>
        <c:majorTickMark val="none"/>
        <c:minorTickMark val="in"/>
        <c:tickLblPos val="nextTo"/>
        <c:spPr>
          <a:noFill/>
          <a:ln w="19050" cap="flat" cmpd="sng" algn="ctr">
            <a:solidFill>
              <a:sysClr val="windowText" lastClr="000000"/>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95007711"/>
        <c:crosses val="autoZero"/>
        <c:auto val="1"/>
        <c:lblAlgn val="ctr"/>
        <c:lblOffset val="0"/>
        <c:noMultiLvlLbl val="0"/>
      </c:catAx>
      <c:valAx>
        <c:axId val="95007711"/>
        <c:scaling>
          <c:orientation val="minMax"/>
          <c:max val="2000"/>
        </c:scaling>
        <c:delete val="0"/>
        <c:axPos val="l"/>
        <c:title>
          <c:tx>
            <c:rich>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j-ea"/>
                    <a:ea typeface="+mj-ea"/>
                    <a:cs typeface="+mn-cs"/>
                  </a:defRPr>
                </a:pPr>
                <a:r>
                  <a:rPr lang="en-US" altLang="ko-KR" sz="1000" b="0" i="0" baseline="0">
                    <a:effectLst/>
                  </a:rPr>
                  <a:t>(1,000</a:t>
                </a:r>
                <a:r>
                  <a:rPr lang="ko-KR" altLang="ko-KR" sz="1000" b="0" i="0" baseline="0">
                    <a:effectLst/>
                  </a:rPr>
                  <a:t>호</a:t>
                </a:r>
                <a:r>
                  <a:rPr lang="en-US" altLang="ko-KR" sz="1000" b="0" i="0" baseline="0">
                    <a:effectLst/>
                  </a:rPr>
                  <a:t>)</a:t>
                </a:r>
                <a:endParaRPr lang="ko-KR" altLang="ko-KR" sz="1000">
                  <a:effectLst/>
                </a:endParaRP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latin typeface="+mj-ea"/>
                    <a:ea typeface="+mj-ea"/>
                  </a:defRPr>
                </a:pPr>
                <a:endParaRPr lang="ko-KR" altLang="en-US" sz="1000"/>
              </a:p>
            </c:rich>
          </c:tx>
          <c:layout>
            <c:manualLayout>
              <c:xMode val="edge"/>
              <c:yMode val="edge"/>
              <c:x val="0"/>
              <c:y val="2.0857463524130274E-3"/>
            </c:manualLayout>
          </c:layout>
          <c:overlay val="0"/>
          <c:spPr>
            <a:noFill/>
            <a:ln>
              <a:noFill/>
            </a:ln>
            <a:effectLst/>
          </c:spPr>
          <c:txPr>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j-ea"/>
                  <a:ea typeface="+mj-ea"/>
                  <a:cs typeface="+mn-cs"/>
                </a:defRPr>
              </a:pPr>
              <a:endParaRPr lang="ko-KR"/>
            </a:p>
          </c:txPr>
        </c:title>
        <c:numFmt formatCode="#,##0_);[Red]\(#,##0\)" sourceLinked="0"/>
        <c:majorTickMark val="in"/>
        <c:minorTickMark val="none"/>
        <c:tickLblPos val="nextTo"/>
        <c:spPr>
          <a:noFill/>
          <a:ln w="19050">
            <a:solidFill>
              <a:sysClr val="windowText" lastClr="000000"/>
            </a:solid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crossAx val="2138046575"/>
        <c:crosses val="autoZero"/>
        <c:crossBetween val="between"/>
        <c:majorUnit val="500"/>
      </c:valAx>
      <c:spPr>
        <a:noFill/>
        <a:ln>
          <a:noFill/>
        </a:ln>
        <a:effectLst/>
      </c:spPr>
    </c:plotArea>
    <c:legend>
      <c:legendPos val="t"/>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j-ea"/>
              <a:ea typeface="+mj-ea"/>
              <a:cs typeface="+mn-cs"/>
            </a:defRPr>
          </a:pPr>
          <a:endParaRPr lang="ko-KR"/>
        </a:p>
      </c:txPr>
    </c:legend>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1556944444444445E-2"/>
          <c:y val="9.1904780092310595E-2"/>
          <c:w val="0.90268283744513611"/>
          <c:h val="0.79781211785569173"/>
        </c:manualLayout>
      </c:layout>
      <c:lineChart>
        <c:grouping val="standard"/>
        <c:varyColors val="0"/>
        <c:ser>
          <c:idx val="1"/>
          <c:order val="0"/>
          <c:tx>
            <c:strRef>
              <c:f>그림10!$Q$12</c:f>
              <c:strCache>
                <c:ptCount val="1"/>
                <c:pt idx="0">
                  <c:v>가구수</c:v>
                </c:pt>
              </c:strCache>
            </c:strRef>
          </c:tx>
          <c:spPr>
            <a:ln w="25400">
              <a:solidFill>
                <a:srgbClr val="5B9BD5">
                  <a:lumMod val="75000"/>
                </a:srgbClr>
              </a:solidFill>
            </a:ln>
          </c:spPr>
          <c:marker>
            <c:symbol val="circle"/>
            <c:size val="5"/>
            <c:spPr>
              <a:solidFill>
                <a:schemeClr val="bg1"/>
              </a:solidFill>
              <a:ln w="15875">
                <a:solidFill>
                  <a:srgbClr val="4472C4"/>
                </a:solidFill>
              </a:ln>
              <a:effectLst/>
            </c:spPr>
          </c:marker>
          <c:dLbls>
            <c:spPr>
              <a:noFill/>
              <a:ln>
                <a:noFill/>
              </a:ln>
              <a:effectLst/>
            </c:spPr>
            <c:txPr>
              <a:bodyPr wrap="square" lIns="38100" tIns="19050" rIns="38100" bIns="19050" anchor="ctr">
                <a:spAutoFit/>
              </a:bodyPr>
              <a:lstStyle/>
              <a:p>
                <a:pPr>
                  <a:defRPr sz="1050">
                    <a:latin typeface="+mj-ea"/>
                    <a:ea typeface="+mj-ea"/>
                  </a:defRPr>
                </a:pPr>
                <a:endParaRPr lang="ko-K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numRef>
              <c:f>그림10!$P$13:$P$21</c:f>
              <c:numCache>
                <c:formatCode>General</c:formatCode>
                <c:ptCount val="9"/>
                <c:pt idx="0" formatCode="0_);[Red]\(0\)">
                  <c:v>2016</c:v>
                </c:pt>
                <c:pt idx="1">
                  <c:v>2017</c:v>
                </c:pt>
                <c:pt idx="2">
                  <c:v>2018</c:v>
                </c:pt>
                <c:pt idx="3">
                  <c:v>2019</c:v>
                </c:pt>
                <c:pt idx="4">
                  <c:v>2020</c:v>
                </c:pt>
                <c:pt idx="5">
                  <c:v>2021</c:v>
                </c:pt>
                <c:pt idx="6">
                  <c:v>2022</c:v>
                </c:pt>
                <c:pt idx="7">
                  <c:v>2023</c:v>
                </c:pt>
                <c:pt idx="8">
                  <c:v>2024</c:v>
                </c:pt>
              </c:numCache>
            </c:numRef>
          </c:cat>
          <c:val>
            <c:numRef>
              <c:f>그림10!$Q$13:$Q$21</c:f>
              <c:numCache>
                <c:formatCode>#,##0.0_);[Red]\(#,##0.0\)</c:formatCode>
                <c:ptCount val="9"/>
                <c:pt idx="0">
                  <c:v>94.534800000000004</c:v>
                </c:pt>
                <c:pt idx="1">
                  <c:v>93.576700000000002</c:v>
                </c:pt>
                <c:pt idx="2">
                  <c:v>106.95359999999999</c:v>
                </c:pt>
                <c:pt idx="3">
                  <c:v>118.7953</c:v>
                </c:pt>
                <c:pt idx="4">
                  <c:v>136.7456</c:v>
                </c:pt>
                <c:pt idx="5">
                  <c:v>153.39179999999999</c:v>
                </c:pt>
                <c:pt idx="6">
                  <c:v>162.86429999999999</c:v>
                </c:pt>
                <c:pt idx="7">
                  <c:v>172.4271</c:v>
                </c:pt>
                <c:pt idx="8">
                  <c:v>182.64699999999999</c:v>
                </c:pt>
              </c:numCache>
            </c:numRef>
          </c:val>
          <c:smooth val="0"/>
          <c:extLst>
            <c:ext xmlns:c16="http://schemas.microsoft.com/office/drawing/2014/chart" uri="{C3380CC4-5D6E-409C-BE32-E72D297353CC}">
              <c16:uniqueId val="{00000000-AC2F-4207-9DBA-8C6DC64960B0}"/>
            </c:ext>
          </c:extLst>
        </c:ser>
        <c:dLbls>
          <c:dLblPos val="t"/>
          <c:showLegendKey val="0"/>
          <c:showVal val="1"/>
          <c:showCatName val="0"/>
          <c:showSerName val="0"/>
          <c:showPercent val="0"/>
          <c:showBubbleSize val="0"/>
        </c:dLbls>
        <c:marker val="1"/>
        <c:smooth val="0"/>
        <c:axId val="2138046575"/>
        <c:axId val="95007711"/>
        <c:extLst/>
      </c:lineChart>
      <c:catAx>
        <c:axId val="2138046575"/>
        <c:scaling>
          <c:orientation val="minMax"/>
        </c:scaling>
        <c:delete val="0"/>
        <c:axPos val="b"/>
        <c:numFmt formatCode="0_);[Red]\(0\)" sourceLinked="1"/>
        <c:majorTickMark val="none"/>
        <c:minorTickMark val="in"/>
        <c:tickLblPos val="nextTo"/>
        <c:spPr>
          <a:noFill/>
          <a:ln w="12700" cap="flat" cmpd="sng" algn="ctr">
            <a:solidFill>
              <a:sysClr val="windowText" lastClr="000000"/>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95007711"/>
        <c:crosses val="autoZero"/>
        <c:auto val="1"/>
        <c:lblAlgn val="ctr"/>
        <c:lblOffset val="0"/>
        <c:noMultiLvlLbl val="0"/>
      </c:catAx>
      <c:valAx>
        <c:axId val="95007711"/>
        <c:scaling>
          <c:orientation val="minMax"/>
        </c:scaling>
        <c:delete val="0"/>
        <c:axPos val="l"/>
        <c:title>
          <c:tx>
            <c:rich>
              <a:bodyPr rot="0" spcFirstLastPara="1" vertOverflow="ellipsis"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50" b="0" i="0" u="none" strike="noStrike" kern="1200" baseline="0">
                    <a:solidFill>
                      <a:sysClr val="windowText" lastClr="000000"/>
                    </a:solidFill>
                    <a:latin typeface="+mj-ea"/>
                    <a:ea typeface="+mj-ea"/>
                    <a:cs typeface="+mn-cs"/>
                  </a:defRPr>
                </a:pPr>
                <a:r>
                  <a:rPr lang="en-US" altLang="ko-KR" sz="1050" b="0" i="0" baseline="0">
                    <a:solidFill>
                      <a:sysClr val="windowText" lastClr="000000"/>
                    </a:solidFill>
                    <a:effectLst/>
                  </a:rPr>
                  <a:t>(</a:t>
                </a:r>
                <a:r>
                  <a:rPr lang="ko-KR" altLang="ko-KR" sz="1050" b="0" i="0" baseline="0">
                    <a:solidFill>
                      <a:sysClr val="windowText" lastClr="000000"/>
                    </a:solidFill>
                    <a:effectLst/>
                  </a:rPr>
                  <a:t>만</a:t>
                </a:r>
                <a:r>
                  <a:rPr lang="en-US" altLang="ko-KR" sz="1050" b="0" i="0" baseline="0">
                    <a:solidFill>
                      <a:sysClr val="windowText" lastClr="000000"/>
                    </a:solidFill>
                    <a:effectLst/>
                  </a:rPr>
                  <a:t> </a:t>
                </a:r>
                <a:r>
                  <a:rPr lang="ko-KR" altLang="ko-KR" sz="1050" b="0" i="0" baseline="0">
                    <a:solidFill>
                      <a:sysClr val="windowText" lastClr="000000"/>
                    </a:solidFill>
                    <a:effectLst/>
                  </a:rPr>
                  <a:t>가구</a:t>
                </a:r>
                <a:r>
                  <a:rPr lang="en-US" altLang="ko-KR" sz="1050" b="0" i="0" baseline="0">
                    <a:solidFill>
                      <a:sysClr val="windowText" lastClr="000000"/>
                    </a:solidFill>
                    <a:effectLst/>
                  </a:rPr>
                  <a:t>)</a:t>
                </a:r>
                <a:endParaRPr lang="ko-KR" altLang="ko-KR" sz="1050" baseline="0">
                  <a:solidFill>
                    <a:sysClr val="windowText" lastClr="000000"/>
                  </a:solidFill>
                  <a:effectLst/>
                </a:endParaRPr>
              </a:p>
              <a:p>
                <a:pPr marL="0" marR="0" lvl="0" indent="0" algn="ctr" defTabSz="914400" rtl="0" eaLnBrk="1" fontAlgn="auto" latinLnBrk="0" hangingPunct="1">
                  <a:lnSpc>
                    <a:spcPct val="100000"/>
                  </a:lnSpc>
                  <a:spcBef>
                    <a:spcPts val="0"/>
                  </a:spcBef>
                  <a:spcAft>
                    <a:spcPts val="0"/>
                  </a:spcAft>
                  <a:buClrTx/>
                  <a:buSzTx/>
                  <a:buFontTx/>
                  <a:buNone/>
                  <a:tabLst/>
                  <a:defRPr sz="1050" b="0" i="0" u="none" strike="noStrike" kern="1200" baseline="0">
                    <a:solidFill>
                      <a:sysClr val="windowText" lastClr="000000"/>
                    </a:solidFill>
                    <a:latin typeface="+mj-ea"/>
                    <a:ea typeface="+mj-ea"/>
                    <a:cs typeface="+mn-cs"/>
                  </a:defRPr>
                </a:pPr>
                <a:endParaRPr lang="ko-KR" altLang="en-US" sz="1050" baseline="0">
                  <a:solidFill>
                    <a:sysClr val="windowText" lastClr="000000"/>
                  </a:solidFill>
                </a:endParaRPr>
              </a:p>
            </c:rich>
          </c:tx>
          <c:layout>
            <c:manualLayout>
              <c:xMode val="edge"/>
              <c:yMode val="edge"/>
              <c:x val="0"/>
              <c:y val="2.0857463524130274E-3"/>
            </c:manualLayout>
          </c:layout>
          <c:overlay val="0"/>
          <c:spPr>
            <a:noFill/>
            <a:ln>
              <a:noFill/>
            </a:ln>
            <a:effectLst/>
          </c:spPr>
        </c:title>
        <c:numFmt formatCode="#,##0.0_);[Red]\(#,##0.0\)" sourceLinked="1"/>
        <c:majorTickMark val="in"/>
        <c:minorTickMark val="none"/>
        <c:tickLblPos val="nextTo"/>
        <c:spPr>
          <a:noFill/>
          <a:ln w="12700">
            <a:solidFill>
              <a:sysClr val="windowText" lastClr="000000"/>
            </a:solid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mj-ea"/>
                <a:ea typeface="+mj-ea"/>
                <a:cs typeface="+mn-cs"/>
              </a:defRPr>
            </a:pPr>
            <a:endParaRPr lang="ko-KR"/>
          </a:p>
        </c:txPr>
        <c:crossAx val="2138046575"/>
        <c:crosses val="autoZero"/>
        <c:crossBetween val="between"/>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4.png"/><Relationship Id="rId1" Type="http://schemas.openxmlformats.org/officeDocument/2006/relationships/image" Target="../media/image1.png"/><Relationship Id="rId5" Type="http://schemas.openxmlformats.org/officeDocument/2006/relationships/image" Target="../media/image3.png"/><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3.xml"/></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chart" Target="../charts/chart5.xml"/><Relationship Id="rId4"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chart" Target="../charts/chart7.xml"/><Relationship Id="rId4"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chart" Target="../charts/chart9.xml"/><Relationship Id="rId4"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0.xml"/></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chart" Target="../charts/chart12.xml"/><Relationship Id="rId4"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3.xml"/></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4.xml"/><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absolute">
    <xdr:from>
      <xdr:col>7</xdr:col>
      <xdr:colOff>372428</xdr:colOff>
      <xdr:row>2</xdr:row>
      <xdr:rowOff>21895</xdr:rowOff>
    </xdr:from>
    <xdr:to>
      <xdr:col>9</xdr:col>
      <xdr:colOff>314621</xdr:colOff>
      <xdr:row>3</xdr:row>
      <xdr:rowOff>183820</xdr:rowOff>
    </xdr:to>
    <xdr:pic>
      <xdr:nvPicPr>
        <xdr:cNvPr id="2" name="그림 1">
          <a:extLst>
            <a:ext uri="{FF2B5EF4-FFF2-40B4-BE49-F238E27FC236}">
              <a16:creationId xmlns:a16="http://schemas.microsoft.com/office/drawing/2014/main" id="{DD7F40A5-8E81-45DB-B9CD-FE7F04F2F582}"/>
            </a:ext>
          </a:extLst>
        </xdr:cNvPr>
        <xdr:cNvPicPr>
          <a:picLocks noChangeAspect="1"/>
        </xdr:cNvPicPr>
      </xdr:nvPicPr>
      <xdr:blipFill>
        <a:blip xmlns:r="http://schemas.openxmlformats.org/officeDocument/2006/relationships" r:embed="rId1"/>
        <a:stretch>
          <a:fillRect/>
        </a:stretch>
      </xdr:blipFill>
      <xdr:spPr>
        <a:xfrm>
          <a:off x="4858703" y="402895"/>
          <a:ext cx="1313793" cy="352425"/>
        </a:xfrm>
        <a:prstGeom prst="rect">
          <a:avLst/>
        </a:prstGeom>
      </xdr:spPr>
    </xdr:pic>
    <xdr:clientData/>
  </xdr:twoCellAnchor>
  <xdr:twoCellAnchor editAs="oneCell">
    <xdr:from>
      <xdr:col>0</xdr:col>
      <xdr:colOff>257174</xdr:colOff>
      <xdr:row>1</xdr:row>
      <xdr:rowOff>85723</xdr:rowOff>
    </xdr:from>
    <xdr:to>
      <xdr:col>3</xdr:col>
      <xdr:colOff>628238</xdr:colOff>
      <xdr:row>4</xdr:row>
      <xdr:rowOff>161925</xdr:rowOff>
    </xdr:to>
    <xdr:pic>
      <xdr:nvPicPr>
        <xdr:cNvPr id="3" name="그림 2">
          <a:extLst>
            <a:ext uri="{FF2B5EF4-FFF2-40B4-BE49-F238E27FC236}">
              <a16:creationId xmlns:a16="http://schemas.microsoft.com/office/drawing/2014/main" id="{462387D2-0993-43CD-8588-10840E85C5B9}"/>
            </a:ext>
          </a:extLst>
        </xdr:cNvPr>
        <xdr:cNvPicPr>
          <a:picLocks noChangeAspect="1"/>
        </xdr:cNvPicPr>
      </xdr:nvPicPr>
      <xdr:blipFill>
        <a:blip xmlns:r="http://schemas.openxmlformats.org/officeDocument/2006/relationships" r:embed="rId2"/>
        <a:stretch>
          <a:fillRect/>
        </a:stretch>
      </xdr:blipFill>
      <xdr:spPr>
        <a:xfrm>
          <a:off x="257174" y="276223"/>
          <a:ext cx="2114139" cy="647702"/>
        </a:xfrm>
        <a:prstGeom prst="rect">
          <a:avLst/>
        </a:prstGeom>
      </xdr:spPr>
    </xdr:pic>
    <xdr:clientData/>
  </xdr:twoCellAnchor>
  <xdr:twoCellAnchor editAs="oneCell">
    <xdr:from>
      <xdr:col>4</xdr:col>
      <xdr:colOff>561976</xdr:colOff>
      <xdr:row>1</xdr:row>
      <xdr:rowOff>123351</xdr:rowOff>
    </xdr:from>
    <xdr:to>
      <xdr:col>6</xdr:col>
      <xdr:colOff>638177</xdr:colOff>
      <xdr:row>4</xdr:row>
      <xdr:rowOff>66977</xdr:rowOff>
    </xdr:to>
    <xdr:pic>
      <xdr:nvPicPr>
        <xdr:cNvPr id="4" name="그림 3">
          <a:extLst>
            <a:ext uri="{FF2B5EF4-FFF2-40B4-BE49-F238E27FC236}">
              <a16:creationId xmlns:a16="http://schemas.microsoft.com/office/drawing/2014/main" id="{37AE023A-CC81-4818-AF5E-5E995B9291C2}"/>
            </a:ext>
          </a:extLst>
        </xdr:cNvPr>
        <xdr:cNvPicPr>
          <a:picLocks noChangeAspect="1"/>
        </xdr:cNvPicPr>
      </xdr:nvPicPr>
      <xdr:blipFill>
        <a:blip xmlns:r="http://schemas.openxmlformats.org/officeDocument/2006/relationships" r:embed="rId3"/>
        <a:stretch>
          <a:fillRect/>
        </a:stretch>
      </xdr:blipFill>
      <xdr:spPr>
        <a:xfrm>
          <a:off x="2990851" y="313851"/>
          <a:ext cx="1447801" cy="5151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8</xdr:col>
      <xdr:colOff>683482</xdr:colOff>
      <xdr:row>3</xdr:row>
      <xdr:rowOff>183820</xdr:rowOff>
    </xdr:to>
    <xdr:pic>
      <xdr:nvPicPr>
        <xdr:cNvPr id="3" name="그림 2">
          <a:extLst>
            <a:ext uri="{FF2B5EF4-FFF2-40B4-BE49-F238E27FC236}">
              <a16:creationId xmlns:a16="http://schemas.microsoft.com/office/drawing/2014/main" id="{2192D979-EF33-49BC-AB29-5F17111D8692}"/>
            </a:ext>
          </a:extLst>
        </xdr:cNvPr>
        <xdr:cNvPicPr>
          <a:picLocks noChangeAspect="1"/>
        </xdr:cNvPicPr>
      </xdr:nvPicPr>
      <xdr:blipFill>
        <a:blip xmlns:r="http://schemas.openxmlformats.org/officeDocument/2006/relationships" r:embed="rId1"/>
        <a:stretch>
          <a:fillRect/>
        </a:stretch>
      </xdr:blipFill>
      <xdr:spPr>
        <a:xfrm>
          <a:off x="5002138" y="402895"/>
          <a:ext cx="1310619"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5" name="그림 4">
          <a:extLst>
            <a:ext uri="{FF2B5EF4-FFF2-40B4-BE49-F238E27FC236}">
              <a16:creationId xmlns:a16="http://schemas.microsoft.com/office/drawing/2014/main" id="{F6993802-7F98-4129-BE90-89535A40E949}"/>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542926</xdr:colOff>
      <xdr:row>4</xdr:row>
      <xdr:rowOff>66977</xdr:rowOff>
    </xdr:to>
    <xdr:pic>
      <xdr:nvPicPr>
        <xdr:cNvPr id="6" name="그림 5">
          <a:extLst>
            <a:ext uri="{FF2B5EF4-FFF2-40B4-BE49-F238E27FC236}">
              <a16:creationId xmlns:a16="http://schemas.microsoft.com/office/drawing/2014/main" id="{F48071C8-EB86-4CEE-BC52-7A0EEED2606E}"/>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A2E1A997-802A-4788-A0D6-CAE2FE35AB69}"/>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39</xdr:row>
      <xdr:rowOff>161925</xdr:rowOff>
    </xdr:to>
    <xdr:sp macro="" textlink="">
      <xdr:nvSpPr>
        <xdr:cNvPr id="4" name="직사각형 3">
          <a:extLst>
            <a:ext uri="{FF2B5EF4-FFF2-40B4-BE49-F238E27FC236}">
              <a16:creationId xmlns:a16="http://schemas.microsoft.com/office/drawing/2014/main" id="{7911245E-307A-4EE2-9466-A138A4EDEACD}"/>
            </a:ext>
          </a:extLst>
        </xdr:cNvPr>
        <xdr:cNvSpPr/>
      </xdr:nvSpPr>
      <xdr:spPr>
        <a:xfrm>
          <a:off x="180975" y="1885950"/>
          <a:ext cx="8772525" cy="53911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39FAC4D9-14BC-4FF2-A5A2-6436337F2FE7}"/>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Ⅷ-1] 지역별 주택보급률, 2010-2024</a:t>
          </a:fld>
          <a:endParaRPr sz="1200" b="1">
            <a:solidFill>
              <a:srgbClr val="0070C0"/>
            </a:solidFill>
            <a:latin typeface="+mn-ea"/>
            <a:ea typeface="+mn-ea"/>
          </a:endParaRPr>
        </a:p>
      </xdr:txBody>
    </xdr:sp>
    <xdr:clientData/>
  </xdr:twoCellAnchor>
  <xdr:twoCellAnchor editAs="absolute">
    <xdr:from>
      <xdr:col>0</xdr:col>
      <xdr:colOff>296955</xdr:colOff>
      <xdr:row>12</xdr:row>
      <xdr:rowOff>57149</xdr:rowOff>
    </xdr:from>
    <xdr:to>
      <xdr:col>12</xdr:col>
      <xdr:colOff>476250</xdr:colOff>
      <xdr:row>34</xdr:row>
      <xdr:rowOff>104775</xdr:rowOff>
    </xdr:to>
    <xdr:graphicFrame macro="">
      <xdr:nvGraphicFramePr>
        <xdr:cNvPr id="6" name="차트 5">
          <a:extLst>
            <a:ext uri="{FF2B5EF4-FFF2-40B4-BE49-F238E27FC236}">
              <a16:creationId xmlns:a16="http://schemas.microsoft.com/office/drawing/2014/main" id="{BD67752E-8B30-4503-9160-FFE0505A65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237004</xdr:colOff>
      <xdr:row>34</xdr:row>
      <xdr:rowOff>77323</xdr:rowOff>
    </xdr:from>
    <xdr:to>
      <xdr:col>12</xdr:col>
      <xdr:colOff>504825</xdr:colOff>
      <xdr:row>40</xdr:row>
      <xdr:rowOff>142875</xdr:rowOff>
    </xdr:to>
    <xdr:sp macro="" textlink="$P$29">
      <xdr:nvSpPr>
        <xdr:cNvPr id="7" name="TextBox 6">
          <a:extLst>
            <a:ext uri="{FF2B5EF4-FFF2-40B4-BE49-F238E27FC236}">
              <a16:creationId xmlns:a16="http://schemas.microsoft.com/office/drawing/2014/main" id="{8C2CFEB3-267F-4469-AA32-87DFA14F8586}"/>
            </a:ext>
          </a:extLst>
        </xdr:cNvPr>
        <xdr:cNvSpPr txBox="1"/>
      </xdr:nvSpPr>
      <xdr:spPr>
        <a:xfrm>
          <a:off x="237004" y="6278098"/>
          <a:ext cx="8611721" cy="1170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4E2BAF7-7111-489C-98F1-3CBC988AECD7}" type="TxLink">
            <a:rPr lang="ko-KR" altLang="en-US" sz="800" b="0" i="0" u="none" strike="noStrike">
              <a:solidFill>
                <a:srgbClr val="000000"/>
              </a:solidFill>
              <a:latin typeface="맑은 고딕"/>
              <a:ea typeface="맑은 고딕"/>
            </a:rPr>
            <a:pPr/>
            <a:t>주: 1) 수도권은 서울, 인천, 경기를 포함함.
    2) 비수도권은 지방 5개 광역시 및 9개 시도(세종 포함)를 포함함.
    3) 주택보급률=(주택 수÷가구 수)×100.
    4) 주택 수는 (新)주택보급률 산식에 따라 다가구주택 구분거처(다가구 주택의 각 호수를 하나의 주택으로 간주)를 반영한 값으로, 주택총조사의 개념과 차이가 있음.
출처: 국토교통부, ｢주택보급률｣, 각 연도.</a:t>
          </a:fld>
          <a:endParaRPr lang="en-US" altLang="en-US" sz="800"/>
        </a:p>
      </xdr:txBody>
    </xdr:sp>
    <xdr:clientData/>
  </xdr:twoCellAnchor>
  <xdr:twoCellAnchor editAs="oneCell">
    <xdr:from>
      <xdr:col>0</xdr:col>
      <xdr:colOff>257174</xdr:colOff>
      <xdr:row>1</xdr:row>
      <xdr:rowOff>85723</xdr:rowOff>
    </xdr:from>
    <xdr:to>
      <xdr:col>3</xdr:col>
      <xdr:colOff>314474</xdr:colOff>
      <xdr:row>4</xdr:row>
      <xdr:rowOff>161925</xdr:rowOff>
    </xdr:to>
    <xdr:pic>
      <xdr:nvPicPr>
        <xdr:cNvPr id="10" name="그림 9">
          <a:extLst>
            <a:ext uri="{FF2B5EF4-FFF2-40B4-BE49-F238E27FC236}">
              <a16:creationId xmlns:a16="http://schemas.microsoft.com/office/drawing/2014/main" id="{CD8A869D-1E38-496C-A8E9-3B85BAD757F7}"/>
            </a:ext>
          </a:extLst>
        </xdr:cNvPr>
        <xdr:cNvPicPr>
          <a:picLocks noChangeAspect="1"/>
        </xdr:cNvPicPr>
      </xdr:nvPicPr>
      <xdr:blipFill>
        <a:blip xmlns:r="http://schemas.openxmlformats.org/officeDocument/2006/relationships" r:embed="rId3"/>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1" name="그림 10">
          <a:extLst>
            <a:ext uri="{FF2B5EF4-FFF2-40B4-BE49-F238E27FC236}">
              <a16:creationId xmlns:a16="http://schemas.microsoft.com/office/drawing/2014/main" id="{6639EA68-6B79-49F0-9185-9148FAF954D2}"/>
            </a:ext>
          </a:extLst>
        </xdr:cNvPr>
        <xdr:cNvPicPr>
          <a:picLocks noChangeAspect="1"/>
        </xdr:cNvPicPr>
      </xdr:nvPicPr>
      <xdr:blipFill>
        <a:blip xmlns:r="http://schemas.openxmlformats.org/officeDocument/2006/relationships" r:embed="rId4"/>
        <a:stretch>
          <a:fillRect/>
        </a:stretch>
      </xdr:blipFill>
      <xdr:spPr>
        <a:xfrm>
          <a:off x="3305176" y="313851"/>
          <a:ext cx="1447800" cy="515126"/>
        </a:xfrm>
        <a:prstGeom prst="rect">
          <a:avLst/>
        </a:prstGeom>
      </xdr:spPr>
    </xdr:pic>
    <xdr:clientData/>
  </xdr:twoCellAnchor>
  <xdr:twoCellAnchor editAs="oneCell">
    <xdr:from>
      <xdr:col>10</xdr:col>
      <xdr:colOff>762000</xdr:colOff>
      <xdr:row>10</xdr:row>
      <xdr:rowOff>9525</xdr:rowOff>
    </xdr:from>
    <xdr:to>
      <xdr:col>12</xdr:col>
      <xdr:colOff>479052</xdr:colOff>
      <xdr:row>12</xdr:row>
      <xdr:rowOff>35406</xdr:rowOff>
    </xdr:to>
    <xdr:pic>
      <xdr:nvPicPr>
        <xdr:cNvPr id="12" name="그림 11">
          <a:extLst>
            <a:ext uri="{FF2B5EF4-FFF2-40B4-BE49-F238E27FC236}">
              <a16:creationId xmlns:a16="http://schemas.microsoft.com/office/drawing/2014/main" id="{6CDF240C-76B4-4649-A35D-6EEB2D442D07}"/>
            </a:ext>
          </a:extLst>
        </xdr:cNvPr>
        <xdr:cNvPicPr>
          <a:picLocks noChangeAspect="1"/>
        </xdr:cNvPicPr>
      </xdr:nvPicPr>
      <xdr:blipFill>
        <a:blip xmlns:r="http://schemas.openxmlformats.org/officeDocument/2006/relationships" r:embed="rId3"/>
        <a:stretch>
          <a:fillRect/>
        </a:stretch>
      </xdr:blipFill>
      <xdr:spPr>
        <a:xfrm>
          <a:off x="7620000" y="2009775"/>
          <a:ext cx="1202952" cy="3687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8</xdr:col>
      <xdr:colOff>683482</xdr:colOff>
      <xdr:row>3</xdr:row>
      <xdr:rowOff>183820</xdr:rowOff>
    </xdr:to>
    <xdr:pic>
      <xdr:nvPicPr>
        <xdr:cNvPr id="3" name="그림 2">
          <a:extLst>
            <a:ext uri="{FF2B5EF4-FFF2-40B4-BE49-F238E27FC236}">
              <a16:creationId xmlns:a16="http://schemas.microsoft.com/office/drawing/2014/main" id="{AB12AEF5-03EC-45E0-B91F-405AFFA4181D}"/>
            </a:ext>
          </a:extLst>
        </xdr:cNvPr>
        <xdr:cNvPicPr>
          <a:picLocks noChangeAspect="1"/>
        </xdr:cNvPicPr>
      </xdr:nvPicPr>
      <xdr:blipFill>
        <a:blip xmlns:r="http://schemas.openxmlformats.org/officeDocument/2006/relationships" r:embed="rId1"/>
        <a:stretch>
          <a:fillRect/>
        </a:stretch>
      </xdr:blipFill>
      <xdr:spPr>
        <a:xfrm>
          <a:off x="5002138" y="402895"/>
          <a:ext cx="1310619"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5" name="그림 4">
          <a:extLst>
            <a:ext uri="{FF2B5EF4-FFF2-40B4-BE49-F238E27FC236}">
              <a16:creationId xmlns:a16="http://schemas.microsoft.com/office/drawing/2014/main" id="{3012CC4A-0A33-4905-9CAD-63BA678A0514}"/>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542926</xdr:colOff>
      <xdr:row>4</xdr:row>
      <xdr:rowOff>66977</xdr:rowOff>
    </xdr:to>
    <xdr:pic>
      <xdr:nvPicPr>
        <xdr:cNvPr id="6" name="그림 5">
          <a:extLst>
            <a:ext uri="{FF2B5EF4-FFF2-40B4-BE49-F238E27FC236}">
              <a16:creationId xmlns:a16="http://schemas.microsoft.com/office/drawing/2014/main" id="{E47C25D8-2F3F-45A9-BC9C-FFFA13CBBB2C}"/>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1AB73AE4-01E0-4C09-AD89-034334D1029B}"/>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5</xdr:col>
      <xdr:colOff>170716</xdr:colOff>
      <xdr:row>2</xdr:row>
      <xdr:rowOff>0</xdr:rowOff>
    </xdr:from>
    <xdr:to>
      <xdr:col>6</xdr:col>
      <xdr:colOff>562709</xdr:colOff>
      <xdr:row>4</xdr:row>
      <xdr:rowOff>0</xdr:rowOff>
    </xdr:to>
    <xdr:pic>
      <xdr:nvPicPr>
        <xdr:cNvPr id="3" name="그림 2">
          <a:extLst>
            <a:ext uri="{FF2B5EF4-FFF2-40B4-BE49-F238E27FC236}">
              <a16:creationId xmlns:a16="http://schemas.microsoft.com/office/drawing/2014/main" id="{C0BB52FC-58EA-487D-8FFF-5DF0F3E7C9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99716" y="381000"/>
          <a:ext cx="1077793" cy="381000"/>
        </a:xfrm>
        <a:prstGeom prst="rect">
          <a:avLst/>
        </a:prstGeom>
      </xdr:spPr>
    </xdr:pic>
    <xdr:clientData/>
  </xdr:twoCellAnchor>
  <xdr:twoCellAnchor editAs="absolute">
    <xdr:from>
      <xdr:col>0</xdr:col>
      <xdr:colOff>180975</xdr:colOff>
      <xdr:row>9</xdr:row>
      <xdr:rowOff>104775</xdr:rowOff>
    </xdr:from>
    <xdr:to>
      <xdr:col>12</xdr:col>
      <xdr:colOff>609600</xdr:colOff>
      <xdr:row>38</xdr:row>
      <xdr:rowOff>38100</xdr:rowOff>
    </xdr:to>
    <xdr:sp macro="" textlink="">
      <xdr:nvSpPr>
        <xdr:cNvPr id="4" name="직사각형 3">
          <a:extLst>
            <a:ext uri="{FF2B5EF4-FFF2-40B4-BE49-F238E27FC236}">
              <a16:creationId xmlns:a16="http://schemas.microsoft.com/office/drawing/2014/main" id="{502DABD5-1F40-4EFC-A3B5-CF02FB1B93BA}"/>
            </a:ext>
          </a:extLst>
        </xdr:cNvPr>
        <xdr:cNvSpPr/>
      </xdr:nvSpPr>
      <xdr:spPr>
        <a:xfrm>
          <a:off x="180975" y="1885950"/>
          <a:ext cx="8772525" cy="52673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28E9FD3E-561A-42F5-82D3-C870A64F0D15}"/>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Ⅷ-2] 미분양 주택 수, 2001-2024</a:t>
          </a:fld>
          <a:endParaRPr sz="1200" b="1">
            <a:solidFill>
              <a:srgbClr val="0070C0"/>
            </a:solidFill>
            <a:latin typeface="+mn-ea"/>
            <a:ea typeface="+mn-ea"/>
          </a:endParaRPr>
        </a:p>
      </xdr:txBody>
    </xdr:sp>
    <xdr:clientData/>
  </xdr:twoCellAnchor>
  <xdr:twoCellAnchor editAs="absolute">
    <xdr:from>
      <xdr:col>1</xdr:col>
      <xdr:colOff>151279</xdr:colOff>
      <xdr:row>35</xdr:row>
      <xdr:rowOff>182098</xdr:rowOff>
    </xdr:from>
    <xdr:to>
      <xdr:col>13</xdr:col>
      <xdr:colOff>419100</xdr:colOff>
      <xdr:row>37</xdr:row>
      <xdr:rowOff>419100</xdr:rowOff>
    </xdr:to>
    <xdr:sp macro="" textlink="$P$31">
      <xdr:nvSpPr>
        <xdr:cNvPr id="7" name="TextBox 6">
          <a:extLst>
            <a:ext uri="{FF2B5EF4-FFF2-40B4-BE49-F238E27FC236}">
              <a16:creationId xmlns:a16="http://schemas.microsoft.com/office/drawing/2014/main" id="{3CC87B00-78E3-4A21-996A-0CB9A65F8EA2}"/>
            </a:ext>
          </a:extLst>
        </xdr:cNvPr>
        <xdr:cNvSpPr txBox="1"/>
      </xdr:nvSpPr>
      <xdr:spPr>
        <a:xfrm>
          <a:off x="837079" y="6487648"/>
          <a:ext cx="8611721" cy="618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a:t>
          </a:r>
          <a:r>
            <a:rPr lang="ko-KR" altLang="en-US" sz="800"/>
            <a:t>미분양 주택 수는 매년 </a:t>
          </a:r>
          <a:r>
            <a:rPr lang="en-US" altLang="ko-KR" sz="800"/>
            <a:t>12</a:t>
          </a:r>
          <a:r>
            <a:rPr lang="ko-KR" altLang="en-US" sz="800"/>
            <a:t>월을 기준으로 함</a:t>
          </a:r>
          <a:r>
            <a:rPr lang="en-US" altLang="ko-KR" sz="800"/>
            <a:t>.</a:t>
          </a:r>
        </a:p>
        <a:p>
          <a:r>
            <a:rPr lang="en-US" altLang="ko-KR" sz="800"/>
            <a:t>    2) </a:t>
          </a:r>
          <a:r>
            <a:rPr lang="ko-KR" altLang="en-US" sz="800"/>
            <a:t>국토교통부</a:t>
          </a:r>
          <a:r>
            <a:rPr lang="en-US" altLang="ko-KR" sz="800"/>
            <a:t>, </a:t>
          </a:r>
          <a:r>
            <a:rPr lang="ko-KR" altLang="en-US" sz="800"/>
            <a:t>「미분양주택현황보고」</a:t>
          </a:r>
          <a:r>
            <a:rPr lang="en-US" altLang="ko-KR" sz="800"/>
            <a:t>, </a:t>
          </a:r>
          <a:r>
            <a:rPr lang="ko-KR" altLang="en-US" sz="800"/>
            <a:t>각 연도</a:t>
          </a:r>
          <a:r>
            <a:rPr lang="en-US" altLang="ko-KR" sz="800"/>
            <a:t>.</a:t>
          </a:r>
          <a:endParaRPr lang="en-US" altLang="en-US" sz="800"/>
        </a:p>
      </xdr:txBody>
    </xdr:sp>
    <xdr:clientData/>
  </xdr:twoCellAnchor>
  <xdr:absoluteAnchor>
    <xdr:pos x="657223" y="2333625"/>
    <xdr:ext cx="7915277" cy="3962400"/>
    <xdr:graphicFrame macro="">
      <xdr:nvGraphicFramePr>
        <xdr:cNvPr id="10" name="차트 9">
          <a:extLst>
            <a:ext uri="{FF2B5EF4-FFF2-40B4-BE49-F238E27FC236}">
              <a16:creationId xmlns:a16="http://schemas.microsoft.com/office/drawing/2014/main" id="{9612018B-282A-4F47-8B03-4B74481C675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twoCellAnchor editAs="oneCell">
    <xdr:from>
      <xdr:col>0</xdr:col>
      <xdr:colOff>257174</xdr:colOff>
      <xdr:row>1</xdr:row>
      <xdr:rowOff>85723</xdr:rowOff>
    </xdr:from>
    <xdr:to>
      <xdr:col>3</xdr:col>
      <xdr:colOff>314474</xdr:colOff>
      <xdr:row>4</xdr:row>
      <xdr:rowOff>161925</xdr:rowOff>
    </xdr:to>
    <xdr:pic>
      <xdr:nvPicPr>
        <xdr:cNvPr id="11" name="그림 10">
          <a:extLst>
            <a:ext uri="{FF2B5EF4-FFF2-40B4-BE49-F238E27FC236}">
              <a16:creationId xmlns:a16="http://schemas.microsoft.com/office/drawing/2014/main" id="{3426FCB5-D257-4FAC-8E51-551E9F13B8CD}"/>
            </a:ext>
          </a:extLst>
        </xdr:cNvPr>
        <xdr:cNvPicPr>
          <a:picLocks noChangeAspect="1"/>
        </xdr:cNvPicPr>
      </xdr:nvPicPr>
      <xdr:blipFill>
        <a:blip xmlns:r="http://schemas.openxmlformats.org/officeDocument/2006/relationships" r:embed="rId4"/>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2" name="그림 11">
          <a:extLst>
            <a:ext uri="{FF2B5EF4-FFF2-40B4-BE49-F238E27FC236}">
              <a16:creationId xmlns:a16="http://schemas.microsoft.com/office/drawing/2014/main" id="{3D97C59B-E274-46A4-8DDD-30A2A5DF8337}"/>
            </a:ext>
          </a:extLst>
        </xdr:cNvPr>
        <xdr:cNvPicPr>
          <a:picLocks noChangeAspect="1"/>
        </xdr:cNvPicPr>
      </xdr:nvPicPr>
      <xdr:blipFill>
        <a:blip xmlns:r="http://schemas.openxmlformats.org/officeDocument/2006/relationships" r:embed="rId5"/>
        <a:stretch>
          <a:fillRect/>
        </a:stretch>
      </xdr:blipFill>
      <xdr:spPr>
        <a:xfrm>
          <a:off x="3305176" y="313851"/>
          <a:ext cx="1447800" cy="515126"/>
        </a:xfrm>
        <a:prstGeom prst="rect">
          <a:avLst/>
        </a:prstGeom>
      </xdr:spPr>
    </xdr:pic>
    <xdr:clientData/>
  </xdr:twoCellAnchor>
  <xdr:twoCellAnchor editAs="oneCell">
    <xdr:from>
      <xdr:col>11</xdr:col>
      <xdr:colOff>0</xdr:colOff>
      <xdr:row>9</xdr:row>
      <xdr:rowOff>200025</xdr:rowOff>
    </xdr:from>
    <xdr:to>
      <xdr:col>12</xdr:col>
      <xdr:colOff>517152</xdr:colOff>
      <xdr:row>12</xdr:row>
      <xdr:rowOff>6831</xdr:rowOff>
    </xdr:to>
    <xdr:pic>
      <xdr:nvPicPr>
        <xdr:cNvPr id="13" name="그림 12">
          <a:extLst>
            <a:ext uri="{FF2B5EF4-FFF2-40B4-BE49-F238E27FC236}">
              <a16:creationId xmlns:a16="http://schemas.microsoft.com/office/drawing/2014/main" id="{6EDB274C-6AB5-4B9A-9D1C-424B82B2053D}"/>
            </a:ext>
          </a:extLst>
        </xdr:cNvPr>
        <xdr:cNvPicPr>
          <a:picLocks noChangeAspect="1"/>
        </xdr:cNvPicPr>
      </xdr:nvPicPr>
      <xdr:blipFill>
        <a:blip xmlns:r="http://schemas.openxmlformats.org/officeDocument/2006/relationships" r:embed="rId4"/>
        <a:stretch>
          <a:fillRect/>
        </a:stretch>
      </xdr:blipFill>
      <xdr:spPr>
        <a:xfrm>
          <a:off x="7658100" y="1981200"/>
          <a:ext cx="1202952" cy="36878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8</xdr:col>
      <xdr:colOff>683482</xdr:colOff>
      <xdr:row>3</xdr:row>
      <xdr:rowOff>183820</xdr:rowOff>
    </xdr:to>
    <xdr:pic>
      <xdr:nvPicPr>
        <xdr:cNvPr id="3" name="그림 2">
          <a:extLst>
            <a:ext uri="{FF2B5EF4-FFF2-40B4-BE49-F238E27FC236}">
              <a16:creationId xmlns:a16="http://schemas.microsoft.com/office/drawing/2014/main" id="{7FE6E2D0-8C46-463D-939E-D7A6EA6AAEA9}"/>
            </a:ext>
          </a:extLst>
        </xdr:cNvPr>
        <xdr:cNvPicPr>
          <a:picLocks noChangeAspect="1"/>
        </xdr:cNvPicPr>
      </xdr:nvPicPr>
      <xdr:blipFill>
        <a:blip xmlns:r="http://schemas.openxmlformats.org/officeDocument/2006/relationships" r:embed="rId1"/>
        <a:stretch>
          <a:fillRect/>
        </a:stretch>
      </xdr:blipFill>
      <xdr:spPr>
        <a:xfrm>
          <a:off x="5002138" y="402895"/>
          <a:ext cx="1310619"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5" name="그림 4">
          <a:extLst>
            <a:ext uri="{FF2B5EF4-FFF2-40B4-BE49-F238E27FC236}">
              <a16:creationId xmlns:a16="http://schemas.microsoft.com/office/drawing/2014/main" id="{B6D8AF42-41BA-4D04-83D0-E4286D1B2C1E}"/>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542926</xdr:colOff>
      <xdr:row>4</xdr:row>
      <xdr:rowOff>66977</xdr:rowOff>
    </xdr:to>
    <xdr:pic>
      <xdr:nvPicPr>
        <xdr:cNvPr id="6" name="그림 5">
          <a:extLst>
            <a:ext uri="{FF2B5EF4-FFF2-40B4-BE49-F238E27FC236}">
              <a16:creationId xmlns:a16="http://schemas.microsoft.com/office/drawing/2014/main" id="{806B3159-6E4A-4D41-87BC-3E429A55B4F3}"/>
            </a:ext>
          </a:extLst>
        </xdr:cNvPr>
        <xdr:cNvPicPr>
          <a:picLocks noChangeAspect="1"/>
        </xdr:cNvPicPr>
      </xdr:nvPicPr>
      <xdr:blipFill>
        <a:blip xmlns:r="http://schemas.openxmlformats.org/officeDocument/2006/relationships" r:embed="rId3"/>
        <a:stretch>
          <a:fillRect/>
        </a:stretch>
      </xdr:blipFill>
      <xdr:spPr>
        <a:xfrm>
          <a:off x="3352801" y="313851"/>
          <a:ext cx="1447800" cy="51512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180975</xdr:colOff>
      <xdr:row>9</xdr:row>
      <xdr:rowOff>104774</xdr:rowOff>
    </xdr:from>
    <xdr:to>
      <xdr:col>12</xdr:col>
      <xdr:colOff>609600</xdr:colOff>
      <xdr:row>49</xdr:row>
      <xdr:rowOff>19050</xdr:rowOff>
    </xdr:to>
    <xdr:sp macro="" textlink="">
      <xdr:nvSpPr>
        <xdr:cNvPr id="3" name="직사각형 2">
          <a:extLst>
            <a:ext uri="{FF2B5EF4-FFF2-40B4-BE49-F238E27FC236}">
              <a16:creationId xmlns:a16="http://schemas.microsoft.com/office/drawing/2014/main" id="{41B2F735-B382-4024-BB6F-D4D9AB038B2B}"/>
            </a:ext>
          </a:extLst>
        </xdr:cNvPr>
        <xdr:cNvSpPr/>
      </xdr:nvSpPr>
      <xdr:spPr>
        <a:xfrm>
          <a:off x="180975" y="1885949"/>
          <a:ext cx="8772525" cy="7505701"/>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4" name="New shape">
          <a:extLst>
            <a:ext uri="{FF2B5EF4-FFF2-40B4-BE49-F238E27FC236}">
              <a16:creationId xmlns:a16="http://schemas.microsoft.com/office/drawing/2014/main" id="{E9C29F07-1C3B-477F-ADB7-D627DFA0018B}"/>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4845DC2-02E7-4EC1-89FC-F8C23DAB02A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Ⅷ-3] 지역별 노후주택 비율, 2010-2024</a:t>
          </a:fld>
          <a:endParaRPr sz="1200" b="1">
            <a:solidFill>
              <a:srgbClr val="0070C0"/>
            </a:solidFill>
            <a:latin typeface="+mn-ea"/>
            <a:ea typeface="+mn-ea"/>
          </a:endParaRPr>
        </a:p>
      </xdr:txBody>
    </xdr:sp>
    <xdr:clientData/>
  </xdr:twoCellAnchor>
  <xdr:twoCellAnchor editAs="absolute">
    <xdr:from>
      <xdr:col>0</xdr:col>
      <xdr:colOff>237004</xdr:colOff>
      <xdr:row>54</xdr:row>
      <xdr:rowOff>39223</xdr:rowOff>
    </xdr:from>
    <xdr:to>
      <xdr:col>12</xdr:col>
      <xdr:colOff>495300</xdr:colOff>
      <xdr:row>60</xdr:row>
      <xdr:rowOff>66675</xdr:rowOff>
    </xdr:to>
    <xdr:sp macro="" textlink="$P$36">
      <xdr:nvSpPr>
        <xdr:cNvPr id="5" name="TextBox 4">
          <a:extLst>
            <a:ext uri="{FF2B5EF4-FFF2-40B4-BE49-F238E27FC236}">
              <a16:creationId xmlns:a16="http://schemas.microsoft.com/office/drawing/2014/main" id="{1DEB5677-0BFD-4C5D-8A7B-9801897B1691}"/>
            </a:ext>
          </a:extLst>
        </xdr:cNvPr>
        <xdr:cNvSpPr txBox="1"/>
      </xdr:nvSpPr>
      <xdr:spPr>
        <a:xfrm>
          <a:off x="237004" y="10392898"/>
          <a:ext cx="8602196" cy="1170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C38BB34-725E-48EF-BE84-7E83CD046AE8}" type="TxLink">
            <a:rPr lang="ko-KR" altLang="en-US" sz="800" b="0" i="0" u="none" strike="noStrike">
              <a:solidFill>
                <a:srgbClr val="000000"/>
              </a:solidFill>
              <a:latin typeface="맑은 고딕"/>
              <a:ea typeface="맑은 고딕"/>
            </a:rPr>
            <a:pPr/>
            <a:t> </a:t>
          </a:fld>
          <a:endParaRPr lang="en-US" altLang="en-US" sz="800"/>
        </a:p>
      </xdr:txBody>
    </xdr:sp>
    <xdr:clientData/>
  </xdr:twoCellAnchor>
  <xdr:twoCellAnchor editAs="absolute">
    <xdr:from>
      <xdr:col>0</xdr:col>
      <xdr:colOff>247649</xdr:colOff>
      <xdr:row>32</xdr:row>
      <xdr:rowOff>57150</xdr:rowOff>
    </xdr:from>
    <xdr:to>
      <xdr:col>4</xdr:col>
      <xdr:colOff>295275</xdr:colOff>
      <xdr:row>33</xdr:row>
      <xdr:rowOff>161925</xdr:rowOff>
    </xdr:to>
    <xdr:sp macro="" textlink="#REF!">
      <xdr:nvSpPr>
        <xdr:cNvPr id="10" name="TextBox 9">
          <a:extLst>
            <a:ext uri="{FF2B5EF4-FFF2-40B4-BE49-F238E27FC236}">
              <a16:creationId xmlns:a16="http://schemas.microsoft.com/office/drawing/2014/main" id="{85C0BE95-5F68-4F59-8FF8-0EC0266ECE63}"/>
            </a:ext>
          </a:extLst>
        </xdr:cNvPr>
        <xdr:cNvSpPr txBox="1"/>
      </xdr:nvSpPr>
      <xdr:spPr>
        <a:xfrm>
          <a:off x="247649" y="6305550"/>
          <a:ext cx="2790826"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fld id="{403D59CB-0DB5-4ABB-893E-E938A12A422B}" type="TxLink">
            <a:rPr lang="en-US" altLang="en-US" sz="1000" b="1" i="0" u="none" strike="noStrike">
              <a:solidFill>
                <a:srgbClr val="000000"/>
              </a:solidFill>
              <a:latin typeface="맑은 고딕"/>
              <a:ea typeface="맑은 고딕"/>
            </a:rPr>
            <a:pPr algn="l"/>
            <a:t> </a:t>
          </a:fld>
          <a:endParaRPr lang="ko-KR" altLang="en-US" sz="800" b="1">
            <a:latin typeface="+mj-ea"/>
            <a:ea typeface="+mj-ea"/>
          </a:endParaRPr>
        </a:p>
      </xdr:txBody>
    </xdr:sp>
    <xdr:clientData/>
  </xdr:twoCellAnchor>
  <xdr:twoCellAnchor editAs="absolute">
    <xdr:from>
      <xdr:col>7</xdr:col>
      <xdr:colOff>57150</xdr:colOff>
      <xdr:row>2</xdr:row>
      <xdr:rowOff>19050</xdr:rowOff>
    </xdr:from>
    <xdr:to>
      <xdr:col>8</xdr:col>
      <xdr:colOff>681969</xdr:colOff>
      <xdr:row>3</xdr:row>
      <xdr:rowOff>180975</xdr:rowOff>
    </xdr:to>
    <xdr:pic>
      <xdr:nvPicPr>
        <xdr:cNvPr id="11" name="그림 10">
          <a:extLst>
            <a:ext uri="{FF2B5EF4-FFF2-40B4-BE49-F238E27FC236}">
              <a16:creationId xmlns:a16="http://schemas.microsoft.com/office/drawing/2014/main" id="{E36E170E-47E8-4985-8F00-D4723D03CD2A}"/>
            </a:ext>
          </a:extLst>
        </xdr:cNvPr>
        <xdr:cNvPicPr>
          <a:picLocks noChangeAspect="1"/>
        </xdr:cNvPicPr>
      </xdr:nvPicPr>
      <xdr:blipFill>
        <a:blip xmlns:r="http://schemas.openxmlformats.org/officeDocument/2006/relationships" r:embed="rId1"/>
        <a:stretch>
          <a:fillRect/>
        </a:stretch>
      </xdr:blipFill>
      <xdr:spPr>
        <a:xfrm>
          <a:off x="4857750" y="400050"/>
          <a:ext cx="1310619" cy="352425"/>
        </a:xfrm>
        <a:prstGeom prst="rect">
          <a:avLst/>
        </a:prstGeom>
      </xdr:spPr>
    </xdr:pic>
    <xdr:clientData/>
  </xdr:twoCellAnchor>
  <xdr:oneCellAnchor>
    <xdr:from>
      <xdr:col>2</xdr:col>
      <xdr:colOff>323850</xdr:colOff>
      <xdr:row>32</xdr:row>
      <xdr:rowOff>0</xdr:rowOff>
    </xdr:from>
    <xdr:ext cx="229743" cy="314060"/>
    <xdr:sp macro="" textlink="$Q$25">
      <xdr:nvSpPr>
        <xdr:cNvPr id="14" name="TextBox 13">
          <a:extLst>
            <a:ext uri="{FF2B5EF4-FFF2-40B4-BE49-F238E27FC236}">
              <a16:creationId xmlns:a16="http://schemas.microsoft.com/office/drawing/2014/main" id="{58F184DF-195B-43F9-9D29-E81AE6B5198F}"/>
            </a:ext>
          </a:extLst>
        </xdr:cNvPr>
        <xdr:cNvSpPr txBox="1"/>
      </xdr:nvSpPr>
      <xdr:spPr>
        <a:xfrm>
          <a:off x="1695450" y="5943600"/>
          <a:ext cx="229743" cy="314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68AB10E0-6561-4319-B77F-21F048A343D3}" type="TxLink">
            <a:rPr lang="ko-KR" altLang="en-US" sz="1000" b="0" i="0" u="none" strike="noStrike">
              <a:solidFill>
                <a:srgbClr val="000000"/>
              </a:solidFill>
              <a:latin typeface="맑은 고딕"/>
              <a:ea typeface="맑은 고딕"/>
            </a:rPr>
            <a:pPr/>
            <a:t> </a:t>
          </a:fld>
          <a:endParaRPr lang="ko-KR" altLang="en-US" sz="1100"/>
        </a:p>
      </xdr:txBody>
    </xdr:sp>
    <xdr:clientData/>
  </xdr:oneCellAnchor>
  <xdr:oneCellAnchor>
    <xdr:from>
      <xdr:col>9</xdr:col>
      <xdr:colOff>19050</xdr:colOff>
      <xdr:row>32</xdr:row>
      <xdr:rowOff>0</xdr:rowOff>
    </xdr:from>
    <xdr:ext cx="229743" cy="314060"/>
    <xdr:sp macro="" textlink="$S$25">
      <xdr:nvSpPr>
        <xdr:cNvPr id="15" name="TextBox 14">
          <a:extLst>
            <a:ext uri="{FF2B5EF4-FFF2-40B4-BE49-F238E27FC236}">
              <a16:creationId xmlns:a16="http://schemas.microsoft.com/office/drawing/2014/main" id="{66462771-4A83-45E7-869D-A0FBDCF9B90E}"/>
            </a:ext>
          </a:extLst>
        </xdr:cNvPr>
        <xdr:cNvSpPr txBox="1"/>
      </xdr:nvSpPr>
      <xdr:spPr>
        <a:xfrm>
          <a:off x="6191250" y="5943600"/>
          <a:ext cx="229743" cy="314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8222DF2D-F670-4E47-B417-AB737185EA24}" type="TxLink">
            <a:rPr lang="ko-KR" altLang="en-US" sz="1000" b="0" i="0" u="none" strike="noStrike">
              <a:solidFill>
                <a:srgbClr val="000000"/>
              </a:solidFill>
              <a:latin typeface="맑은 고딕"/>
              <a:ea typeface="맑은 고딕"/>
            </a:rPr>
            <a:pPr/>
            <a:t> </a:t>
          </a:fld>
          <a:endParaRPr lang="ko-KR" altLang="en-US" sz="1100"/>
        </a:p>
      </xdr:txBody>
    </xdr:sp>
    <xdr:clientData/>
  </xdr:oneCellAnchor>
  <xdr:twoCellAnchor editAs="oneCell">
    <xdr:from>
      <xdr:col>0</xdr:col>
      <xdr:colOff>257174</xdr:colOff>
      <xdr:row>1</xdr:row>
      <xdr:rowOff>85723</xdr:rowOff>
    </xdr:from>
    <xdr:to>
      <xdr:col>3</xdr:col>
      <xdr:colOff>314474</xdr:colOff>
      <xdr:row>4</xdr:row>
      <xdr:rowOff>161925</xdr:rowOff>
    </xdr:to>
    <xdr:pic>
      <xdr:nvPicPr>
        <xdr:cNvPr id="16" name="그림 15">
          <a:extLst>
            <a:ext uri="{FF2B5EF4-FFF2-40B4-BE49-F238E27FC236}">
              <a16:creationId xmlns:a16="http://schemas.microsoft.com/office/drawing/2014/main" id="{C23DFFC2-1FEF-4FF3-8F10-D48D2F56F7CD}"/>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7" name="그림 16">
          <a:extLst>
            <a:ext uri="{FF2B5EF4-FFF2-40B4-BE49-F238E27FC236}">
              <a16:creationId xmlns:a16="http://schemas.microsoft.com/office/drawing/2014/main" id="{F965F133-AAE3-47C0-A67C-9F0E865D3879}"/>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10</xdr:col>
      <xdr:colOff>771525</xdr:colOff>
      <xdr:row>10</xdr:row>
      <xdr:rowOff>9525</xdr:rowOff>
    </xdr:from>
    <xdr:to>
      <xdr:col>12</xdr:col>
      <xdr:colOff>488577</xdr:colOff>
      <xdr:row>12</xdr:row>
      <xdr:rowOff>35406</xdr:rowOff>
    </xdr:to>
    <xdr:pic>
      <xdr:nvPicPr>
        <xdr:cNvPr id="18" name="그림 17">
          <a:extLst>
            <a:ext uri="{FF2B5EF4-FFF2-40B4-BE49-F238E27FC236}">
              <a16:creationId xmlns:a16="http://schemas.microsoft.com/office/drawing/2014/main" id="{AE071024-EE1F-4330-9D5E-C9CC4BEE789C}"/>
            </a:ext>
          </a:extLst>
        </xdr:cNvPr>
        <xdr:cNvPicPr>
          <a:picLocks noChangeAspect="1"/>
        </xdr:cNvPicPr>
      </xdr:nvPicPr>
      <xdr:blipFill>
        <a:blip xmlns:r="http://schemas.openxmlformats.org/officeDocument/2006/relationships" r:embed="rId2"/>
        <a:stretch>
          <a:fillRect/>
        </a:stretch>
      </xdr:blipFill>
      <xdr:spPr>
        <a:xfrm>
          <a:off x="7629525" y="2009775"/>
          <a:ext cx="1202952" cy="368781"/>
        </a:xfrm>
        <a:prstGeom prst="rect">
          <a:avLst/>
        </a:prstGeom>
      </xdr:spPr>
    </xdr:pic>
    <xdr:clientData/>
  </xdr:twoCellAnchor>
  <xdr:absoluteAnchor>
    <xdr:pos x="552450" y="2667000"/>
    <xdr:ext cx="7934325" cy="5854130"/>
    <xdr:graphicFrame macro="">
      <xdr:nvGraphicFramePr>
        <xdr:cNvPr id="19" name="차트 18">
          <a:extLst>
            <a:ext uri="{FF2B5EF4-FFF2-40B4-BE49-F238E27FC236}">
              <a16:creationId xmlns:a16="http://schemas.microsoft.com/office/drawing/2014/main" id="{09385E4E-8605-4E09-992E-C154CCACC35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114300</xdr:colOff>
      <xdr:row>44</xdr:row>
      <xdr:rowOff>114301</xdr:rowOff>
    </xdr:from>
    <xdr:to>
      <xdr:col>10</xdr:col>
      <xdr:colOff>514350</xdr:colOff>
      <xdr:row>48</xdr:row>
      <xdr:rowOff>95251</xdr:rowOff>
    </xdr:to>
    <xdr:sp macro="" textlink="">
      <xdr:nvSpPr>
        <xdr:cNvPr id="20" name="TextBox 19">
          <a:extLst>
            <a:ext uri="{FF2B5EF4-FFF2-40B4-BE49-F238E27FC236}">
              <a16:creationId xmlns:a16="http://schemas.microsoft.com/office/drawing/2014/main" id="{2DE286FE-9EA4-4971-A2BC-2FDB7FB27E94}"/>
            </a:ext>
          </a:extLst>
        </xdr:cNvPr>
        <xdr:cNvSpPr txBox="1"/>
      </xdr:nvSpPr>
      <xdr:spPr>
        <a:xfrm>
          <a:off x="800100" y="8534401"/>
          <a:ext cx="6572250" cy="742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a:t>
          </a:r>
          <a:r>
            <a:rPr lang="ko-KR" altLang="en-US" sz="800"/>
            <a:t>노후주택은 준공 후 </a:t>
          </a:r>
          <a:r>
            <a:rPr lang="en-US" altLang="ko-KR" sz="800"/>
            <a:t>30</a:t>
          </a:r>
          <a:r>
            <a:rPr lang="ko-KR" altLang="en-US" sz="800"/>
            <a:t>년 이상이 지난 주택임</a:t>
          </a:r>
          <a:r>
            <a:rPr lang="en-US" altLang="ko-KR" sz="800"/>
            <a:t>.</a:t>
          </a:r>
        </a:p>
        <a:p>
          <a:r>
            <a:rPr lang="en-US" altLang="ko-KR" sz="800"/>
            <a:t>     2) </a:t>
          </a:r>
          <a:r>
            <a:rPr lang="ko-KR" altLang="en-US" sz="800"/>
            <a:t>비율은 각 권역의 전체 주택 수 대비 노후주택 수임</a:t>
          </a:r>
          <a:r>
            <a:rPr lang="en-US" altLang="ko-KR" sz="800"/>
            <a:t>.</a:t>
          </a:r>
        </a:p>
        <a:p>
          <a:r>
            <a:rPr lang="en-US" altLang="ko-KR" sz="800"/>
            <a:t>     3) 2010</a:t>
          </a:r>
          <a:r>
            <a:rPr lang="ko-KR" altLang="en-US" sz="800"/>
            <a:t>년은 미거주 주택 제외</a:t>
          </a:r>
          <a:r>
            <a:rPr lang="en-US" altLang="ko-KR" sz="800"/>
            <a:t>. 2015</a:t>
          </a:r>
          <a:r>
            <a:rPr lang="ko-KR" altLang="en-US" sz="800"/>
            <a:t>년부터 미거주 주택 포함</a:t>
          </a:r>
          <a:r>
            <a:rPr lang="en-US" altLang="ko-KR" sz="800"/>
            <a:t>.</a:t>
          </a:r>
        </a:p>
        <a:p>
          <a:r>
            <a:rPr lang="ko-KR" altLang="en-US" sz="800"/>
            <a:t>출처</a:t>
          </a:r>
          <a:r>
            <a:rPr lang="en-US" altLang="ko-KR" sz="800"/>
            <a:t>: </a:t>
          </a:r>
          <a:r>
            <a:rPr lang="ko-KR" altLang="en-US" sz="800"/>
            <a:t>국가데이터처</a:t>
          </a:r>
          <a:r>
            <a:rPr lang="en-US" altLang="ko-KR" sz="800"/>
            <a:t>, ｢</a:t>
          </a:r>
          <a:r>
            <a:rPr lang="ko-KR" altLang="en-US" sz="800"/>
            <a:t>주택총조사</a:t>
          </a:r>
          <a:r>
            <a:rPr lang="en-US" altLang="ko-KR" sz="800"/>
            <a:t>｣, </a:t>
          </a:r>
          <a:r>
            <a:rPr lang="ko-KR" altLang="en-US" sz="800"/>
            <a:t>각 연도</a:t>
          </a:r>
          <a:r>
            <a:rPr lang="en-US" altLang="ko-KR" sz="800"/>
            <a:t>.</a:t>
          </a:r>
          <a:endParaRPr lang="ko-KR" alt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4</xdr:col>
      <xdr:colOff>858763</xdr:colOff>
      <xdr:row>2</xdr:row>
      <xdr:rowOff>50470</xdr:rowOff>
    </xdr:from>
    <xdr:to>
      <xdr:col>7</xdr:col>
      <xdr:colOff>207232</xdr:colOff>
      <xdr:row>4</xdr:row>
      <xdr:rowOff>21895</xdr:rowOff>
    </xdr:to>
    <xdr:pic>
      <xdr:nvPicPr>
        <xdr:cNvPr id="3" name="그림 2">
          <a:extLst>
            <a:ext uri="{FF2B5EF4-FFF2-40B4-BE49-F238E27FC236}">
              <a16:creationId xmlns:a16="http://schemas.microsoft.com/office/drawing/2014/main" id="{6E7742C3-0F89-4D40-B606-CFDE5D15D01A}"/>
            </a:ext>
          </a:extLst>
        </xdr:cNvPr>
        <xdr:cNvPicPr>
          <a:picLocks noChangeAspect="1"/>
        </xdr:cNvPicPr>
      </xdr:nvPicPr>
      <xdr:blipFill>
        <a:blip xmlns:r="http://schemas.openxmlformats.org/officeDocument/2006/relationships" r:embed="rId1"/>
        <a:stretch>
          <a:fillRect/>
        </a:stretch>
      </xdr:blipFill>
      <xdr:spPr>
        <a:xfrm>
          <a:off x="4525888" y="431470"/>
          <a:ext cx="1310619" cy="352425"/>
        </a:xfrm>
        <a:prstGeom prst="rect">
          <a:avLst/>
        </a:prstGeom>
      </xdr:spPr>
    </xdr:pic>
    <xdr:clientData/>
  </xdr:twoCellAnchor>
  <xdr:twoCellAnchor editAs="oneCell">
    <xdr:from>
      <xdr:col>0</xdr:col>
      <xdr:colOff>257174</xdr:colOff>
      <xdr:row>1</xdr:row>
      <xdr:rowOff>85723</xdr:rowOff>
    </xdr:from>
    <xdr:to>
      <xdr:col>2</xdr:col>
      <xdr:colOff>533549</xdr:colOff>
      <xdr:row>4</xdr:row>
      <xdr:rowOff>161925</xdr:rowOff>
    </xdr:to>
    <xdr:pic>
      <xdr:nvPicPr>
        <xdr:cNvPr id="5" name="그림 4">
          <a:extLst>
            <a:ext uri="{FF2B5EF4-FFF2-40B4-BE49-F238E27FC236}">
              <a16:creationId xmlns:a16="http://schemas.microsoft.com/office/drawing/2014/main" id="{5E15C027-4183-4E92-9040-8CB06DFC4D30}"/>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7</xdr:col>
      <xdr:colOff>47626</xdr:colOff>
      <xdr:row>4</xdr:row>
      <xdr:rowOff>66977</xdr:rowOff>
    </xdr:to>
    <xdr:pic>
      <xdr:nvPicPr>
        <xdr:cNvPr id="6" name="그림 5">
          <a:extLst>
            <a:ext uri="{FF2B5EF4-FFF2-40B4-BE49-F238E27FC236}">
              <a16:creationId xmlns:a16="http://schemas.microsoft.com/office/drawing/2014/main" id="{2BBC7EAF-C74D-45A4-AA0C-C417FDFC2FBB}"/>
            </a:ext>
          </a:extLst>
        </xdr:cNvPr>
        <xdr:cNvPicPr>
          <a:picLocks noChangeAspect="1"/>
        </xdr:cNvPicPr>
      </xdr:nvPicPr>
      <xdr:blipFill>
        <a:blip xmlns:r="http://schemas.openxmlformats.org/officeDocument/2006/relationships" r:embed="rId3"/>
        <a:stretch>
          <a:fillRect/>
        </a:stretch>
      </xdr:blipFill>
      <xdr:spPr>
        <a:xfrm>
          <a:off x="3352801" y="313851"/>
          <a:ext cx="1447800" cy="51512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976A1AA4-4BF3-462A-91A0-DD95CB6AA1B4}"/>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61</xdr:row>
      <xdr:rowOff>142875</xdr:rowOff>
    </xdr:to>
    <xdr:sp macro="" textlink="">
      <xdr:nvSpPr>
        <xdr:cNvPr id="4" name="직사각형 3">
          <a:extLst>
            <a:ext uri="{FF2B5EF4-FFF2-40B4-BE49-F238E27FC236}">
              <a16:creationId xmlns:a16="http://schemas.microsoft.com/office/drawing/2014/main" id="{387BE0E5-1167-4FE9-9132-8251AD61AB23}"/>
            </a:ext>
          </a:extLst>
        </xdr:cNvPr>
        <xdr:cNvSpPr/>
      </xdr:nvSpPr>
      <xdr:spPr>
        <a:xfrm>
          <a:off x="180975" y="1885950"/>
          <a:ext cx="8772525" cy="95059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E400C85C-52C8-4383-8CCC-30DD1F47605A}"/>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Ⅷ-4] 주택종합매매가격 및 전세가격 지수, 1986.1-2025.7</a:t>
          </a:fld>
          <a:endParaRPr sz="1200" b="1">
            <a:solidFill>
              <a:srgbClr val="0070C0"/>
            </a:solidFill>
            <a:latin typeface="+mn-ea"/>
            <a:ea typeface="+mn-ea"/>
          </a:endParaRPr>
        </a:p>
      </xdr:txBody>
    </xdr:sp>
    <xdr:clientData/>
  </xdr:twoCellAnchor>
  <xdr:twoCellAnchor editAs="oneCell">
    <xdr:from>
      <xdr:col>0</xdr:col>
      <xdr:colOff>257174</xdr:colOff>
      <xdr:row>1</xdr:row>
      <xdr:rowOff>85723</xdr:rowOff>
    </xdr:from>
    <xdr:to>
      <xdr:col>3</xdr:col>
      <xdr:colOff>314474</xdr:colOff>
      <xdr:row>4</xdr:row>
      <xdr:rowOff>161925</xdr:rowOff>
    </xdr:to>
    <xdr:pic>
      <xdr:nvPicPr>
        <xdr:cNvPr id="10" name="그림 9">
          <a:extLst>
            <a:ext uri="{FF2B5EF4-FFF2-40B4-BE49-F238E27FC236}">
              <a16:creationId xmlns:a16="http://schemas.microsoft.com/office/drawing/2014/main" id="{FC7DD4EC-6656-4899-A5E2-C9EE7BE0E759}"/>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1" name="그림 10">
          <a:extLst>
            <a:ext uri="{FF2B5EF4-FFF2-40B4-BE49-F238E27FC236}">
              <a16:creationId xmlns:a16="http://schemas.microsoft.com/office/drawing/2014/main" id="{C32AC203-01DA-4346-91F8-160E5B50D9D9}"/>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10</xdr:col>
      <xdr:colOff>733425</xdr:colOff>
      <xdr:row>10</xdr:row>
      <xdr:rowOff>38100</xdr:rowOff>
    </xdr:from>
    <xdr:to>
      <xdr:col>12</xdr:col>
      <xdr:colOff>450477</xdr:colOff>
      <xdr:row>12</xdr:row>
      <xdr:rowOff>63981</xdr:rowOff>
    </xdr:to>
    <xdr:pic>
      <xdr:nvPicPr>
        <xdr:cNvPr id="12" name="그림 11">
          <a:extLst>
            <a:ext uri="{FF2B5EF4-FFF2-40B4-BE49-F238E27FC236}">
              <a16:creationId xmlns:a16="http://schemas.microsoft.com/office/drawing/2014/main" id="{61D40753-4EDD-418E-B222-8387B8F43C4D}"/>
            </a:ext>
          </a:extLst>
        </xdr:cNvPr>
        <xdr:cNvPicPr>
          <a:picLocks noChangeAspect="1"/>
        </xdr:cNvPicPr>
      </xdr:nvPicPr>
      <xdr:blipFill>
        <a:blip xmlns:r="http://schemas.openxmlformats.org/officeDocument/2006/relationships" r:embed="rId2"/>
        <a:stretch>
          <a:fillRect/>
        </a:stretch>
      </xdr:blipFill>
      <xdr:spPr>
        <a:xfrm>
          <a:off x="7591425" y="2038350"/>
          <a:ext cx="1202952" cy="368781"/>
        </a:xfrm>
        <a:prstGeom prst="rect">
          <a:avLst/>
        </a:prstGeom>
      </xdr:spPr>
    </xdr:pic>
    <xdr:clientData/>
  </xdr:twoCellAnchor>
  <xdr:twoCellAnchor>
    <xdr:from>
      <xdr:col>0</xdr:col>
      <xdr:colOff>285750</xdr:colOff>
      <xdr:row>11</xdr:row>
      <xdr:rowOff>47625</xdr:rowOff>
    </xdr:from>
    <xdr:to>
      <xdr:col>3</xdr:col>
      <xdr:colOff>342900</xdr:colOff>
      <xdr:row>12</xdr:row>
      <xdr:rowOff>171450</xdr:rowOff>
    </xdr:to>
    <xdr:sp macro="" textlink="">
      <xdr:nvSpPr>
        <xdr:cNvPr id="3" name="TextBox 2">
          <a:extLst>
            <a:ext uri="{FF2B5EF4-FFF2-40B4-BE49-F238E27FC236}">
              <a16:creationId xmlns:a16="http://schemas.microsoft.com/office/drawing/2014/main" id="{52CC88E6-E0FC-494F-9603-0F26811C9F8E}"/>
            </a:ext>
          </a:extLst>
        </xdr:cNvPr>
        <xdr:cNvSpPr txBox="1"/>
      </xdr:nvSpPr>
      <xdr:spPr>
        <a:xfrm>
          <a:off x="285750" y="2219325"/>
          <a:ext cx="2114550" cy="29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ysClr val="windowText" lastClr="000000"/>
              </a:solidFill>
              <a:latin typeface="+mj-ea"/>
              <a:ea typeface="+mj-ea"/>
            </a:rPr>
            <a:t>1) </a:t>
          </a:r>
          <a:r>
            <a:rPr lang="ko-KR" altLang="en-US" sz="1000" b="1">
              <a:solidFill>
                <a:sysClr val="windowText" lastClr="000000"/>
              </a:solidFill>
              <a:latin typeface="+mj-ea"/>
              <a:ea typeface="+mj-ea"/>
            </a:rPr>
            <a:t>주택종합매매가격지수</a:t>
          </a:r>
        </a:p>
      </xdr:txBody>
    </xdr:sp>
    <xdr:clientData/>
  </xdr:twoCellAnchor>
  <xdr:absoluteAnchor>
    <xdr:pos x="428625" y="2609850"/>
    <xdr:ext cx="8001000" cy="3371850"/>
    <xdr:graphicFrame macro="">
      <xdr:nvGraphicFramePr>
        <xdr:cNvPr id="13" name="차트 12">
          <a:extLst>
            <a:ext uri="{FF2B5EF4-FFF2-40B4-BE49-F238E27FC236}">
              <a16:creationId xmlns:a16="http://schemas.microsoft.com/office/drawing/2014/main" id="{DF914D6E-784E-4041-B3A4-BD0BEC9EF76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0</xdr:col>
      <xdr:colOff>447675</xdr:colOff>
      <xdr:row>33</xdr:row>
      <xdr:rowOff>28575</xdr:rowOff>
    </xdr:from>
    <xdr:to>
      <xdr:col>3</xdr:col>
      <xdr:colOff>504825</xdr:colOff>
      <xdr:row>34</xdr:row>
      <xdr:rowOff>133350</xdr:rowOff>
    </xdr:to>
    <xdr:sp macro="" textlink="">
      <xdr:nvSpPr>
        <xdr:cNvPr id="14" name="TextBox 13">
          <a:extLst>
            <a:ext uri="{FF2B5EF4-FFF2-40B4-BE49-F238E27FC236}">
              <a16:creationId xmlns:a16="http://schemas.microsoft.com/office/drawing/2014/main" id="{2D31EB7A-D6F2-45AD-850D-110762F54A32}"/>
            </a:ext>
          </a:extLst>
        </xdr:cNvPr>
        <xdr:cNvSpPr txBox="1"/>
      </xdr:nvSpPr>
      <xdr:spPr>
        <a:xfrm>
          <a:off x="447675" y="6076950"/>
          <a:ext cx="2114550" cy="29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ysClr val="windowText" lastClr="000000"/>
              </a:solidFill>
              <a:latin typeface="+mj-ea"/>
              <a:ea typeface="+mj-ea"/>
            </a:rPr>
            <a:t>2) </a:t>
          </a:r>
          <a:r>
            <a:rPr lang="ko-KR" altLang="en-US" sz="1000" b="1">
              <a:solidFill>
                <a:sysClr val="windowText" lastClr="000000"/>
              </a:solidFill>
              <a:latin typeface="+mj-ea"/>
              <a:ea typeface="+mj-ea"/>
            </a:rPr>
            <a:t>주택전세가격지수</a:t>
          </a:r>
        </a:p>
      </xdr:txBody>
    </xdr:sp>
    <xdr:clientData/>
  </xdr:twoCellAnchor>
  <xdr:absoluteAnchor>
    <xdr:pos x="704850" y="6353176"/>
    <xdr:ext cx="7924800" cy="3457574"/>
    <xdr:graphicFrame macro="">
      <xdr:nvGraphicFramePr>
        <xdr:cNvPr id="15" name="차트 14">
          <a:extLst>
            <a:ext uri="{FF2B5EF4-FFF2-40B4-BE49-F238E27FC236}">
              <a16:creationId xmlns:a16="http://schemas.microsoft.com/office/drawing/2014/main" id="{99DBDFC5-0F4D-4DC0-9C53-78C41E43C88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twoCellAnchor>
    <xdr:from>
      <xdr:col>1</xdr:col>
      <xdr:colOff>257175</xdr:colOff>
      <xdr:row>53</xdr:row>
      <xdr:rowOff>104775</xdr:rowOff>
    </xdr:from>
    <xdr:to>
      <xdr:col>10</xdr:col>
      <xdr:colOff>523875</xdr:colOff>
      <xdr:row>60</xdr:row>
      <xdr:rowOff>28575</xdr:rowOff>
    </xdr:to>
    <xdr:sp macro="" textlink="">
      <xdr:nvSpPr>
        <xdr:cNvPr id="6" name="TextBox 5">
          <a:extLst>
            <a:ext uri="{FF2B5EF4-FFF2-40B4-BE49-F238E27FC236}">
              <a16:creationId xmlns:a16="http://schemas.microsoft.com/office/drawing/2014/main" id="{69CCD699-635D-4415-AEDB-F4F152F5C908}"/>
            </a:ext>
          </a:extLst>
        </xdr:cNvPr>
        <xdr:cNvSpPr txBox="1"/>
      </xdr:nvSpPr>
      <xdr:spPr>
        <a:xfrm>
          <a:off x="942975" y="9829800"/>
          <a:ext cx="6438900" cy="1257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주</a:t>
          </a:r>
          <a:r>
            <a:rPr lang="en-US" altLang="ko-KR" sz="800">
              <a:latin typeface="+mj-ea"/>
              <a:ea typeface="+mj-ea"/>
            </a:rPr>
            <a:t>: 1) </a:t>
          </a:r>
          <a:r>
            <a:rPr lang="ko-KR" altLang="en-US" sz="800">
              <a:latin typeface="+mj-ea"/>
              <a:ea typeface="+mj-ea"/>
            </a:rPr>
            <a:t>수도권은 서울</a:t>
          </a:r>
          <a:r>
            <a:rPr lang="en-US" altLang="ko-KR" sz="800">
              <a:latin typeface="+mj-ea"/>
              <a:ea typeface="+mj-ea"/>
            </a:rPr>
            <a:t>, </a:t>
          </a:r>
          <a:r>
            <a:rPr lang="ko-KR" altLang="en-US" sz="800">
              <a:latin typeface="+mj-ea"/>
              <a:ea typeface="+mj-ea"/>
            </a:rPr>
            <a:t>인천</a:t>
          </a:r>
          <a:r>
            <a:rPr lang="en-US" altLang="ko-KR" sz="800">
              <a:latin typeface="+mj-ea"/>
              <a:ea typeface="+mj-ea"/>
            </a:rPr>
            <a:t>, </a:t>
          </a:r>
          <a:r>
            <a:rPr lang="ko-KR" altLang="en-US" sz="800">
              <a:latin typeface="+mj-ea"/>
              <a:ea typeface="+mj-ea"/>
            </a:rPr>
            <a:t>경기를 포함함</a:t>
          </a:r>
          <a:r>
            <a:rPr lang="en-US" altLang="ko-KR" sz="800">
              <a:latin typeface="+mj-ea"/>
              <a:ea typeface="+mj-ea"/>
            </a:rPr>
            <a:t>.</a:t>
          </a:r>
        </a:p>
        <a:p>
          <a:r>
            <a:rPr lang="en-US" altLang="ko-KR" sz="800">
              <a:latin typeface="+mj-ea"/>
              <a:ea typeface="+mj-ea"/>
            </a:rPr>
            <a:t>    2)</a:t>
          </a:r>
          <a:r>
            <a:rPr lang="en-US" altLang="ko-KR" sz="800" baseline="0">
              <a:latin typeface="+mj-ea"/>
              <a:ea typeface="+mj-ea"/>
            </a:rPr>
            <a:t> 5</a:t>
          </a:r>
          <a:r>
            <a:rPr lang="ko-KR" altLang="en-US" sz="800" baseline="0">
              <a:latin typeface="+mj-ea"/>
              <a:ea typeface="+mj-ea"/>
            </a:rPr>
            <a:t>개 광역시는 부산</a:t>
          </a:r>
          <a:r>
            <a:rPr lang="en-US" altLang="ko-KR" sz="800" baseline="0">
              <a:latin typeface="+mj-ea"/>
              <a:ea typeface="+mj-ea"/>
            </a:rPr>
            <a:t>, </a:t>
          </a:r>
          <a:r>
            <a:rPr lang="ko-KR" altLang="en-US" sz="800" baseline="0">
              <a:latin typeface="+mj-ea"/>
              <a:ea typeface="+mj-ea"/>
            </a:rPr>
            <a:t>대구</a:t>
          </a:r>
          <a:r>
            <a:rPr lang="en-US" altLang="ko-KR" sz="800" baseline="0">
              <a:latin typeface="+mj-ea"/>
              <a:ea typeface="+mj-ea"/>
            </a:rPr>
            <a:t>, </a:t>
          </a:r>
          <a:r>
            <a:rPr lang="ko-KR" altLang="en-US" sz="800" baseline="0">
              <a:latin typeface="+mj-ea"/>
              <a:ea typeface="+mj-ea"/>
            </a:rPr>
            <a:t>광주</a:t>
          </a:r>
          <a:r>
            <a:rPr lang="en-US" altLang="ko-KR" sz="800" baseline="0">
              <a:latin typeface="+mj-ea"/>
              <a:ea typeface="+mj-ea"/>
            </a:rPr>
            <a:t>, </a:t>
          </a:r>
          <a:r>
            <a:rPr lang="ko-KR" altLang="en-US" sz="800" baseline="0">
              <a:latin typeface="+mj-ea"/>
              <a:ea typeface="+mj-ea"/>
            </a:rPr>
            <a:t>대전</a:t>
          </a:r>
          <a:r>
            <a:rPr lang="en-US" altLang="ko-KR" sz="800" baseline="0">
              <a:latin typeface="+mj-ea"/>
              <a:ea typeface="+mj-ea"/>
            </a:rPr>
            <a:t>, </a:t>
          </a:r>
          <a:r>
            <a:rPr lang="ko-KR" altLang="en-US" sz="800" baseline="0">
              <a:latin typeface="+mj-ea"/>
              <a:ea typeface="+mj-ea"/>
            </a:rPr>
            <a:t>울산을 포함함</a:t>
          </a:r>
          <a:r>
            <a:rPr lang="en-US" altLang="ko-KR" sz="800" baseline="0">
              <a:latin typeface="+mj-ea"/>
              <a:ea typeface="+mj-ea"/>
            </a:rPr>
            <a:t>.</a:t>
          </a:r>
        </a:p>
        <a:p>
          <a:r>
            <a:rPr lang="en-US" altLang="ko-KR" sz="800" baseline="0">
              <a:latin typeface="+mj-ea"/>
              <a:ea typeface="+mj-ea"/>
            </a:rPr>
            <a:t>    3) </a:t>
          </a:r>
          <a:r>
            <a:rPr lang="ko-KR" altLang="en-US" sz="800" baseline="0">
              <a:latin typeface="+mj-ea"/>
              <a:ea typeface="+mj-ea"/>
            </a:rPr>
            <a:t>기타 지방은 수도권 및 광역시를 제외한 지역임</a:t>
          </a:r>
          <a:r>
            <a:rPr lang="en-US" altLang="ko-KR" sz="800" baseline="0">
              <a:latin typeface="+mj-ea"/>
              <a:ea typeface="+mj-ea"/>
            </a:rPr>
            <a:t>.</a:t>
          </a:r>
        </a:p>
        <a:p>
          <a:r>
            <a:rPr lang="en-US" altLang="ko-KR" sz="800" baseline="0">
              <a:latin typeface="+mj-ea"/>
              <a:ea typeface="+mj-ea"/>
            </a:rPr>
            <a:t>    4) 2022. 11</a:t>
          </a:r>
          <a:r>
            <a:rPr lang="ko-KR" altLang="en-US" sz="800" baseline="0">
              <a:latin typeface="+mj-ea"/>
              <a:ea typeface="+mj-ea"/>
            </a:rPr>
            <a:t>월 표본 개편</a:t>
          </a:r>
          <a:r>
            <a:rPr lang="en-US" altLang="ko-KR" sz="800" baseline="0">
              <a:latin typeface="+mj-ea"/>
              <a:ea typeface="+mj-ea"/>
            </a:rPr>
            <a:t>(</a:t>
          </a:r>
          <a:r>
            <a:rPr lang="ko-KR" altLang="en-US" sz="800" baseline="0">
              <a:latin typeface="+mj-ea"/>
              <a:ea typeface="+mj-ea"/>
            </a:rPr>
            <a:t>아파트 조사 지역을 전국으로 확대</a:t>
          </a:r>
          <a:r>
            <a:rPr lang="en-US" altLang="ko-KR" sz="800" baseline="0">
              <a:latin typeface="+mj-ea"/>
              <a:ea typeface="+mj-ea"/>
            </a:rPr>
            <a:t>)</a:t>
          </a:r>
          <a:r>
            <a:rPr lang="ko-KR" altLang="en-US" sz="800" baseline="0">
              <a:latin typeface="+mj-ea"/>
              <a:ea typeface="+mj-ea"/>
            </a:rPr>
            <a:t>으로 인해 이전 시점과 비교 시에 유의해야 함</a:t>
          </a:r>
          <a:r>
            <a:rPr lang="en-US" altLang="ko-KR" sz="800" baseline="0">
              <a:latin typeface="+mj-ea"/>
              <a:ea typeface="+mj-ea"/>
            </a:rPr>
            <a:t>.</a:t>
          </a:r>
        </a:p>
        <a:p>
          <a:r>
            <a:rPr lang="en-US" altLang="ko-KR" sz="800" baseline="0">
              <a:latin typeface="+mj-ea"/>
              <a:ea typeface="+mj-ea"/>
            </a:rPr>
            <a:t>    5) </a:t>
          </a:r>
          <a:r>
            <a:rPr lang="ko-KR" altLang="en-US" sz="800" baseline="0">
              <a:latin typeface="+mj-ea"/>
              <a:ea typeface="+mj-ea"/>
            </a:rPr>
            <a:t>수도권 지수는 </a:t>
          </a:r>
          <a:r>
            <a:rPr lang="en-US" altLang="ko-KR" sz="800" baseline="0">
              <a:latin typeface="+mj-ea"/>
              <a:ea typeface="+mj-ea"/>
            </a:rPr>
            <a:t>1999</a:t>
          </a:r>
          <a:r>
            <a:rPr lang="ko-KR" altLang="en-US" sz="800" baseline="0">
              <a:latin typeface="+mj-ea"/>
              <a:ea typeface="+mj-ea"/>
            </a:rPr>
            <a:t>년 </a:t>
          </a:r>
          <a:r>
            <a:rPr lang="en-US" altLang="ko-KR" sz="800" baseline="0">
              <a:latin typeface="+mj-ea"/>
              <a:ea typeface="+mj-ea"/>
            </a:rPr>
            <a:t>1</a:t>
          </a:r>
          <a:r>
            <a:rPr lang="ko-KR" altLang="en-US" sz="800" baseline="0">
              <a:latin typeface="+mj-ea"/>
              <a:ea typeface="+mj-ea"/>
            </a:rPr>
            <a:t>월</a:t>
          </a:r>
          <a:r>
            <a:rPr lang="en-US" altLang="ko-KR" sz="800" baseline="0">
              <a:latin typeface="+mj-ea"/>
              <a:ea typeface="+mj-ea"/>
            </a:rPr>
            <a:t>, 5</a:t>
          </a:r>
          <a:r>
            <a:rPr lang="ko-KR" altLang="en-US" sz="800" baseline="0">
              <a:latin typeface="+mj-ea"/>
              <a:ea typeface="+mj-ea"/>
            </a:rPr>
            <a:t>개 광역시 및 기타 지방 지수는 </a:t>
          </a:r>
          <a:r>
            <a:rPr lang="en-US" altLang="ko-KR" sz="800" baseline="0">
              <a:latin typeface="+mj-ea"/>
              <a:ea typeface="+mj-ea"/>
            </a:rPr>
            <a:t>2003</a:t>
          </a:r>
          <a:r>
            <a:rPr lang="ko-KR" altLang="en-US" sz="800" baseline="0">
              <a:latin typeface="+mj-ea"/>
              <a:ea typeface="+mj-ea"/>
            </a:rPr>
            <a:t>년 </a:t>
          </a:r>
          <a:r>
            <a:rPr lang="en-US" altLang="ko-KR" sz="800" baseline="0">
              <a:latin typeface="+mj-ea"/>
              <a:ea typeface="+mj-ea"/>
            </a:rPr>
            <a:t>9</a:t>
          </a:r>
          <a:r>
            <a:rPr lang="ko-KR" altLang="en-US" sz="800" baseline="0">
              <a:latin typeface="+mj-ea"/>
              <a:ea typeface="+mj-ea"/>
            </a:rPr>
            <a:t>월 공표를 시작함</a:t>
          </a:r>
          <a:r>
            <a:rPr lang="en-US" altLang="ko-KR" sz="800" baseline="0">
              <a:latin typeface="+mj-ea"/>
              <a:ea typeface="+mj-ea"/>
            </a:rPr>
            <a:t>.</a:t>
          </a:r>
        </a:p>
        <a:p>
          <a:r>
            <a:rPr lang="ko-KR" altLang="en-US" sz="800" baseline="0">
              <a:latin typeface="+mj-ea"/>
              <a:ea typeface="+mj-ea"/>
            </a:rPr>
            <a:t>출처</a:t>
          </a:r>
          <a:r>
            <a:rPr lang="en-US" altLang="ko-KR" sz="800" baseline="0">
              <a:latin typeface="+mj-ea"/>
              <a:ea typeface="+mj-ea"/>
            </a:rPr>
            <a:t>: KB</a:t>
          </a:r>
          <a:r>
            <a:rPr lang="ko-KR" altLang="en-US" sz="800" baseline="0">
              <a:latin typeface="+mj-ea"/>
              <a:ea typeface="+mj-ea"/>
            </a:rPr>
            <a:t>국민은행</a:t>
          </a:r>
          <a:r>
            <a:rPr lang="en-US" altLang="ko-KR" sz="800" baseline="0">
              <a:latin typeface="+mj-ea"/>
              <a:ea typeface="+mj-ea"/>
            </a:rPr>
            <a:t>, </a:t>
          </a:r>
          <a:r>
            <a:rPr lang="en-US" altLang="ko-KR" sz="800">
              <a:solidFill>
                <a:schemeClr val="dk1"/>
              </a:solidFill>
              <a:effectLst/>
              <a:latin typeface="+mj-ea"/>
              <a:ea typeface="+mj-ea"/>
              <a:cs typeface="+mn-cs"/>
            </a:rPr>
            <a:t>｢KB</a:t>
          </a:r>
          <a:r>
            <a:rPr lang="ko-KR" altLang="en-US" sz="800">
              <a:solidFill>
                <a:schemeClr val="dk1"/>
              </a:solidFill>
              <a:effectLst/>
              <a:latin typeface="+mj-ea"/>
              <a:ea typeface="+mj-ea"/>
              <a:cs typeface="+mn-cs"/>
            </a:rPr>
            <a:t>월간주택가격동향조사</a:t>
          </a:r>
          <a:r>
            <a:rPr lang="en-US" altLang="ko-KR" sz="800">
              <a:solidFill>
                <a:schemeClr val="dk1"/>
              </a:solidFill>
              <a:effectLst/>
              <a:latin typeface="+mj-ea"/>
              <a:ea typeface="+mj-ea"/>
              <a:cs typeface="+mn-cs"/>
            </a:rPr>
            <a:t>｣, </a:t>
          </a:r>
          <a:r>
            <a:rPr lang="ko-KR" altLang="ko-KR" sz="800">
              <a:solidFill>
                <a:schemeClr val="dk1"/>
              </a:solidFill>
              <a:effectLst/>
              <a:latin typeface="+mj-ea"/>
              <a:ea typeface="+mj-ea"/>
              <a:cs typeface="+mn-cs"/>
            </a:rPr>
            <a:t>각 연</a:t>
          </a:r>
          <a:r>
            <a:rPr lang="ko-KR" altLang="en-US" sz="800">
              <a:solidFill>
                <a:schemeClr val="dk1"/>
              </a:solidFill>
              <a:effectLst/>
              <a:latin typeface="+mj-ea"/>
              <a:ea typeface="+mj-ea"/>
              <a:cs typeface="+mn-cs"/>
            </a:rPr>
            <a:t>월</a:t>
          </a:r>
          <a:r>
            <a:rPr lang="en-US" altLang="ko-KR" sz="800">
              <a:solidFill>
                <a:schemeClr val="dk1"/>
              </a:solidFill>
              <a:effectLst/>
              <a:latin typeface="+mj-ea"/>
              <a:ea typeface="+mj-ea"/>
              <a:cs typeface="+mn-cs"/>
            </a:rPr>
            <a:t>.</a:t>
          </a:r>
          <a:endParaRPr lang="ko-KR" altLang="en-US" sz="800">
            <a:latin typeface="+mj-ea"/>
            <a:ea typeface="+mj-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F6FDDF02-42E0-4612-8F46-A7B9C1E478E9}"/>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60</xdr:row>
      <xdr:rowOff>180975</xdr:rowOff>
    </xdr:to>
    <xdr:sp macro="" textlink="">
      <xdr:nvSpPr>
        <xdr:cNvPr id="4" name="직사각형 3">
          <a:extLst>
            <a:ext uri="{FF2B5EF4-FFF2-40B4-BE49-F238E27FC236}">
              <a16:creationId xmlns:a16="http://schemas.microsoft.com/office/drawing/2014/main" id="{77B0857C-2322-402E-881E-C348382ECB8C}"/>
            </a:ext>
          </a:extLst>
        </xdr:cNvPr>
        <xdr:cNvSpPr/>
      </xdr:nvSpPr>
      <xdr:spPr>
        <a:xfrm>
          <a:off x="180975" y="1885949"/>
          <a:ext cx="8772525" cy="10610851"/>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13</xdr:row>
      <xdr:rowOff>0</xdr:rowOff>
    </xdr:to>
    <xdr:sp macro="" textlink="$P$10">
      <xdr:nvSpPr>
        <xdr:cNvPr id="5" name="New shape">
          <a:extLst>
            <a:ext uri="{FF2B5EF4-FFF2-40B4-BE49-F238E27FC236}">
              <a16:creationId xmlns:a16="http://schemas.microsoft.com/office/drawing/2014/main" id="{AA3027C9-9CFB-403A-B297-AD914E8CCD5C}"/>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Ⅷ-5] 지역별, 소득별 연소득 대비 주택가격 배율(PIR), 2006-2024</a:t>
          </a:fld>
          <a:endParaRPr sz="1200" b="1">
            <a:solidFill>
              <a:srgbClr val="0070C0"/>
            </a:solidFill>
            <a:latin typeface="+mn-ea"/>
            <a:ea typeface="+mn-ea"/>
          </a:endParaRPr>
        </a:p>
      </xdr:txBody>
    </xdr:sp>
    <xdr:clientData/>
  </xdr:twoCellAnchor>
  <xdr:twoCellAnchor editAs="oneCell">
    <xdr:from>
      <xdr:col>0</xdr:col>
      <xdr:colOff>257174</xdr:colOff>
      <xdr:row>1</xdr:row>
      <xdr:rowOff>85723</xdr:rowOff>
    </xdr:from>
    <xdr:to>
      <xdr:col>3</xdr:col>
      <xdr:colOff>314474</xdr:colOff>
      <xdr:row>4</xdr:row>
      <xdr:rowOff>161925</xdr:rowOff>
    </xdr:to>
    <xdr:pic>
      <xdr:nvPicPr>
        <xdr:cNvPr id="13" name="그림 12">
          <a:extLst>
            <a:ext uri="{FF2B5EF4-FFF2-40B4-BE49-F238E27FC236}">
              <a16:creationId xmlns:a16="http://schemas.microsoft.com/office/drawing/2014/main" id="{839C465E-C32F-4F86-AED0-C0D3BF0F35F6}"/>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4" name="그림 13">
          <a:extLst>
            <a:ext uri="{FF2B5EF4-FFF2-40B4-BE49-F238E27FC236}">
              <a16:creationId xmlns:a16="http://schemas.microsoft.com/office/drawing/2014/main" id="{ABD4DE96-6D1C-484C-9B3D-D94FFB90D7D1}"/>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11</xdr:col>
      <xdr:colOff>38100</xdr:colOff>
      <xdr:row>9</xdr:row>
      <xdr:rowOff>171450</xdr:rowOff>
    </xdr:from>
    <xdr:to>
      <xdr:col>12</xdr:col>
      <xdr:colOff>555252</xdr:colOff>
      <xdr:row>11</xdr:row>
      <xdr:rowOff>102081</xdr:rowOff>
    </xdr:to>
    <xdr:pic>
      <xdr:nvPicPr>
        <xdr:cNvPr id="15" name="그림 14">
          <a:extLst>
            <a:ext uri="{FF2B5EF4-FFF2-40B4-BE49-F238E27FC236}">
              <a16:creationId xmlns:a16="http://schemas.microsoft.com/office/drawing/2014/main" id="{1F42CD26-02C6-4365-8C93-68DBEF746A29}"/>
            </a:ext>
          </a:extLst>
        </xdr:cNvPr>
        <xdr:cNvPicPr>
          <a:picLocks noChangeAspect="1"/>
        </xdr:cNvPicPr>
      </xdr:nvPicPr>
      <xdr:blipFill>
        <a:blip xmlns:r="http://schemas.openxmlformats.org/officeDocument/2006/relationships" r:embed="rId2"/>
        <a:stretch>
          <a:fillRect/>
        </a:stretch>
      </xdr:blipFill>
      <xdr:spPr>
        <a:xfrm>
          <a:off x="7696200" y="1952625"/>
          <a:ext cx="1202952" cy="368781"/>
        </a:xfrm>
        <a:prstGeom prst="rect">
          <a:avLst/>
        </a:prstGeom>
      </xdr:spPr>
    </xdr:pic>
    <xdr:clientData/>
  </xdr:twoCellAnchor>
  <xdr:absoluteAnchor>
    <xdr:pos x="419100" y="2705100"/>
    <xdr:ext cx="8124825" cy="4133851"/>
    <xdr:graphicFrame macro="">
      <xdr:nvGraphicFramePr>
        <xdr:cNvPr id="16" name="차트 15">
          <a:extLst>
            <a:ext uri="{FF2B5EF4-FFF2-40B4-BE49-F238E27FC236}">
              <a16:creationId xmlns:a16="http://schemas.microsoft.com/office/drawing/2014/main" id="{C99C2DBA-5BA0-452F-8BD7-B376D7F277F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0</xdr:col>
      <xdr:colOff>390526</xdr:colOff>
      <xdr:row>11</xdr:row>
      <xdr:rowOff>171451</xdr:rowOff>
    </xdr:from>
    <xdr:to>
      <xdr:col>1</xdr:col>
      <xdr:colOff>638176</xdr:colOff>
      <xdr:row>13</xdr:row>
      <xdr:rowOff>47626</xdr:rowOff>
    </xdr:to>
    <xdr:sp macro="" textlink="">
      <xdr:nvSpPr>
        <xdr:cNvPr id="18" name="TextBox 17">
          <a:extLst>
            <a:ext uri="{FF2B5EF4-FFF2-40B4-BE49-F238E27FC236}">
              <a16:creationId xmlns:a16="http://schemas.microsoft.com/office/drawing/2014/main" id="{B221D652-2766-4E2B-898A-5DF7EDFB524E}"/>
            </a:ext>
          </a:extLst>
        </xdr:cNvPr>
        <xdr:cNvSpPr txBox="1"/>
      </xdr:nvSpPr>
      <xdr:spPr>
        <a:xfrm>
          <a:off x="390526" y="2390776"/>
          <a:ext cx="9334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rgbClr val="FF0000"/>
              </a:solidFill>
            </a:rPr>
            <a:t>1) </a:t>
          </a:r>
          <a:r>
            <a:rPr lang="ko-KR" altLang="en-US" sz="1000" b="1">
              <a:solidFill>
                <a:srgbClr val="FF0000"/>
              </a:solidFill>
            </a:rPr>
            <a:t>지역별 </a:t>
          </a:r>
          <a:r>
            <a:rPr lang="en-US" altLang="ko-KR" sz="1000" b="1">
              <a:solidFill>
                <a:srgbClr val="FF0000"/>
              </a:solidFill>
            </a:rPr>
            <a:t>PIR</a:t>
          </a:r>
          <a:endParaRPr lang="ko-KR" altLang="en-US" sz="1000" b="1">
            <a:solidFill>
              <a:srgbClr val="FF0000"/>
            </a:solidFill>
          </a:endParaRPr>
        </a:p>
      </xdr:txBody>
    </xdr:sp>
    <xdr:clientData/>
  </xdr:twoCellAnchor>
  <xdr:absoluteAnchor>
    <xdr:pos x="495301" y="7229475"/>
    <xdr:ext cx="7886700" cy="3895725"/>
    <xdr:graphicFrame macro="">
      <xdr:nvGraphicFramePr>
        <xdr:cNvPr id="19" name="차트 18">
          <a:extLst>
            <a:ext uri="{FF2B5EF4-FFF2-40B4-BE49-F238E27FC236}">
              <a16:creationId xmlns:a16="http://schemas.microsoft.com/office/drawing/2014/main" id="{9D2D21C8-E725-4DBE-89ED-E021DB4C344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twoCellAnchor>
    <xdr:from>
      <xdr:col>0</xdr:col>
      <xdr:colOff>361950</xdr:colOff>
      <xdr:row>31</xdr:row>
      <xdr:rowOff>142875</xdr:rowOff>
    </xdr:from>
    <xdr:to>
      <xdr:col>1</xdr:col>
      <xdr:colOff>609600</xdr:colOff>
      <xdr:row>33</xdr:row>
      <xdr:rowOff>85725</xdr:rowOff>
    </xdr:to>
    <xdr:sp macro="" textlink="">
      <xdr:nvSpPr>
        <xdr:cNvPr id="20" name="TextBox 19">
          <a:extLst>
            <a:ext uri="{FF2B5EF4-FFF2-40B4-BE49-F238E27FC236}">
              <a16:creationId xmlns:a16="http://schemas.microsoft.com/office/drawing/2014/main" id="{CF907C70-D895-4BB9-8F5F-E8C4708A90B0}"/>
            </a:ext>
          </a:extLst>
        </xdr:cNvPr>
        <xdr:cNvSpPr txBox="1"/>
      </xdr:nvSpPr>
      <xdr:spPr>
        <a:xfrm>
          <a:off x="361950" y="6905625"/>
          <a:ext cx="933450"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rgbClr val="FF0000"/>
              </a:solidFill>
            </a:rPr>
            <a:t>2) </a:t>
          </a:r>
          <a:r>
            <a:rPr lang="ko-KR" altLang="en-US" sz="1000" b="1">
              <a:solidFill>
                <a:srgbClr val="FF0000"/>
              </a:solidFill>
            </a:rPr>
            <a:t>소득별 </a:t>
          </a:r>
          <a:r>
            <a:rPr lang="en-US" altLang="ko-KR" sz="1000" b="1">
              <a:solidFill>
                <a:srgbClr val="FF0000"/>
              </a:solidFill>
            </a:rPr>
            <a:t>PIR</a:t>
          </a:r>
          <a:endParaRPr lang="ko-KR" altLang="en-US" sz="1000" b="1">
            <a:solidFill>
              <a:srgbClr val="FF0000"/>
            </a:solidFill>
          </a:endParaRPr>
        </a:p>
      </xdr:txBody>
    </xdr:sp>
    <xdr:clientData/>
  </xdr:twoCellAnchor>
  <xdr:twoCellAnchor>
    <xdr:from>
      <xdr:col>0</xdr:col>
      <xdr:colOff>657225</xdr:colOff>
      <xdr:row>54</xdr:row>
      <xdr:rowOff>104775</xdr:rowOff>
    </xdr:from>
    <xdr:to>
      <xdr:col>10</xdr:col>
      <xdr:colOff>533400</xdr:colOff>
      <xdr:row>60</xdr:row>
      <xdr:rowOff>85725</xdr:rowOff>
    </xdr:to>
    <xdr:sp macro="" textlink="">
      <xdr:nvSpPr>
        <xdr:cNvPr id="21" name="TextBox 20">
          <a:extLst>
            <a:ext uri="{FF2B5EF4-FFF2-40B4-BE49-F238E27FC236}">
              <a16:creationId xmlns:a16="http://schemas.microsoft.com/office/drawing/2014/main" id="{D47CEC43-C8AB-4ACB-860D-EDD65C3FF081}"/>
            </a:ext>
          </a:extLst>
        </xdr:cNvPr>
        <xdr:cNvSpPr txBox="1"/>
      </xdr:nvSpPr>
      <xdr:spPr>
        <a:xfrm>
          <a:off x="657225" y="11249025"/>
          <a:ext cx="6734175" cy="1152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a:t>
          </a:r>
          <a:r>
            <a:rPr lang="ko-KR" altLang="en-US" sz="800"/>
            <a:t>연소득 대비 주택가격 배율</a:t>
          </a:r>
          <a:r>
            <a:rPr lang="en-US" altLang="ko-KR" sz="800"/>
            <a:t>(PIR) = </a:t>
          </a:r>
          <a:r>
            <a:rPr lang="ko-KR" altLang="en-US" sz="800"/>
            <a:t>중위주택가격</a:t>
          </a:r>
          <a:r>
            <a:rPr lang="en-US" altLang="ko-KR" sz="800"/>
            <a:t>÷</a:t>
          </a:r>
          <a:r>
            <a:rPr lang="ko-KR" altLang="en-US" sz="800"/>
            <a:t>중위 연소득</a:t>
          </a:r>
          <a:r>
            <a:rPr lang="en-US" altLang="ko-KR" sz="800"/>
            <a:t>.</a:t>
          </a:r>
        </a:p>
        <a:p>
          <a:r>
            <a:rPr lang="en-US" altLang="ko-KR" sz="800"/>
            <a:t>      2) </a:t>
          </a:r>
          <a:r>
            <a:rPr lang="ko-KR" altLang="en-US" sz="800"/>
            <a:t>연소득은 가구 총소득으로</a:t>
          </a:r>
          <a:r>
            <a:rPr lang="en-US" altLang="ko-KR" sz="800"/>
            <a:t>, </a:t>
          </a:r>
          <a:r>
            <a:rPr lang="ko-KR" altLang="en-US" sz="800"/>
            <a:t>세금 등을 제외한 실수령액임</a:t>
          </a:r>
          <a:r>
            <a:rPr lang="en-US" altLang="ko-KR" sz="800"/>
            <a:t>.</a:t>
          </a:r>
        </a:p>
        <a:p>
          <a:r>
            <a:rPr lang="en-US" altLang="ko-KR" sz="800"/>
            <a:t>      3) </a:t>
          </a:r>
          <a:r>
            <a:rPr lang="ko-KR" altLang="en-US" sz="800"/>
            <a:t>수도권은 서울</a:t>
          </a:r>
          <a:r>
            <a:rPr lang="en-US" altLang="ko-KR" sz="800"/>
            <a:t>, </a:t>
          </a:r>
          <a:r>
            <a:rPr lang="ko-KR" altLang="en-US" sz="800"/>
            <a:t>인천</a:t>
          </a:r>
          <a:r>
            <a:rPr lang="en-US" altLang="ko-KR" sz="800"/>
            <a:t>, </a:t>
          </a:r>
          <a:r>
            <a:rPr lang="ko-KR" altLang="en-US" sz="800"/>
            <a:t>경기를 포함함</a:t>
          </a:r>
          <a:r>
            <a:rPr lang="en-US" altLang="ko-KR" sz="800"/>
            <a:t>.</a:t>
          </a:r>
        </a:p>
        <a:p>
          <a:r>
            <a:rPr lang="en-US" altLang="ko-KR" sz="800"/>
            <a:t>      4) 2018</a:t>
          </a:r>
          <a:r>
            <a:rPr lang="ko-KR" altLang="en-US" sz="800"/>
            <a:t>년부터 세종은 광역시 등에 포함하여 분석하였고</a:t>
          </a:r>
          <a:r>
            <a:rPr lang="en-US" altLang="ko-KR" sz="800"/>
            <a:t>, </a:t>
          </a:r>
          <a:r>
            <a:rPr lang="ko-KR" altLang="en-US" sz="800"/>
            <a:t>그 이전은 충남</a:t>
          </a:r>
          <a:r>
            <a:rPr lang="en-US" altLang="ko-KR" sz="800"/>
            <a:t>(</a:t>
          </a:r>
          <a:r>
            <a:rPr lang="ko-KR" altLang="en-US" sz="800"/>
            <a:t>도 지역</a:t>
          </a:r>
          <a:r>
            <a:rPr lang="en-US" altLang="ko-KR" sz="800"/>
            <a:t>)</a:t>
          </a:r>
          <a:r>
            <a:rPr lang="ko-KR" altLang="en-US" sz="800"/>
            <a:t>에 포함하여 분석하였음</a:t>
          </a:r>
          <a:r>
            <a:rPr lang="en-US" altLang="ko-KR" sz="800"/>
            <a:t>.</a:t>
          </a:r>
        </a:p>
        <a:p>
          <a:r>
            <a:rPr lang="en-US" altLang="ko-KR" sz="800"/>
            <a:t>      5) 2006</a:t>
          </a:r>
          <a:r>
            <a:rPr lang="ko-KR" altLang="en-US" sz="800"/>
            <a:t>년 격년 조사로 시작하여</a:t>
          </a:r>
          <a:r>
            <a:rPr lang="en-US" altLang="ko-KR" sz="800"/>
            <a:t>, 2017</a:t>
          </a:r>
          <a:r>
            <a:rPr lang="ko-KR" altLang="en-US" sz="800"/>
            <a:t>년부터 매년 조사로 변경됨</a:t>
          </a:r>
          <a:r>
            <a:rPr lang="en-US" altLang="ko-KR" sz="800"/>
            <a:t>.</a:t>
          </a:r>
        </a:p>
        <a:p>
          <a:r>
            <a:rPr lang="ko-KR" altLang="en-US" sz="800"/>
            <a:t>출처</a:t>
          </a:r>
          <a:r>
            <a:rPr lang="en-US" altLang="ko-KR" sz="800"/>
            <a:t>: </a:t>
          </a:r>
          <a:r>
            <a:rPr lang="ko-KR" altLang="en-US" sz="800"/>
            <a:t>국토교통부</a:t>
          </a:r>
          <a:r>
            <a:rPr lang="en-US" altLang="ko-KR" sz="800"/>
            <a:t>,  ｢</a:t>
          </a:r>
          <a:r>
            <a:rPr lang="ko-KR" altLang="en-US" sz="800"/>
            <a:t>주거실태조사</a:t>
          </a:r>
          <a:r>
            <a:rPr lang="en-US" altLang="ko-KR" sz="800"/>
            <a:t>｣, </a:t>
          </a:r>
          <a:r>
            <a:rPr lang="ko-KR" altLang="en-US" sz="800"/>
            <a:t>각 연도</a:t>
          </a:r>
          <a:r>
            <a:rPr lang="en-US" altLang="ko-KR" sz="800"/>
            <a:t>.</a:t>
          </a:r>
          <a:endParaRPr lang="ko-KR" alt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180975</xdr:colOff>
      <xdr:row>9</xdr:row>
      <xdr:rowOff>104773</xdr:rowOff>
    </xdr:from>
    <xdr:to>
      <xdr:col>12</xdr:col>
      <xdr:colOff>609600</xdr:colOff>
      <xdr:row>90</xdr:row>
      <xdr:rowOff>123825</xdr:rowOff>
    </xdr:to>
    <xdr:sp macro="" textlink="">
      <xdr:nvSpPr>
        <xdr:cNvPr id="3" name="직사각형 2">
          <a:extLst>
            <a:ext uri="{FF2B5EF4-FFF2-40B4-BE49-F238E27FC236}">
              <a16:creationId xmlns:a16="http://schemas.microsoft.com/office/drawing/2014/main" id="{E30287DA-03B0-43F0-80BB-E38FE81C4CF0}"/>
            </a:ext>
          </a:extLst>
        </xdr:cNvPr>
        <xdr:cNvSpPr/>
      </xdr:nvSpPr>
      <xdr:spPr>
        <a:xfrm>
          <a:off x="180975" y="1885948"/>
          <a:ext cx="8772525" cy="14525627"/>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12</xdr:row>
      <xdr:rowOff>0</xdr:rowOff>
    </xdr:to>
    <xdr:sp macro="" textlink="$P$10">
      <xdr:nvSpPr>
        <xdr:cNvPr id="4" name="New shape">
          <a:extLst>
            <a:ext uri="{FF2B5EF4-FFF2-40B4-BE49-F238E27FC236}">
              <a16:creationId xmlns:a16="http://schemas.microsoft.com/office/drawing/2014/main" id="{DA0054B1-5DD7-4157-95CB-F998C74006FA}"/>
            </a:ext>
          </a:extLst>
        </xdr:cNvPr>
        <xdr:cNvSpPr/>
      </xdr:nvSpPr>
      <xdr:spPr>
        <a:xfrm>
          <a:off x="190500" y="1895476"/>
          <a:ext cx="7089088" cy="4762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4845DC2-02E7-4EC1-89FC-F8C23DAB02A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Ⅷ-6] 지역별 월소득 대비 임대료 비율(RIR), 2006-2024</a:t>
          </a:fld>
          <a:endParaRPr sz="1200" b="1">
            <a:solidFill>
              <a:srgbClr val="0070C0"/>
            </a:solidFill>
            <a:latin typeface="+mn-ea"/>
            <a:ea typeface="+mn-ea"/>
          </a:endParaRPr>
        </a:p>
      </xdr:txBody>
    </xdr:sp>
    <xdr:clientData/>
  </xdr:twoCellAnchor>
  <xdr:twoCellAnchor editAs="absolute">
    <xdr:from>
      <xdr:col>1</xdr:col>
      <xdr:colOff>8404</xdr:colOff>
      <xdr:row>84</xdr:row>
      <xdr:rowOff>153523</xdr:rowOff>
    </xdr:from>
    <xdr:to>
      <xdr:col>8</xdr:col>
      <xdr:colOff>533400</xdr:colOff>
      <xdr:row>89</xdr:row>
      <xdr:rowOff>104775</xdr:rowOff>
    </xdr:to>
    <xdr:sp macro="" textlink="$P$432">
      <xdr:nvSpPr>
        <xdr:cNvPr id="5" name="TextBox 4">
          <a:extLst>
            <a:ext uri="{FF2B5EF4-FFF2-40B4-BE49-F238E27FC236}">
              <a16:creationId xmlns:a16="http://schemas.microsoft.com/office/drawing/2014/main" id="{275D2993-88D1-4696-B19A-5F91FA8965A4}"/>
            </a:ext>
          </a:extLst>
        </xdr:cNvPr>
        <xdr:cNvSpPr txBox="1"/>
      </xdr:nvSpPr>
      <xdr:spPr>
        <a:xfrm>
          <a:off x="694204" y="15412573"/>
          <a:ext cx="5325596" cy="8085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C38BB34-725E-48EF-BE84-7E83CD046AE8}" type="TxLink">
            <a:rPr lang="ko-KR" altLang="en-US" sz="800" b="0" i="0" u="none" strike="noStrike">
              <a:solidFill>
                <a:srgbClr val="000000"/>
              </a:solidFill>
              <a:latin typeface="맑은 고딕"/>
              <a:ea typeface="맑은 고딕"/>
            </a:rPr>
            <a:pPr/>
            <a:t> </a:t>
          </a:fld>
          <a:r>
            <a:rPr lang="ko-KR" altLang="en-US" sz="800" b="0" i="0" u="none" strike="noStrike">
              <a:solidFill>
                <a:srgbClr val="000000"/>
              </a:solidFill>
              <a:latin typeface="맑은 고딕"/>
              <a:ea typeface="맑은 고딕"/>
            </a:rPr>
            <a:t>주</a:t>
          </a:r>
          <a:r>
            <a:rPr lang="en-US" altLang="ko-KR" sz="800" b="0" i="0" u="none" strike="noStrike">
              <a:solidFill>
                <a:srgbClr val="000000"/>
              </a:solidFill>
              <a:latin typeface="맑은 고딕"/>
              <a:ea typeface="맑은 고딕"/>
            </a:rPr>
            <a:t>: 1) </a:t>
          </a:r>
          <a:r>
            <a:rPr lang="ko-KR" altLang="en-US" sz="800" b="0" i="0" u="none" strike="noStrike">
              <a:solidFill>
                <a:srgbClr val="000000"/>
              </a:solidFill>
              <a:latin typeface="맑은 고딕"/>
              <a:ea typeface="맑은 고딕"/>
            </a:rPr>
            <a:t>월소득 대비 임대료 비율</a:t>
          </a:r>
          <a:r>
            <a:rPr lang="en-US" altLang="ko-KR" sz="800" b="0" i="0" u="none" strike="noStrike">
              <a:solidFill>
                <a:srgbClr val="000000"/>
              </a:solidFill>
              <a:latin typeface="맑은 고딕"/>
              <a:ea typeface="맑은 고딕"/>
            </a:rPr>
            <a:t>(RIR) = (</a:t>
          </a:r>
          <a:r>
            <a:rPr lang="ko-KR" altLang="en-US" sz="800" b="0" i="0" u="none" strike="noStrike">
              <a:solidFill>
                <a:srgbClr val="000000"/>
              </a:solidFill>
              <a:latin typeface="맑은 고딕"/>
              <a:ea typeface="맑은 고딕"/>
            </a:rPr>
            <a:t>월임대료</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월가구소득</a:t>
          </a:r>
          <a:r>
            <a:rPr lang="en-US" altLang="ko-KR" sz="800" b="0" i="0" u="none" strike="noStrike">
              <a:solidFill>
                <a:srgbClr val="000000"/>
              </a:solidFill>
              <a:latin typeface="맑은 고딕"/>
              <a:ea typeface="맑은 고딕"/>
            </a:rPr>
            <a:t>)×100, </a:t>
          </a:r>
          <a:r>
            <a:rPr lang="ko-KR" altLang="en-US" sz="800" b="0" i="0" u="none" strike="noStrike">
              <a:solidFill>
                <a:srgbClr val="000000"/>
              </a:solidFill>
              <a:latin typeface="맑은 고딕"/>
              <a:ea typeface="맑은 고딕"/>
            </a:rPr>
            <a:t>월임대료와 월가구소득은 중위값임</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2) 2006</a:t>
          </a:r>
          <a:r>
            <a:rPr lang="ko-KR" altLang="en-US" sz="800" b="0" i="0" u="none" strike="noStrike">
              <a:solidFill>
                <a:srgbClr val="000000"/>
              </a:solidFill>
              <a:latin typeface="맑은 고딕"/>
              <a:ea typeface="맑은 고딕"/>
            </a:rPr>
            <a:t>년 격년 조사로 시작하여</a:t>
          </a:r>
          <a:r>
            <a:rPr lang="en-US" altLang="ko-KR" sz="800" b="0" i="0" u="none" strike="noStrike">
              <a:solidFill>
                <a:srgbClr val="000000"/>
              </a:solidFill>
              <a:latin typeface="맑은 고딕"/>
              <a:ea typeface="맑은 고딕"/>
            </a:rPr>
            <a:t>, 2017</a:t>
          </a:r>
          <a:r>
            <a:rPr lang="ko-KR" altLang="en-US" sz="800" b="0" i="0" u="none" strike="noStrike">
              <a:solidFill>
                <a:srgbClr val="000000"/>
              </a:solidFill>
              <a:latin typeface="맑은 고딕"/>
              <a:ea typeface="맑은 고딕"/>
            </a:rPr>
            <a:t>년부터 매년 조사로 변경됨</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3) </a:t>
          </a:r>
          <a:r>
            <a:rPr lang="ko-KR" altLang="en-US" sz="800" b="0" i="0" u="none" strike="noStrike">
              <a:solidFill>
                <a:srgbClr val="000000"/>
              </a:solidFill>
              <a:latin typeface="맑은 고딕"/>
              <a:ea typeface="맑은 고딕"/>
            </a:rPr>
            <a:t>세종은 </a:t>
          </a:r>
          <a:r>
            <a:rPr lang="en-US" altLang="ko-KR" sz="800" b="0" i="0" u="none" strike="noStrike">
              <a:solidFill>
                <a:srgbClr val="000000"/>
              </a:solidFill>
              <a:latin typeface="맑은 고딕"/>
              <a:ea typeface="맑은 고딕"/>
            </a:rPr>
            <a:t>2018</a:t>
          </a:r>
          <a:r>
            <a:rPr lang="ko-KR" altLang="en-US" sz="800" b="0" i="0" u="none" strike="noStrike">
              <a:solidFill>
                <a:srgbClr val="000000"/>
              </a:solidFill>
              <a:latin typeface="맑은 고딕"/>
              <a:ea typeface="맑은 고딕"/>
            </a:rPr>
            <a:t>년부터 광역시 등에 포함하여 분석하였고</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그 이전은 충남</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도 지역</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에 포함하여 분석하였음</a:t>
          </a:r>
          <a:r>
            <a:rPr lang="en-US" altLang="ko-KR" sz="800" b="0" i="0" u="none" strike="noStrike">
              <a:solidFill>
                <a:srgbClr val="000000"/>
              </a:solidFill>
              <a:latin typeface="맑은 고딕"/>
              <a:ea typeface="맑은 고딕"/>
            </a:rPr>
            <a:t>.</a:t>
          </a:r>
        </a:p>
        <a:p>
          <a:r>
            <a:rPr lang="ko-KR" altLang="en-US" sz="800" b="0" i="0" u="none" strike="noStrike">
              <a:solidFill>
                <a:srgbClr val="000000"/>
              </a:solidFill>
              <a:latin typeface="맑은 고딕"/>
              <a:ea typeface="맑은 고딕"/>
            </a:rPr>
            <a:t>출처</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국토교통부</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주거실태조사</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각 연도</a:t>
          </a:r>
          <a:r>
            <a:rPr lang="en-US" altLang="ko-KR" sz="800" b="0" i="0" u="none" strike="noStrike">
              <a:solidFill>
                <a:srgbClr val="000000"/>
              </a:solidFill>
              <a:latin typeface="맑은 고딕"/>
              <a:ea typeface="맑은 고딕"/>
            </a:rPr>
            <a:t>.</a:t>
          </a:r>
        </a:p>
        <a:p>
          <a:endParaRPr lang="en-US" altLang="en-US" sz="800"/>
        </a:p>
      </xdr:txBody>
    </xdr:sp>
    <xdr:clientData/>
  </xdr:twoCellAnchor>
  <xdr:twoCellAnchor editAs="absolute">
    <xdr:from>
      <xdr:col>7</xdr:col>
      <xdr:colOff>57150</xdr:colOff>
      <xdr:row>2</xdr:row>
      <xdr:rowOff>19050</xdr:rowOff>
    </xdr:from>
    <xdr:to>
      <xdr:col>8</xdr:col>
      <xdr:colOff>681969</xdr:colOff>
      <xdr:row>3</xdr:row>
      <xdr:rowOff>180975</xdr:rowOff>
    </xdr:to>
    <xdr:pic>
      <xdr:nvPicPr>
        <xdr:cNvPr id="11" name="그림 10">
          <a:extLst>
            <a:ext uri="{FF2B5EF4-FFF2-40B4-BE49-F238E27FC236}">
              <a16:creationId xmlns:a16="http://schemas.microsoft.com/office/drawing/2014/main" id="{F90352E6-E2CF-42A5-A791-9F5FDAD44DBB}"/>
            </a:ext>
          </a:extLst>
        </xdr:cNvPr>
        <xdr:cNvPicPr>
          <a:picLocks noChangeAspect="1"/>
        </xdr:cNvPicPr>
      </xdr:nvPicPr>
      <xdr:blipFill>
        <a:blip xmlns:r="http://schemas.openxmlformats.org/officeDocument/2006/relationships" r:embed="rId1"/>
        <a:stretch>
          <a:fillRect/>
        </a:stretch>
      </xdr:blipFill>
      <xdr:spPr>
        <a:xfrm>
          <a:off x="4857750" y="400050"/>
          <a:ext cx="1310619" cy="352425"/>
        </a:xfrm>
        <a:prstGeom prst="rect">
          <a:avLst/>
        </a:prstGeom>
      </xdr:spPr>
    </xdr:pic>
    <xdr:clientData/>
  </xdr:twoCellAnchor>
  <xdr:twoCellAnchor editAs="absolute">
    <xdr:from>
      <xdr:col>0</xdr:col>
      <xdr:colOff>247650</xdr:colOff>
      <xdr:row>55</xdr:row>
      <xdr:rowOff>114300</xdr:rowOff>
    </xdr:from>
    <xdr:to>
      <xdr:col>4</xdr:col>
      <xdr:colOff>295276</xdr:colOff>
      <xdr:row>57</xdr:row>
      <xdr:rowOff>47625</xdr:rowOff>
    </xdr:to>
    <xdr:sp macro="" textlink="$P$293">
      <xdr:nvSpPr>
        <xdr:cNvPr id="14" name="TextBox 13">
          <a:extLst>
            <a:ext uri="{FF2B5EF4-FFF2-40B4-BE49-F238E27FC236}">
              <a16:creationId xmlns:a16="http://schemas.microsoft.com/office/drawing/2014/main" id="{F65551D6-F419-4C27-8114-3FFCF554E7A1}"/>
            </a:ext>
          </a:extLst>
        </xdr:cNvPr>
        <xdr:cNvSpPr txBox="1"/>
      </xdr:nvSpPr>
      <xdr:spPr>
        <a:xfrm>
          <a:off x="247650" y="10401300"/>
          <a:ext cx="2790826"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fld id="{0E722481-D804-4BDB-9468-0A44D0E02952}" type="TxLink">
            <a:rPr lang="en-US" altLang="en-US" sz="1000" b="1" i="0" u="none" strike="noStrike">
              <a:solidFill>
                <a:srgbClr val="000000"/>
              </a:solidFill>
              <a:latin typeface="맑은 고딕"/>
              <a:ea typeface="맑은 고딕"/>
            </a:rPr>
            <a:pPr algn="l"/>
            <a:t> </a:t>
          </a:fld>
          <a:endParaRPr lang="ko-KR" altLang="en-US" sz="800" b="1">
            <a:latin typeface="+mj-ea"/>
            <a:ea typeface="+mj-ea"/>
          </a:endParaRPr>
        </a:p>
      </xdr:txBody>
    </xdr:sp>
    <xdr:clientData/>
  </xdr:twoCellAnchor>
  <xdr:twoCellAnchor editAs="oneCell">
    <xdr:from>
      <xdr:col>0</xdr:col>
      <xdr:colOff>257174</xdr:colOff>
      <xdr:row>1</xdr:row>
      <xdr:rowOff>85723</xdr:rowOff>
    </xdr:from>
    <xdr:to>
      <xdr:col>3</xdr:col>
      <xdr:colOff>314474</xdr:colOff>
      <xdr:row>4</xdr:row>
      <xdr:rowOff>161925</xdr:rowOff>
    </xdr:to>
    <xdr:pic>
      <xdr:nvPicPr>
        <xdr:cNvPr id="15" name="그림 14">
          <a:extLst>
            <a:ext uri="{FF2B5EF4-FFF2-40B4-BE49-F238E27FC236}">
              <a16:creationId xmlns:a16="http://schemas.microsoft.com/office/drawing/2014/main" id="{13A4D77F-A283-4A50-8D83-74475FB6DAFD}"/>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6" name="그림 15">
          <a:extLst>
            <a:ext uri="{FF2B5EF4-FFF2-40B4-BE49-F238E27FC236}">
              <a16:creationId xmlns:a16="http://schemas.microsoft.com/office/drawing/2014/main" id="{07BB23A5-502F-445B-99C7-8104EEEB0923}"/>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11</xdr:col>
      <xdr:colOff>19050</xdr:colOff>
      <xdr:row>9</xdr:row>
      <xdr:rowOff>161925</xdr:rowOff>
    </xdr:from>
    <xdr:to>
      <xdr:col>12</xdr:col>
      <xdr:colOff>536202</xdr:colOff>
      <xdr:row>11</xdr:row>
      <xdr:rowOff>111606</xdr:rowOff>
    </xdr:to>
    <xdr:pic>
      <xdr:nvPicPr>
        <xdr:cNvPr id="17" name="그림 16">
          <a:extLst>
            <a:ext uri="{FF2B5EF4-FFF2-40B4-BE49-F238E27FC236}">
              <a16:creationId xmlns:a16="http://schemas.microsoft.com/office/drawing/2014/main" id="{DD11E358-FC41-42B9-A6B0-139200209F16}"/>
            </a:ext>
          </a:extLst>
        </xdr:cNvPr>
        <xdr:cNvPicPr>
          <a:picLocks noChangeAspect="1"/>
        </xdr:cNvPicPr>
      </xdr:nvPicPr>
      <xdr:blipFill>
        <a:blip xmlns:r="http://schemas.openxmlformats.org/officeDocument/2006/relationships" r:embed="rId2"/>
        <a:stretch>
          <a:fillRect/>
        </a:stretch>
      </xdr:blipFill>
      <xdr:spPr>
        <a:xfrm>
          <a:off x="7677150" y="1943100"/>
          <a:ext cx="1202952" cy="368781"/>
        </a:xfrm>
        <a:prstGeom prst="rect">
          <a:avLst/>
        </a:prstGeom>
      </xdr:spPr>
    </xdr:pic>
    <xdr:clientData/>
  </xdr:twoCellAnchor>
  <xdr:absoluteAnchor>
    <xdr:pos x="419100" y="2676525"/>
    <xdr:ext cx="8391525" cy="6076293"/>
    <xdr:graphicFrame macro="">
      <xdr:nvGraphicFramePr>
        <xdr:cNvPr id="18" name="차트 17">
          <a:extLst>
            <a:ext uri="{FF2B5EF4-FFF2-40B4-BE49-F238E27FC236}">
              <a16:creationId xmlns:a16="http://schemas.microsoft.com/office/drawing/2014/main" id="{C4DB45F4-E96A-4DDA-8707-F5962EE6EFF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0</xdr:col>
      <xdr:colOff>323850</xdr:colOff>
      <xdr:row>11</xdr:row>
      <xdr:rowOff>142875</xdr:rowOff>
    </xdr:from>
    <xdr:to>
      <xdr:col>1</xdr:col>
      <xdr:colOff>571500</xdr:colOff>
      <xdr:row>13</xdr:row>
      <xdr:rowOff>123825</xdr:rowOff>
    </xdr:to>
    <xdr:sp macro="" textlink="">
      <xdr:nvSpPr>
        <xdr:cNvPr id="19" name="TextBox 18">
          <a:extLst>
            <a:ext uri="{FF2B5EF4-FFF2-40B4-BE49-F238E27FC236}">
              <a16:creationId xmlns:a16="http://schemas.microsoft.com/office/drawing/2014/main" id="{F3F7AD91-882F-4E96-9C90-26EEB3F4E2BF}"/>
            </a:ext>
          </a:extLst>
        </xdr:cNvPr>
        <xdr:cNvSpPr txBox="1"/>
      </xdr:nvSpPr>
      <xdr:spPr>
        <a:xfrm>
          <a:off x="323850" y="2343150"/>
          <a:ext cx="933450"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rgbClr val="FF0000"/>
              </a:solidFill>
            </a:rPr>
            <a:t>1) </a:t>
          </a:r>
          <a:r>
            <a:rPr lang="ko-KR" altLang="en-US" sz="1000" b="1">
              <a:solidFill>
                <a:srgbClr val="FF0000"/>
              </a:solidFill>
            </a:rPr>
            <a:t>지역별 </a:t>
          </a:r>
          <a:r>
            <a:rPr lang="en-US" altLang="ko-KR" sz="1000" b="1">
              <a:solidFill>
                <a:srgbClr val="FF0000"/>
              </a:solidFill>
            </a:rPr>
            <a:t>RIR</a:t>
          </a:r>
          <a:endParaRPr lang="ko-KR" altLang="en-US" sz="1000" b="1">
            <a:solidFill>
              <a:srgbClr val="FF0000"/>
            </a:solidFill>
          </a:endParaRPr>
        </a:p>
      </xdr:txBody>
    </xdr:sp>
    <xdr:clientData/>
  </xdr:twoCellAnchor>
  <xdr:absoluteAnchor>
    <xdr:pos x="533400" y="9229725"/>
    <xdr:ext cx="8143875" cy="6076293"/>
    <xdr:graphicFrame macro="">
      <xdr:nvGraphicFramePr>
        <xdr:cNvPr id="20" name="차트 19">
          <a:extLst>
            <a:ext uri="{FF2B5EF4-FFF2-40B4-BE49-F238E27FC236}">
              <a16:creationId xmlns:a16="http://schemas.microsoft.com/office/drawing/2014/main" id="{EE19E481-8A98-4086-A212-E7B9D9A2576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twoCellAnchor>
    <xdr:from>
      <xdr:col>0</xdr:col>
      <xdr:colOff>485775</xdr:colOff>
      <xdr:row>47</xdr:row>
      <xdr:rowOff>38100</xdr:rowOff>
    </xdr:from>
    <xdr:to>
      <xdr:col>2</xdr:col>
      <xdr:colOff>47625</xdr:colOff>
      <xdr:row>49</xdr:row>
      <xdr:rowOff>19050</xdr:rowOff>
    </xdr:to>
    <xdr:sp macro="" textlink="">
      <xdr:nvSpPr>
        <xdr:cNvPr id="21" name="TextBox 20">
          <a:extLst>
            <a:ext uri="{FF2B5EF4-FFF2-40B4-BE49-F238E27FC236}">
              <a16:creationId xmlns:a16="http://schemas.microsoft.com/office/drawing/2014/main" id="{2AAE8E64-A4B0-429A-A0B8-CCD5FF5C082D}"/>
            </a:ext>
          </a:extLst>
        </xdr:cNvPr>
        <xdr:cNvSpPr txBox="1"/>
      </xdr:nvSpPr>
      <xdr:spPr>
        <a:xfrm>
          <a:off x="485775" y="8953500"/>
          <a:ext cx="933450"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solidFill>
                <a:srgbClr val="FF0000"/>
              </a:solidFill>
            </a:rPr>
            <a:t>2) </a:t>
          </a:r>
          <a:r>
            <a:rPr lang="ko-KR" altLang="en-US" sz="1000" b="1">
              <a:solidFill>
                <a:srgbClr val="FF0000"/>
              </a:solidFill>
            </a:rPr>
            <a:t>소득별 </a:t>
          </a:r>
          <a:r>
            <a:rPr lang="en-US" altLang="ko-KR" sz="1000" b="1">
              <a:solidFill>
                <a:srgbClr val="FF0000"/>
              </a:solidFill>
            </a:rPr>
            <a:t>RIR</a:t>
          </a:r>
          <a:endParaRPr lang="ko-KR" altLang="en-US" sz="1000" b="1">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180975</xdr:colOff>
      <xdr:row>9</xdr:row>
      <xdr:rowOff>104775</xdr:rowOff>
    </xdr:from>
    <xdr:to>
      <xdr:col>12</xdr:col>
      <xdr:colOff>609600</xdr:colOff>
      <xdr:row>51</xdr:row>
      <xdr:rowOff>47625</xdr:rowOff>
    </xdr:to>
    <xdr:sp macro="" textlink="">
      <xdr:nvSpPr>
        <xdr:cNvPr id="3" name="직사각형 2">
          <a:extLst>
            <a:ext uri="{FF2B5EF4-FFF2-40B4-BE49-F238E27FC236}">
              <a16:creationId xmlns:a16="http://schemas.microsoft.com/office/drawing/2014/main" id="{C9E10F6B-6C54-48F5-B08A-3E17DB1E05CB}"/>
            </a:ext>
          </a:extLst>
        </xdr:cNvPr>
        <xdr:cNvSpPr/>
      </xdr:nvSpPr>
      <xdr:spPr>
        <a:xfrm>
          <a:off x="180975" y="1885950"/>
          <a:ext cx="8772525" cy="81057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4" name="New shape">
          <a:extLst>
            <a:ext uri="{FF2B5EF4-FFF2-40B4-BE49-F238E27FC236}">
              <a16:creationId xmlns:a16="http://schemas.microsoft.com/office/drawing/2014/main" id="{7CF37BBB-1686-4BA8-9922-0142508C3695}"/>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4845DC2-02E7-4EC1-89FC-F8C23DAB02A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Ⅷ-7] 지역별 1인당 평균 주거 면적, 2006-2024</a:t>
          </a:fld>
          <a:endParaRPr sz="1200" b="1">
            <a:solidFill>
              <a:srgbClr val="0070C0"/>
            </a:solidFill>
            <a:latin typeface="+mn-ea"/>
            <a:ea typeface="+mn-ea"/>
          </a:endParaRPr>
        </a:p>
      </xdr:txBody>
    </xdr:sp>
    <xdr:clientData/>
  </xdr:twoCellAnchor>
  <xdr:twoCellAnchor editAs="absolute">
    <xdr:from>
      <xdr:col>0</xdr:col>
      <xdr:colOff>247649</xdr:colOff>
      <xdr:row>29</xdr:row>
      <xdr:rowOff>133350</xdr:rowOff>
    </xdr:from>
    <xdr:to>
      <xdr:col>7</xdr:col>
      <xdr:colOff>104775</xdr:colOff>
      <xdr:row>31</xdr:row>
      <xdr:rowOff>66675</xdr:rowOff>
    </xdr:to>
    <xdr:sp macro="" textlink="$P$83">
      <xdr:nvSpPr>
        <xdr:cNvPr id="10" name="TextBox 9">
          <a:extLst>
            <a:ext uri="{FF2B5EF4-FFF2-40B4-BE49-F238E27FC236}">
              <a16:creationId xmlns:a16="http://schemas.microsoft.com/office/drawing/2014/main" id="{1E7CF65E-0846-4CFB-A06F-6635D45C4396}"/>
            </a:ext>
          </a:extLst>
        </xdr:cNvPr>
        <xdr:cNvSpPr txBox="1"/>
      </xdr:nvSpPr>
      <xdr:spPr>
        <a:xfrm>
          <a:off x="247649" y="6305550"/>
          <a:ext cx="4657726"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fld id="{403D59CB-0DB5-4ABB-893E-E938A12A422B}" type="TxLink">
            <a:rPr lang="en-US" altLang="en-US" sz="1000" b="1" i="0" u="none" strike="noStrike">
              <a:solidFill>
                <a:srgbClr val="000000"/>
              </a:solidFill>
              <a:latin typeface="맑은 고딕"/>
              <a:ea typeface="맑은 고딕"/>
            </a:rPr>
            <a:pPr algn="l"/>
            <a:t> </a:t>
          </a:fld>
          <a:endParaRPr lang="ko-KR" altLang="en-US" sz="800" b="1">
            <a:latin typeface="+mj-ea"/>
            <a:ea typeface="+mj-ea"/>
          </a:endParaRPr>
        </a:p>
      </xdr:txBody>
    </xdr:sp>
    <xdr:clientData/>
  </xdr:twoCellAnchor>
  <xdr:twoCellAnchor editAs="absolute">
    <xdr:from>
      <xdr:col>7</xdr:col>
      <xdr:colOff>57150</xdr:colOff>
      <xdr:row>2</xdr:row>
      <xdr:rowOff>19050</xdr:rowOff>
    </xdr:from>
    <xdr:to>
      <xdr:col>8</xdr:col>
      <xdr:colOff>681969</xdr:colOff>
      <xdr:row>3</xdr:row>
      <xdr:rowOff>180975</xdr:rowOff>
    </xdr:to>
    <xdr:pic>
      <xdr:nvPicPr>
        <xdr:cNvPr id="11" name="그림 10">
          <a:extLst>
            <a:ext uri="{FF2B5EF4-FFF2-40B4-BE49-F238E27FC236}">
              <a16:creationId xmlns:a16="http://schemas.microsoft.com/office/drawing/2014/main" id="{2ACFE86F-ABE7-401C-88B6-5F122D7D3A23}"/>
            </a:ext>
          </a:extLst>
        </xdr:cNvPr>
        <xdr:cNvPicPr>
          <a:picLocks noChangeAspect="1"/>
        </xdr:cNvPicPr>
      </xdr:nvPicPr>
      <xdr:blipFill>
        <a:blip xmlns:r="http://schemas.openxmlformats.org/officeDocument/2006/relationships" r:embed="rId1"/>
        <a:stretch>
          <a:fillRect/>
        </a:stretch>
      </xdr:blipFill>
      <xdr:spPr>
        <a:xfrm>
          <a:off x="4857750" y="400050"/>
          <a:ext cx="1310619"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16" name="그림 15">
          <a:extLst>
            <a:ext uri="{FF2B5EF4-FFF2-40B4-BE49-F238E27FC236}">
              <a16:creationId xmlns:a16="http://schemas.microsoft.com/office/drawing/2014/main" id="{221D79B5-E69E-4DA0-BAB4-1FB1E352B27F}"/>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7" name="그림 16">
          <a:extLst>
            <a:ext uri="{FF2B5EF4-FFF2-40B4-BE49-F238E27FC236}">
              <a16:creationId xmlns:a16="http://schemas.microsoft.com/office/drawing/2014/main" id="{7F23CB79-BD75-4333-9A2C-F6DBB7134B38}"/>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11</xdr:col>
      <xdr:colOff>19050</xdr:colOff>
      <xdr:row>9</xdr:row>
      <xdr:rowOff>180975</xdr:rowOff>
    </xdr:from>
    <xdr:to>
      <xdr:col>12</xdr:col>
      <xdr:colOff>536202</xdr:colOff>
      <xdr:row>11</xdr:row>
      <xdr:rowOff>159231</xdr:rowOff>
    </xdr:to>
    <xdr:pic>
      <xdr:nvPicPr>
        <xdr:cNvPr id="18" name="그림 17">
          <a:extLst>
            <a:ext uri="{FF2B5EF4-FFF2-40B4-BE49-F238E27FC236}">
              <a16:creationId xmlns:a16="http://schemas.microsoft.com/office/drawing/2014/main" id="{2C0AE79D-D9A7-4CAF-ADF1-CD532AB58775}"/>
            </a:ext>
          </a:extLst>
        </xdr:cNvPr>
        <xdr:cNvPicPr>
          <a:picLocks noChangeAspect="1"/>
        </xdr:cNvPicPr>
      </xdr:nvPicPr>
      <xdr:blipFill>
        <a:blip xmlns:r="http://schemas.openxmlformats.org/officeDocument/2006/relationships" r:embed="rId2"/>
        <a:stretch>
          <a:fillRect/>
        </a:stretch>
      </xdr:blipFill>
      <xdr:spPr>
        <a:xfrm>
          <a:off x="7677150" y="1962150"/>
          <a:ext cx="1202952" cy="368781"/>
        </a:xfrm>
        <a:prstGeom prst="rect">
          <a:avLst/>
        </a:prstGeom>
      </xdr:spPr>
    </xdr:pic>
    <xdr:clientData/>
  </xdr:twoCellAnchor>
  <xdr:absoluteAnchor>
    <xdr:pos x="390525" y="2686050"/>
    <xdr:ext cx="8296275" cy="6073205"/>
    <xdr:graphicFrame macro="">
      <xdr:nvGraphicFramePr>
        <xdr:cNvPr id="19" name="차트 18">
          <a:extLst>
            <a:ext uri="{FF2B5EF4-FFF2-40B4-BE49-F238E27FC236}">
              <a16:creationId xmlns:a16="http://schemas.microsoft.com/office/drawing/2014/main" id="{D8F9AFF2-BBEA-44D1-9CD1-E78CDE71FBB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85724</xdr:colOff>
      <xdr:row>43</xdr:row>
      <xdr:rowOff>161925</xdr:rowOff>
    </xdr:from>
    <xdr:to>
      <xdr:col>10</xdr:col>
      <xdr:colOff>533399</xdr:colOff>
      <xdr:row>50</xdr:row>
      <xdr:rowOff>161925</xdr:rowOff>
    </xdr:to>
    <xdr:sp macro="" textlink="">
      <xdr:nvSpPr>
        <xdr:cNvPr id="20" name="TextBox 19">
          <a:extLst>
            <a:ext uri="{FF2B5EF4-FFF2-40B4-BE49-F238E27FC236}">
              <a16:creationId xmlns:a16="http://schemas.microsoft.com/office/drawing/2014/main" id="{1B1D17F4-4FD6-4400-8F06-1A12891697B3}"/>
            </a:ext>
          </a:extLst>
        </xdr:cNvPr>
        <xdr:cNvSpPr txBox="1"/>
      </xdr:nvSpPr>
      <xdr:spPr>
        <a:xfrm>
          <a:off x="771524" y="8734425"/>
          <a:ext cx="6619875" cy="1200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t>주</a:t>
          </a:r>
          <a:r>
            <a:rPr lang="en-US" altLang="ko-KR" sz="800"/>
            <a:t>: 1) </a:t>
          </a:r>
          <a:r>
            <a:rPr lang="ko-KR" altLang="en-US" sz="800"/>
            <a:t>일반가구 기준임</a:t>
          </a:r>
          <a:r>
            <a:rPr lang="en-US" altLang="ko-KR" sz="800"/>
            <a:t>.</a:t>
          </a:r>
        </a:p>
        <a:p>
          <a:r>
            <a:rPr lang="en-US" altLang="ko-KR" sz="800"/>
            <a:t>     2) 1</a:t>
          </a:r>
          <a:r>
            <a:rPr lang="ko-KR" altLang="en-US" sz="800"/>
            <a:t>인당 평균 주거 면적은 개별 가구의 가구원 </a:t>
          </a:r>
          <a:r>
            <a:rPr lang="en-US" altLang="ko-KR" sz="800"/>
            <a:t>1</a:t>
          </a:r>
          <a:r>
            <a:rPr lang="ko-KR" altLang="en-US" sz="800"/>
            <a:t>인당 주택 사용면적을 산출한 후 지역별로 평균한 값임</a:t>
          </a:r>
          <a:r>
            <a:rPr lang="en-US" altLang="ko-KR" sz="800"/>
            <a:t>.</a:t>
          </a:r>
        </a:p>
        <a:p>
          <a:r>
            <a:rPr lang="en-US" altLang="ko-KR" sz="800"/>
            <a:t>     3) 2017</a:t>
          </a:r>
          <a:r>
            <a:rPr lang="ko-KR" altLang="en-US" sz="800"/>
            <a:t>년부터 공동주택 주거 면적은 행정자료를 활용하여 집계하였으므로</a:t>
          </a:r>
          <a:r>
            <a:rPr lang="en-US" altLang="ko-KR" sz="800"/>
            <a:t>, </a:t>
          </a:r>
          <a:r>
            <a:rPr lang="ko-KR" altLang="en-US" sz="800"/>
            <a:t>이전 자료와 비교 시에 유의해야 함</a:t>
          </a:r>
          <a:r>
            <a:rPr lang="en-US" altLang="ko-KR" sz="800"/>
            <a:t>.</a:t>
          </a:r>
        </a:p>
        <a:p>
          <a:r>
            <a:rPr lang="en-US" altLang="ko-KR" sz="800"/>
            <a:t>     4) </a:t>
          </a:r>
          <a:r>
            <a:rPr lang="ko-KR" altLang="en-US" sz="800"/>
            <a:t>수도권은 서울</a:t>
          </a:r>
          <a:r>
            <a:rPr lang="en-US" altLang="ko-KR" sz="800"/>
            <a:t>, </a:t>
          </a:r>
          <a:r>
            <a:rPr lang="ko-KR" altLang="en-US" sz="800"/>
            <a:t>인천</a:t>
          </a:r>
          <a:r>
            <a:rPr lang="en-US" altLang="ko-KR" sz="800"/>
            <a:t>, </a:t>
          </a:r>
          <a:r>
            <a:rPr lang="ko-KR" altLang="en-US" sz="800"/>
            <a:t>경기를 포함함</a:t>
          </a:r>
          <a:r>
            <a:rPr lang="en-US" altLang="ko-KR" sz="800"/>
            <a:t>.</a:t>
          </a:r>
        </a:p>
        <a:p>
          <a:r>
            <a:rPr lang="en-US" altLang="ko-KR" sz="800"/>
            <a:t>     5) </a:t>
          </a:r>
          <a:r>
            <a:rPr lang="ko-KR" altLang="en-US" sz="800"/>
            <a:t>세종은 </a:t>
          </a:r>
          <a:r>
            <a:rPr lang="en-US" altLang="ko-KR" sz="800"/>
            <a:t>208</a:t>
          </a:r>
          <a:r>
            <a:rPr lang="ko-KR" altLang="en-US" sz="800"/>
            <a:t>년 부터 광역시 등에 포함하여 분석하였고</a:t>
          </a:r>
          <a:r>
            <a:rPr lang="en-US" altLang="ko-KR" sz="800"/>
            <a:t>, </a:t>
          </a:r>
          <a:r>
            <a:rPr lang="ko-KR" altLang="en-US" sz="800"/>
            <a:t>그 이전은 충남</a:t>
          </a:r>
          <a:r>
            <a:rPr lang="en-US" altLang="ko-KR" sz="800"/>
            <a:t>(</a:t>
          </a:r>
          <a:r>
            <a:rPr lang="ko-KR" altLang="en-US" sz="800"/>
            <a:t>도 지역</a:t>
          </a:r>
          <a:r>
            <a:rPr lang="en-US" altLang="ko-KR" sz="800"/>
            <a:t>)</a:t>
          </a:r>
          <a:r>
            <a:rPr lang="ko-KR" altLang="en-US" sz="800"/>
            <a:t>에 포함하여 분석하였음</a:t>
          </a:r>
          <a:r>
            <a:rPr lang="en-US" altLang="ko-KR" sz="800"/>
            <a:t>.</a:t>
          </a:r>
        </a:p>
        <a:p>
          <a:r>
            <a:rPr lang="ko-KR" altLang="en-US" sz="800"/>
            <a:t>출처</a:t>
          </a:r>
          <a:r>
            <a:rPr lang="en-US" altLang="ko-KR" sz="800"/>
            <a:t>: </a:t>
          </a:r>
          <a:r>
            <a:rPr lang="ko-KR" altLang="en-US" sz="800"/>
            <a:t>국토교통부</a:t>
          </a:r>
          <a:r>
            <a:rPr lang="en-US" altLang="ko-KR" sz="800"/>
            <a:t>, ｢</a:t>
          </a:r>
          <a:r>
            <a:rPr lang="ko-KR" altLang="en-US" sz="800"/>
            <a:t>주거실태조사</a:t>
          </a:r>
          <a:r>
            <a:rPr lang="en-US" altLang="ko-KR" sz="800"/>
            <a:t>｣, </a:t>
          </a:r>
          <a:r>
            <a:rPr lang="ko-KR" altLang="en-US" sz="800"/>
            <a:t>각 연도</a:t>
          </a:r>
          <a:r>
            <a:rPr lang="en-US" altLang="ko-KR" sz="800"/>
            <a:t>.</a:t>
          </a:r>
        </a:p>
        <a:p>
          <a:endParaRPr lang="ko-KR"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7</xdr:col>
      <xdr:colOff>11038</xdr:colOff>
      <xdr:row>2</xdr:row>
      <xdr:rowOff>31420</xdr:rowOff>
    </xdr:from>
    <xdr:to>
      <xdr:col>8</xdr:col>
      <xdr:colOff>635857</xdr:colOff>
      <xdr:row>4</xdr:row>
      <xdr:rowOff>2845</xdr:rowOff>
    </xdr:to>
    <xdr:pic>
      <xdr:nvPicPr>
        <xdr:cNvPr id="3" name="그림 2">
          <a:extLst>
            <a:ext uri="{FF2B5EF4-FFF2-40B4-BE49-F238E27FC236}">
              <a16:creationId xmlns:a16="http://schemas.microsoft.com/office/drawing/2014/main" id="{5FDCFA99-4BBD-40F0-88A0-F84EAED32B82}"/>
            </a:ext>
          </a:extLst>
        </xdr:cNvPr>
        <xdr:cNvPicPr>
          <a:picLocks noChangeAspect="1"/>
        </xdr:cNvPicPr>
      </xdr:nvPicPr>
      <xdr:blipFill>
        <a:blip xmlns:r="http://schemas.openxmlformats.org/officeDocument/2006/relationships" r:embed="rId1"/>
        <a:stretch>
          <a:fillRect/>
        </a:stretch>
      </xdr:blipFill>
      <xdr:spPr>
        <a:xfrm>
          <a:off x="5592688" y="412420"/>
          <a:ext cx="1310619" cy="352425"/>
        </a:xfrm>
        <a:prstGeom prst="rect">
          <a:avLst/>
        </a:prstGeom>
      </xdr:spPr>
    </xdr:pic>
    <xdr:clientData/>
  </xdr:twoCellAnchor>
  <xdr:twoCellAnchor editAs="oneCell">
    <xdr:from>
      <xdr:col>0</xdr:col>
      <xdr:colOff>257174</xdr:colOff>
      <xdr:row>1</xdr:row>
      <xdr:rowOff>85723</xdr:rowOff>
    </xdr:from>
    <xdr:to>
      <xdr:col>2</xdr:col>
      <xdr:colOff>1000274</xdr:colOff>
      <xdr:row>4</xdr:row>
      <xdr:rowOff>161925</xdr:rowOff>
    </xdr:to>
    <xdr:pic>
      <xdr:nvPicPr>
        <xdr:cNvPr id="5" name="그림 4">
          <a:extLst>
            <a:ext uri="{FF2B5EF4-FFF2-40B4-BE49-F238E27FC236}">
              <a16:creationId xmlns:a16="http://schemas.microsoft.com/office/drawing/2014/main" id="{E560FEDA-2BDA-4270-86DC-2412501E1D90}"/>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542926</xdr:colOff>
      <xdr:row>4</xdr:row>
      <xdr:rowOff>66977</xdr:rowOff>
    </xdr:to>
    <xdr:pic>
      <xdr:nvPicPr>
        <xdr:cNvPr id="6" name="그림 5">
          <a:extLst>
            <a:ext uri="{FF2B5EF4-FFF2-40B4-BE49-F238E27FC236}">
              <a16:creationId xmlns:a16="http://schemas.microsoft.com/office/drawing/2014/main" id="{65637A17-A2A5-4C14-B867-1EDB3CD09B4F}"/>
            </a:ext>
          </a:extLst>
        </xdr:cNvPr>
        <xdr:cNvPicPr>
          <a:picLocks noChangeAspect="1"/>
        </xdr:cNvPicPr>
      </xdr:nvPicPr>
      <xdr:blipFill>
        <a:blip xmlns:r="http://schemas.openxmlformats.org/officeDocument/2006/relationships" r:embed="rId3"/>
        <a:stretch>
          <a:fillRect/>
        </a:stretch>
      </xdr:blipFill>
      <xdr:spPr>
        <a:xfrm>
          <a:off x="2857501" y="313851"/>
          <a:ext cx="1447800" cy="51512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65AFF7BC-FA30-4C6A-85F6-42EFDA1C8757}"/>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104774</xdr:rowOff>
    </xdr:from>
    <xdr:to>
      <xdr:col>12</xdr:col>
      <xdr:colOff>609600</xdr:colOff>
      <xdr:row>61</xdr:row>
      <xdr:rowOff>114300</xdr:rowOff>
    </xdr:to>
    <xdr:sp macro="" textlink="">
      <xdr:nvSpPr>
        <xdr:cNvPr id="4" name="직사각형 3">
          <a:extLst>
            <a:ext uri="{FF2B5EF4-FFF2-40B4-BE49-F238E27FC236}">
              <a16:creationId xmlns:a16="http://schemas.microsoft.com/office/drawing/2014/main" id="{DF2CF2B0-7EF1-47EF-A8EA-7A6215DCFBA8}"/>
            </a:ext>
          </a:extLst>
        </xdr:cNvPr>
        <xdr:cNvSpPr/>
      </xdr:nvSpPr>
      <xdr:spPr>
        <a:xfrm>
          <a:off x="180975" y="1885949"/>
          <a:ext cx="8772525" cy="101250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3D4FA462-6689-487D-AA33-C3B3926AC651}"/>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Ⅷ-8] 지역별, 소득별 최저주거기준 미달 가구 비율, 2006-2024</a:t>
          </a:fld>
          <a:endParaRPr sz="1200" b="1">
            <a:solidFill>
              <a:srgbClr val="0070C0"/>
            </a:solidFill>
            <a:latin typeface="+mn-ea"/>
            <a:ea typeface="+mn-ea"/>
          </a:endParaRPr>
        </a:p>
      </xdr:txBody>
    </xdr:sp>
    <xdr:clientData/>
  </xdr:twoCellAnchor>
  <xdr:twoCellAnchor editAs="absolute">
    <xdr:from>
      <xdr:col>0</xdr:col>
      <xdr:colOff>484655</xdr:colOff>
      <xdr:row>57</xdr:row>
      <xdr:rowOff>20173</xdr:rowOff>
    </xdr:from>
    <xdr:to>
      <xdr:col>9</xdr:col>
      <xdr:colOff>476251</xdr:colOff>
      <xdr:row>61</xdr:row>
      <xdr:rowOff>57150</xdr:rowOff>
    </xdr:to>
    <xdr:sp macro="" textlink="#REF!">
      <xdr:nvSpPr>
        <xdr:cNvPr id="7" name="TextBox 6">
          <a:extLst>
            <a:ext uri="{FF2B5EF4-FFF2-40B4-BE49-F238E27FC236}">
              <a16:creationId xmlns:a16="http://schemas.microsoft.com/office/drawing/2014/main" id="{0454DCCB-C4B0-4C89-A321-98DC6022A060}"/>
            </a:ext>
          </a:extLst>
        </xdr:cNvPr>
        <xdr:cNvSpPr txBox="1"/>
      </xdr:nvSpPr>
      <xdr:spPr>
        <a:xfrm>
          <a:off x="484655" y="11154898"/>
          <a:ext cx="6163796" cy="798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4E2BAF7-7111-489C-98F1-3CBC988AECD7}" type="TxLink">
            <a:rPr lang="ko-KR" altLang="en-US" sz="800" b="0" i="0" u="none" strike="noStrike">
              <a:solidFill>
                <a:srgbClr val="000000"/>
              </a:solidFill>
              <a:latin typeface="맑은 고딕"/>
              <a:ea typeface="맑은 고딕"/>
            </a:rPr>
            <a:pPr/>
            <a:t> </a:t>
          </a:fld>
          <a:r>
            <a:rPr lang="ko-KR" altLang="en-US" sz="800" b="0" i="0" u="none" strike="noStrike">
              <a:solidFill>
                <a:srgbClr val="000000"/>
              </a:solidFill>
              <a:latin typeface="맑은 고딕"/>
              <a:ea typeface="맑은 고딕"/>
            </a:rPr>
            <a:t>주</a:t>
          </a:r>
          <a:r>
            <a:rPr lang="en-US" altLang="ko-KR" sz="800" b="0" i="0" u="none" strike="noStrike">
              <a:solidFill>
                <a:srgbClr val="000000"/>
              </a:solidFill>
              <a:latin typeface="맑은 고딕"/>
              <a:ea typeface="맑은 고딕"/>
            </a:rPr>
            <a:t>: 1) </a:t>
          </a:r>
          <a:r>
            <a:rPr lang="ko-KR" altLang="en-US" sz="800" b="0" i="0" u="none" strike="noStrike">
              <a:solidFill>
                <a:srgbClr val="000000"/>
              </a:solidFill>
              <a:latin typeface="맑은 고딕"/>
              <a:ea typeface="맑은 고딕"/>
            </a:rPr>
            <a:t>최저주거기준 미달 가구 비율은 전체 가구 중 면적</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시설</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침실 등의 주거 기준에 미달하는 주택에 거주하는 가구의 비율임</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2) </a:t>
          </a:r>
          <a:r>
            <a:rPr lang="ko-KR" altLang="en-US" sz="800" b="0" i="0" u="none" strike="noStrike">
              <a:solidFill>
                <a:srgbClr val="000000"/>
              </a:solidFill>
              <a:latin typeface="맑은 고딕"/>
              <a:ea typeface="맑은 고딕"/>
            </a:rPr>
            <a:t>수도권은 서울</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인천</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경기를 포함함</a:t>
          </a:r>
          <a:r>
            <a:rPr lang="en-US" altLang="ko-KR" sz="800" b="0" i="0" u="none" strike="noStrike">
              <a:solidFill>
                <a:srgbClr val="000000"/>
              </a:solidFill>
              <a:latin typeface="맑은 고딕"/>
              <a:ea typeface="맑은 고딕"/>
            </a:rPr>
            <a:t>.</a:t>
          </a:r>
        </a:p>
        <a:p>
          <a:r>
            <a:rPr lang="en-US" altLang="ko-KR" sz="800" b="0" i="0" u="none" strike="noStrike">
              <a:solidFill>
                <a:srgbClr val="000000"/>
              </a:solidFill>
              <a:latin typeface="맑은 고딕"/>
              <a:ea typeface="맑은 고딕"/>
            </a:rPr>
            <a:t>     3) </a:t>
          </a:r>
          <a:r>
            <a:rPr lang="ko-KR" altLang="en-US" sz="800" b="0" i="0" u="none" strike="noStrike">
              <a:solidFill>
                <a:srgbClr val="000000"/>
              </a:solidFill>
              <a:latin typeface="맑은 고딕"/>
              <a:ea typeface="맑은 고딕"/>
            </a:rPr>
            <a:t>세종은 </a:t>
          </a:r>
          <a:r>
            <a:rPr lang="en-US" altLang="ko-KR" sz="800" b="0" i="0" u="none" strike="noStrike">
              <a:solidFill>
                <a:srgbClr val="000000"/>
              </a:solidFill>
              <a:latin typeface="맑은 고딕"/>
              <a:ea typeface="맑은 고딕"/>
            </a:rPr>
            <a:t>2018</a:t>
          </a:r>
          <a:r>
            <a:rPr lang="ko-KR" altLang="en-US" sz="800" b="0" i="0" u="none" strike="noStrike">
              <a:solidFill>
                <a:srgbClr val="000000"/>
              </a:solidFill>
              <a:latin typeface="맑은 고딕"/>
              <a:ea typeface="맑은 고딕"/>
            </a:rPr>
            <a:t>년부터 광역시 등에 포함하여 분석하였고</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그 이전은 충남</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도 지역</a:t>
          </a:r>
          <a:r>
            <a:rPr lang="en-US" altLang="ko-KR" sz="800" b="0" i="0" u="none" strike="noStrike">
              <a:solidFill>
                <a:srgbClr val="000000"/>
              </a:solidFill>
              <a:latin typeface="맑은 고딕"/>
              <a:ea typeface="맑은 고딕"/>
            </a:rPr>
            <a:t>)</a:t>
          </a:r>
          <a:r>
            <a:rPr lang="ko-KR" altLang="en-US" sz="800" b="0" i="0" u="none" strike="noStrike">
              <a:solidFill>
                <a:srgbClr val="000000"/>
              </a:solidFill>
              <a:latin typeface="맑은 고딕"/>
              <a:ea typeface="맑은 고딕"/>
            </a:rPr>
            <a:t>에 포함하여 분석하였음</a:t>
          </a:r>
          <a:r>
            <a:rPr lang="en-US" altLang="ko-KR" sz="800" b="0" i="0" u="none" strike="noStrike">
              <a:solidFill>
                <a:srgbClr val="000000"/>
              </a:solidFill>
              <a:latin typeface="맑은 고딕"/>
              <a:ea typeface="맑은 고딕"/>
            </a:rPr>
            <a:t>.</a:t>
          </a:r>
        </a:p>
        <a:p>
          <a:r>
            <a:rPr lang="ko-KR" altLang="en-US" sz="800" b="0" i="0" u="none" strike="noStrike">
              <a:solidFill>
                <a:srgbClr val="000000"/>
              </a:solidFill>
              <a:latin typeface="맑은 고딕"/>
              <a:ea typeface="맑은 고딕"/>
            </a:rPr>
            <a:t>출처</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국토교통부</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주거실태조사</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각 연도</a:t>
          </a:r>
          <a:r>
            <a:rPr lang="en-US" altLang="ko-KR" sz="800" b="0" i="0" u="none" strike="noStrike">
              <a:solidFill>
                <a:srgbClr val="000000"/>
              </a:solidFill>
              <a:latin typeface="맑은 고딕"/>
              <a:ea typeface="맑은 고딕"/>
            </a:rPr>
            <a:t>.</a:t>
          </a:r>
          <a:endParaRPr lang="en-US" altLang="en-US" sz="800"/>
        </a:p>
      </xdr:txBody>
    </xdr:sp>
    <xdr:clientData/>
  </xdr:twoCellAnchor>
  <xdr:twoCellAnchor editAs="oneCell">
    <xdr:from>
      <xdr:col>0</xdr:col>
      <xdr:colOff>257174</xdr:colOff>
      <xdr:row>1</xdr:row>
      <xdr:rowOff>85723</xdr:rowOff>
    </xdr:from>
    <xdr:to>
      <xdr:col>3</xdr:col>
      <xdr:colOff>314474</xdr:colOff>
      <xdr:row>4</xdr:row>
      <xdr:rowOff>161925</xdr:rowOff>
    </xdr:to>
    <xdr:pic>
      <xdr:nvPicPr>
        <xdr:cNvPr id="11" name="그림 10">
          <a:extLst>
            <a:ext uri="{FF2B5EF4-FFF2-40B4-BE49-F238E27FC236}">
              <a16:creationId xmlns:a16="http://schemas.microsoft.com/office/drawing/2014/main" id="{349C1500-049B-4C78-AD44-FC5B711E417D}"/>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2" name="그림 11">
          <a:extLst>
            <a:ext uri="{FF2B5EF4-FFF2-40B4-BE49-F238E27FC236}">
              <a16:creationId xmlns:a16="http://schemas.microsoft.com/office/drawing/2014/main" id="{CD093817-9DEE-4720-BDA1-B54F1E977B0F}"/>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10</xdr:col>
      <xdr:colOff>781050</xdr:colOff>
      <xdr:row>9</xdr:row>
      <xdr:rowOff>171450</xdr:rowOff>
    </xdr:from>
    <xdr:to>
      <xdr:col>12</xdr:col>
      <xdr:colOff>498102</xdr:colOff>
      <xdr:row>11</xdr:row>
      <xdr:rowOff>149706</xdr:rowOff>
    </xdr:to>
    <xdr:pic>
      <xdr:nvPicPr>
        <xdr:cNvPr id="13" name="그림 12">
          <a:extLst>
            <a:ext uri="{FF2B5EF4-FFF2-40B4-BE49-F238E27FC236}">
              <a16:creationId xmlns:a16="http://schemas.microsoft.com/office/drawing/2014/main" id="{11F5E3D0-454D-4866-A135-C9532F437D8C}"/>
            </a:ext>
          </a:extLst>
        </xdr:cNvPr>
        <xdr:cNvPicPr>
          <a:picLocks noChangeAspect="1"/>
        </xdr:cNvPicPr>
      </xdr:nvPicPr>
      <xdr:blipFill>
        <a:blip xmlns:r="http://schemas.openxmlformats.org/officeDocument/2006/relationships" r:embed="rId2"/>
        <a:stretch>
          <a:fillRect/>
        </a:stretch>
      </xdr:blipFill>
      <xdr:spPr>
        <a:xfrm>
          <a:off x="7639050" y="1952625"/>
          <a:ext cx="1202952" cy="368781"/>
        </a:xfrm>
        <a:prstGeom prst="rect">
          <a:avLst/>
        </a:prstGeom>
      </xdr:spPr>
    </xdr:pic>
    <xdr:clientData/>
  </xdr:twoCellAnchor>
  <xdr:absoluteAnchor>
    <xdr:pos x="400050" y="2457451"/>
    <xdr:ext cx="8286750" cy="3962400"/>
    <xdr:graphicFrame macro="">
      <xdr:nvGraphicFramePr>
        <xdr:cNvPr id="14" name="차트 13">
          <a:extLst>
            <a:ext uri="{FF2B5EF4-FFF2-40B4-BE49-F238E27FC236}">
              <a16:creationId xmlns:a16="http://schemas.microsoft.com/office/drawing/2014/main" id="{CD80278B-C252-4050-A304-1FD80D8173E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0</xdr:col>
      <xdr:colOff>400050</xdr:colOff>
      <xdr:row>11</xdr:row>
      <xdr:rowOff>95250</xdr:rowOff>
    </xdr:from>
    <xdr:to>
      <xdr:col>2</xdr:col>
      <xdr:colOff>95250</xdr:colOff>
      <xdr:row>13</xdr:row>
      <xdr:rowOff>9525</xdr:rowOff>
    </xdr:to>
    <xdr:sp macro="" textlink="">
      <xdr:nvSpPr>
        <xdr:cNvPr id="16" name="TextBox 15">
          <a:extLst>
            <a:ext uri="{FF2B5EF4-FFF2-40B4-BE49-F238E27FC236}">
              <a16:creationId xmlns:a16="http://schemas.microsoft.com/office/drawing/2014/main" id="{C9040650-7A5C-4F33-9677-900BE8362899}"/>
            </a:ext>
          </a:extLst>
        </xdr:cNvPr>
        <xdr:cNvSpPr txBox="1"/>
      </xdr:nvSpPr>
      <xdr:spPr>
        <a:xfrm>
          <a:off x="400050" y="2266950"/>
          <a:ext cx="106680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latin typeface="+mj-ea"/>
              <a:ea typeface="+mj-ea"/>
            </a:rPr>
            <a:t>1) </a:t>
          </a:r>
          <a:r>
            <a:rPr lang="ko-KR" altLang="en-US" sz="1000" b="1">
              <a:latin typeface="+mj-ea"/>
              <a:ea typeface="+mj-ea"/>
            </a:rPr>
            <a:t>지역별</a:t>
          </a:r>
        </a:p>
      </xdr:txBody>
    </xdr:sp>
    <xdr:clientData/>
  </xdr:twoCellAnchor>
  <xdr:absoluteAnchor>
    <xdr:pos x="371475" y="7038975"/>
    <xdr:ext cx="8286750" cy="3962400"/>
    <xdr:graphicFrame macro="">
      <xdr:nvGraphicFramePr>
        <xdr:cNvPr id="17" name="차트 16">
          <a:extLst>
            <a:ext uri="{FF2B5EF4-FFF2-40B4-BE49-F238E27FC236}">
              <a16:creationId xmlns:a16="http://schemas.microsoft.com/office/drawing/2014/main" id="{68152B81-EDA2-43F9-BCD0-763D5A6862A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twoCellAnchor>
    <xdr:from>
      <xdr:col>0</xdr:col>
      <xdr:colOff>247650</xdr:colOff>
      <xdr:row>33</xdr:row>
      <xdr:rowOff>133350</xdr:rowOff>
    </xdr:from>
    <xdr:to>
      <xdr:col>1</xdr:col>
      <xdr:colOff>628650</xdr:colOff>
      <xdr:row>35</xdr:row>
      <xdr:rowOff>57150</xdr:rowOff>
    </xdr:to>
    <xdr:sp macro="" textlink="">
      <xdr:nvSpPr>
        <xdr:cNvPr id="18" name="TextBox 17">
          <a:extLst>
            <a:ext uri="{FF2B5EF4-FFF2-40B4-BE49-F238E27FC236}">
              <a16:creationId xmlns:a16="http://schemas.microsoft.com/office/drawing/2014/main" id="{1A71D75B-CB2C-4E9A-AB2A-6C669523504D}"/>
            </a:ext>
          </a:extLst>
        </xdr:cNvPr>
        <xdr:cNvSpPr txBox="1"/>
      </xdr:nvSpPr>
      <xdr:spPr>
        <a:xfrm>
          <a:off x="247650" y="6829425"/>
          <a:ext cx="106680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00" b="1">
              <a:latin typeface="+mj-ea"/>
              <a:ea typeface="+mj-ea"/>
            </a:rPr>
            <a:t>2) </a:t>
          </a:r>
          <a:r>
            <a:rPr lang="ko-KR" altLang="en-US" sz="1000" b="1">
              <a:latin typeface="+mj-ea"/>
              <a:ea typeface="+mj-ea"/>
            </a:rPr>
            <a:t>소득별</a:t>
          </a:r>
        </a:p>
      </xdr:txBody>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180975</xdr:colOff>
      <xdr:row>9</xdr:row>
      <xdr:rowOff>104774</xdr:rowOff>
    </xdr:from>
    <xdr:to>
      <xdr:col>12</xdr:col>
      <xdr:colOff>609600</xdr:colOff>
      <xdr:row>60</xdr:row>
      <xdr:rowOff>114300</xdr:rowOff>
    </xdr:to>
    <xdr:sp macro="" textlink="">
      <xdr:nvSpPr>
        <xdr:cNvPr id="3" name="직사각형 2">
          <a:extLst>
            <a:ext uri="{FF2B5EF4-FFF2-40B4-BE49-F238E27FC236}">
              <a16:creationId xmlns:a16="http://schemas.microsoft.com/office/drawing/2014/main" id="{2CE52EDB-0F0E-4BE6-8F81-7ED8D9490574}"/>
            </a:ext>
          </a:extLst>
        </xdr:cNvPr>
        <xdr:cNvSpPr/>
      </xdr:nvSpPr>
      <xdr:spPr>
        <a:xfrm>
          <a:off x="180975" y="1885949"/>
          <a:ext cx="8772525" cy="9010651"/>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4" name="New shape">
          <a:extLst>
            <a:ext uri="{FF2B5EF4-FFF2-40B4-BE49-F238E27FC236}">
              <a16:creationId xmlns:a16="http://schemas.microsoft.com/office/drawing/2014/main" id="{A64E5DBF-B158-449D-9B10-253DB2ADD7A0}"/>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54845DC2-02E7-4EC1-89FC-F8C23DAB02A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Ⅷ-9] 공공임대 및 민간지원 공공임대주택 재고 현황, 2010-2024</a:t>
          </a:fld>
          <a:endParaRPr sz="1200" b="1">
            <a:solidFill>
              <a:srgbClr val="0070C0"/>
            </a:solidFill>
            <a:latin typeface="+mn-ea"/>
            <a:ea typeface="+mn-ea"/>
          </a:endParaRPr>
        </a:p>
      </xdr:txBody>
    </xdr:sp>
    <xdr:clientData/>
  </xdr:twoCellAnchor>
  <xdr:twoCellAnchor editAs="absolute">
    <xdr:from>
      <xdr:col>0</xdr:col>
      <xdr:colOff>237004</xdr:colOff>
      <xdr:row>57</xdr:row>
      <xdr:rowOff>182098</xdr:rowOff>
    </xdr:from>
    <xdr:to>
      <xdr:col>12</xdr:col>
      <xdr:colOff>495300</xdr:colOff>
      <xdr:row>64</xdr:row>
      <xdr:rowOff>19050</xdr:rowOff>
    </xdr:to>
    <xdr:sp macro="" textlink="$P$47">
      <xdr:nvSpPr>
        <xdr:cNvPr id="5" name="TextBox 4">
          <a:extLst>
            <a:ext uri="{FF2B5EF4-FFF2-40B4-BE49-F238E27FC236}">
              <a16:creationId xmlns:a16="http://schemas.microsoft.com/office/drawing/2014/main" id="{D60F6108-AE7F-483C-A366-C5DBE8BBA660}"/>
            </a:ext>
          </a:extLst>
        </xdr:cNvPr>
        <xdr:cNvSpPr txBox="1"/>
      </xdr:nvSpPr>
      <xdr:spPr>
        <a:xfrm>
          <a:off x="237004" y="10392898"/>
          <a:ext cx="8602196" cy="1170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C38BB34-725E-48EF-BE84-7E83CD046AE8}" type="TxLink">
            <a:rPr lang="ko-KR" altLang="en-US" sz="800" b="0" i="0" u="none" strike="noStrike">
              <a:solidFill>
                <a:srgbClr val="000000"/>
              </a:solidFill>
              <a:latin typeface="맑은 고딕"/>
              <a:ea typeface="맑은 고딕"/>
            </a:rPr>
            <a:pPr/>
            <a:t> </a:t>
          </a:fld>
          <a:endParaRPr lang="en-US" altLang="en-US" sz="800"/>
        </a:p>
      </xdr:txBody>
    </xdr:sp>
    <xdr:clientData/>
  </xdr:twoCellAnchor>
  <xdr:twoCellAnchor editAs="absolute">
    <xdr:from>
      <xdr:col>7</xdr:col>
      <xdr:colOff>57150</xdr:colOff>
      <xdr:row>2</xdr:row>
      <xdr:rowOff>19050</xdr:rowOff>
    </xdr:from>
    <xdr:to>
      <xdr:col>8</xdr:col>
      <xdr:colOff>681969</xdr:colOff>
      <xdr:row>3</xdr:row>
      <xdr:rowOff>180975</xdr:rowOff>
    </xdr:to>
    <xdr:pic>
      <xdr:nvPicPr>
        <xdr:cNvPr id="11" name="그림 10">
          <a:extLst>
            <a:ext uri="{FF2B5EF4-FFF2-40B4-BE49-F238E27FC236}">
              <a16:creationId xmlns:a16="http://schemas.microsoft.com/office/drawing/2014/main" id="{88F5A7D1-1048-4B41-B391-695FFBDFC66F}"/>
            </a:ext>
          </a:extLst>
        </xdr:cNvPr>
        <xdr:cNvPicPr>
          <a:picLocks noChangeAspect="1"/>
        </xdr:cNvPicPr>
      </xdr:nvPicPr>
      <xdr:blipFill>
        <a:blip xmlns:r="http://schemas.openxmlformats.org/officeDocument/2006/relationships" r:embed="rId1"/>
        <a:stretch>
          <a:fillRect/>
        </a:stretch>
      </xdr:blipFill>
      <xdr:spPr>
        <a:xfrm>
          <a:off x="4857750" y="400050"/>
          <a:ext cx="1310619" cy="352425"/>
        </a:xfrm>
        <a:prstGeom prst="rect">
          <a:avLst/>
        </a:prstGeom>
      </xdr:spPr>
    </xdr:pic>
    <xdr:clientData/>
  </xdr:twoCellAnchor>
  <xdr:twoCellAnchor editAs="oneCell">
    <xdr:from>
      <xdr:col>0</xdr:col>
      <xdr:colOff>257174</xdr:colOff>
      <xdr:row>1</xdr:row>
      <xdr:rowOff>85723</xdr:rowOff>
    </xdr:from>
    <xdr:to>
      <xdr:col>3</xdr:col>
      <xdr:colOff>314474</xdr:colOff>
      <xdr:row>4</xdr:row>
      <xdr:rowOff>161925</xdr:rowOff>
    </xdr:to>
    <xdr:pic>
      <xdr:nvPicPr>
        <xdr:cNvPr id="13" name="그림 12">
          <a:extLst>
            <a:ext uri="{FF2B5EF4-FFF2-40B4-BE49-F238E27FC236}">
              <a16:creationId xmlns:a16="http://schemas.microsoft.com/office/drawing/2014/main" id="{59881A61-B097-40F2-9188-1FE2F5DBE080}"/>
            </a:ext>
          </a:extLst>
        </xdr:cNvPr>
        <xdr:cNvPicPr>
          <a:picLocks noChangeAspect="1"/>
        </xdr:cNvPicPr>
      </xdr:nvPicPr>
      <xdr:blipFill>
        <a:blip xmlns:r="http://schemas.openxmlformats.org/officeDocument/2006/relationships" r:embed="rId2"/>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4" name="그림 13">
          <a:extLst>
            <a:ext uri="{FF2B5EF4-FFF2-40B4-BE49-F238E27FC236}">
              <a16:creationId xmlns:a16="http://schemas.microsoft.com/office/drawing/2014/main" id="{40A8A69B-93E4-4C7B-916E-6BA8D7E26B5E}"/>
            </a:ext>
          </a:extLst>
        </xdr:cNvPr>
        <xdr:cNvPicPr>
          <a:picLocks noChangeAspect="1"/>
        </xdr:cNvPicPr>
      </xdr:nvPicPr>
      <xdr:blipFill>
        <a:blip xmlns:r="http://schemas.openxmlformats.org/officeDocument/2006/relationships" r:embed="rId3"/>
        <a:stretch>
          <a:fillRect/>
        </a:stretch>
      </xdr:blipFill>
      <xdr:spPr>
        <a:xfrm>
          <a:off x="3305176" y="313851"/>
          <a:ext cx="1447800" cy="515126"/>
        </a:xfrm>
        <a:prstGeom prst="rect">
          <a:avLst/>
        </a:prstGeom>
      </xdr:spPr>
    </xdr:pic>
    <xdr:clientData/>
  </xdr:twoCellAnchor>
  <xdr:twoCellAnchor editAs="oneCell">
    <xdr:from>
      <xdr:col>11</xdr:col>
      <xdr:colOff>0</xdr:colOff>
      <xdr:row>9</xdr:row>
      <xdr:rowOff>190500</xdr:rowOff>
    </xdr:from>
    <xdr:to>
      <xdr:col>12</xdr:col>
      <xdr:colOff>517152</xdr:colOff>
      <xdr:row>11</xdr:row>
      <xdr:rowOff>168756</xdr:rowOff>
    </xdr:to>
    <xdr:pic>
      <xdr:nvPicPr>
        <xdr:cNvPr id="15" name="그림 14">
          <a:extLst>
            <a:ext uri="{FF2B5EF4-FFF2-40B4-BE49-F238E27FC236}">
              <a16:creationId xmlns:a16="http://schemas.microsoft.com/office/drawing/2014/main" id="{962792D8-AD26-45DB-831B-4FBDF1DF6872}"/>
            </a:ext>
          </a:extLst>
        </xdr:cNvPr>
        <xdr:cNvPicPr>
          <a:picLocks noChangeAspect="1"/>
        </xdr:cNvPicPr>
      </xdr:nvPicPr>
      <xdr:blipFill>
        <a:blip xmlns:r="http://schemas.openxmlformats.org/officeDocument/2006/relationships" r:embed="rId2"/>
        <a:stretch>
          <a:fillRect/>
        </a:stretch>
      </xdr:blipFill>
      <xdr:spPr>
        <a:xfrm>
          <a:off x="7658100" y="1971675"/>
          <a:ext cx="1202952" cy="368781"/>
        </a:xfrm>
        <a:prstGeom prst="rect">
          <a:avLst/>
        </a:prstGeom>
      </xdr:spPr>
    </xdr:pic>
    <xdr:clientData/>
  </xdr:twoCellAnchor>
  <xdr:absoluteAnchor>
    <xdr:pos x="342900" y="2457450"/>
    <xdr:ext cx="8239125" cy="6073205"/>
    <xdr:graphicFrame macro="">
      <xdr:nvGraphicFramePr>
        <xdr:cNvPr id="16" name="차트 15">
          <a:extLst>
            <a:ext uri="{FF2B5EF4-FFF2-40B4-BE49-F238E27FC236}">
              <a16:creationId xmlns:a16="http://schemas.microsoft.com/office/drawing/2014/main" id="{51753CC4-A573-4022-92A0-0F1FD237DEA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twoCellAnchor>
    <xdr:from>
      <xdr:col>1</xdr:col>
      <xdr:colOff>9525</xdr:colOff>
      <xdr:row>45</xdr:row>
      <xdr:rowOff>95250</xdr:rowOff>
    </xdr:from>
    <xdr:to>
      <xdr:col>4</xdr:col>
      <xdr:colOff>114300</xdr:colOff>
      <xdr:row>47</xdr:row>
      <xdr:rowOff>19050</xdr:rowOff>
    </xdr:to>
    <xdr:sp macro="" textlink="">
      <xdr:nvSpPr>
        <xdr:cNvPr id="17" name="TextBox 16">
          <a:extLst>
            <a:ext uri="{FF2B5EF4-FFF2-40B4-BE49-F238E27FC236}">
              <a16:creationId xmlns:a16="http://schemas.microsoft.com/office/drawing/2014/main" id="{F83D373B-B378-4B75-88E8-2FE1C30A99EB}"/>
            </a:ext>
          </a:extLst>
        </xdr:cNvPr>
        <xdr:cNvSpPr txBox="1"/>
      </xdr:nvSpPr>
      <xdr:spPr>
        <a:xfrm>
          <a:off x="695325" y="8096250"/>
          <a:ext cx="2162175"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a:latin typeface="+mj-ea"/>
              <a:ea typeface="+mj-ea"/>
            </a:rPr>
            <a:t>출처</a:t>
          </a:r>
          <a:r>
            <a:rPr lang="en-US" altLang="ko-KR" sz="800">
              <a:latin typeface="+mj-ea"/>
              <a:ea typeface="+mj-ea"/>
            </a:rPr>
            <a:t>: </a:t>
          </a:r>
          <a:r>
            <a:rPr lang="ko-KR" altLang="en-US" sz="800">
              <a:latin typeface="+mj-ea"/>
              <a:ea typeface="+mj-ea"/>
            </a:rPr>
            <a:t>국토교통부</a:t>
          </a:r>
          <a:r>
            <a:rPr lang="en-US" altLang="ko-KR" sz="800">
              <a:latin typeface="+mj-ea"/>
              <a:ea typeface="+mj-ea"/>
            </a:rPr>
            <a:t>, ｢</a:t>
          </a:r>
          <a:r>
            <a:rPr lang="ko-KR" altLang="en-US" sz="800">
              <a:latin typeface="+mj-ea"/>
              <a:ea typeface="+mj-ea"/>
            </a:rPr>
            <a:t>임대주택통계</a:t>
          </a:r>
          <a:r>
            <a:rPr lang="en-US" altLang="ko-KR" sz="800">
              <a:latin typeface="+mj-ea"/>
              <a:ea typeface="+mj-ea"/>
            </a:rPr>
            <a:t>｣, </a:t>
          </a:r>
          <a:r>
            <a:rPr lang="ko-KR" altLang="en-US" sz="800">
              <a:latin typeface="+mj-ea"/>
              <a:ea typeface="+mj-ea"/>
            </a:rPr>
            <a:t>각 연도</a:t>
          </a:r>
          <a:r>
            <a:rPr lang="en-US" altLang="ko-KR" sz="800">
              <a:latin typeface="+mj-ea"/>
              <a:ea typeface="+mj-ea"/>
            </a:rPr>
            <a:t>.</a:t>
          </a:r>
          <a:endParaRPr lang="ko-KR" altLang="en-US" sz="800">
            <a:latin typeface="+mj-ea"/>
            <a:ea typeface="+mj-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absolute">
    <xdr:from>
      <xdr:col>7</xdr:col>
      <xdr:colOff>58663</xdr:colOff>
      <xdr:row>2</xdr:row>
      <xdr:rowOff>21895</xdr:rowOff>
    </xdr:from>
    <xdr:to>
      <xdr:col>9</xdr:col>
      <xdr:colOff>857</xdr:colOff>
      <xdr:row>3</xdr:row>
      <xdr:rowOff>183820</xdr:rowOff>
    </xdr:to>
    <xdr:pic>
      <xdr:nvPicPr>
        <xdr:cNvPr id="2" name="그림 1">
          <a:extLst>
            <a:ext uri="{FF2B5EF4-FFF2-40B4-BE49-F238E27FC236}">
              <a16:creationId xmlns:a16="http://schemas.microsoft.com/office/drawing/2014/main" id="{22D035AF-F58E-4BB5-95B1-C54B9D410615}"/>
            </a:ext>
          </a:extLst>
        </xdr:cNvPr>
        <xdr:cNvPicPr>
          <a:picLocks noChangeAspect="1"/>
        </xdr:cNvPicPr>
      </xdr:nvPicPr>
      <xdr:blipFill>
        <a:blip xmlns:r="http://schemas.openxmlformats.org/officeDocument/2006/relationships" r:embed="rId1"/>
        <a:stretch>
          <a:fillRect/>
        </a:stretch>
      </xdr:blipFill>
      <xdr:spPr>
        <a:xfrm>
          <a:off x="4859263" y="402895"/>
          <a:ext cx="1313794" cy="352425"/>
        </a:xfrm>
        <a:prstGeom prst="rect">
          <a:avLst/>
        </a:prstGeom>
      </xdr:spPr>
    </xdr:pic>
    <xdr:clientData/>
  </xdr:twoCellAnchor>
  <xdr:twoCellAnchor editAs="absolute">
    <xdr:from>
      <xdr:col>0</xdr:col>
      <xdr:colOff>180975</xdr:colOff>
      <xdr:row>9</xdr:row>
      <xdr:rowOff>104775</xdr:rowOff>
    </xdr:from>
    <xdr:to>
      <xdr:col>12</xdr:col>
      <xdr:colOff>609600</xdr:colOff>
      <xdr:row>36</xdr:row>
      <xdr:rowOff>28575</xdr:rowOff>
    </xdr:to>
    <xdr:sp macro="" textlink="">
      <xdr:nvSpPr>
        <xdr:cNvPr id="4" name="직사각형 3">
          <a:extLst>
            <a:ext uri="{FF2B5EF4-FFF2-40B4-BE49-F238E27FC236}">
              <a16:creationId xmlns:a16="http://schemas.microsoft.com/office/drawing/2014/main" id="{E57A787C-A99C-41CE-AE23-19D5C0CA9C1C}"/>
            </a:ext>
          </a:extLst>
        </xdr:cNvPr>
        <xdr:cNvSpPr/>
      </xdr:nvSpPr>
      <xdr:spPr>
        <a:xfrm>
          <a:off x="180975" y="1885950"/>
          <a:ext cx="8772525" cy="48006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190500</xdr:colOff>
      <xdr:row>9</xdr:row>
      <xdr:rowOff>114301</xdr:rowOff>
    </xdr:from>
    <xdr:to>
      <xdr:col>10</xdr:col>
      <xdr:colOff>421588</xdr:colOff>
      <xdr:row>11</xdr:row>
      <xdr:rowOff>142876</xdr:rowOff>
    </xdr:to>
    <xdr:sp macro="" textlink="$P$10">
      <xdr:nvSpPr>
        <xdr:cNvPr id="5" name="New shape">
          <a:extLst>
            <a:ext uri="{FF2B5EF4-FFF2-40B4-BE49-F238E27FC236}">
              <a16:creationId xmlns:a16="http://schemas.microsoft.com/office/drawing/2014/main" id="{DD5866A2-18CE-481D-BF9B-4966441376E0}"/>
            </a:ext>
          </a:extLst>
        </xdr:cNvPr>
        <xdr:cNvSpPr/>
      </xdr:nvSpPr>
      <xdr:spPr>
        <a:xfrm>
          <a:off x="190500" y="1895476"/>
          <a:ext cx="7089088"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90000" tIns="46800" rIns="90000" bIns="46800" rtlCol="0" anchor="ctr">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spcAft>
              <a:spcPct val="20000"/>
            </a:spcAft>
          </a:pPr>
          <a:fld id="{D3D663D8-6BA1-4797-8DFF-6C2311452048}" type="TxLink">
            <a:rPr lang="ko-KR" altLang="en-US" sz="1200" b="1" i="0" u="none" strike="noStrike">
              <a:solidFill>
                <a:srgbClr val="4472C4"/>
              </a:solidFill>
              <a:latin typeface="맑은 고딕"/>
              <a:ea typeface="맑은 고딕"/>
              <a:cs typeface="Calibri Light"/>
            </a:rPr>
            <a:pPr algn="l">
              <a:lnSpc>
                <a:spcPct val="100000"/>
              </a:lnSpc>
              <a:spcAft>
                <a:spcPct val="20000"/>
              </a:spcAft>
            </a:pPr>
            <a:t>[그림 Ⅷ-11] 주거급여 수급 가구 수, 2016-2024</a:t>
          </a:fld>
          <a:endParaRPr sz="1200" b="1">
            <a:solidFill>
              <a:srgbClr val="0070C0"/>
            </a:solidFill>
            <a:latin typeface="+mn-ea"/>
            <a:ea typeface="+mn-ea"/>
          </a:endParaRPr>
        </a:p>
      </xdr:txBody>
    </xdr:sp>
    <xdr:clientData/>
  </xdr:twoCellAnchor>
  <xdr:twoCellAnchor editAs="absolute">
    <xdr:from>
      <xdr:col>1</xdr:col>
      <xdr:colOff>313205</xdr:colOff>
      <xdr:row>33</xdr:row>
      <xdr:rowOff>152400</xdr:rowOff>
    </xdr:from>
    <xdr:to>
      <xdr:col>7</xdr:col>
      <xdr:colOff>1</xdr:colOff>
      <xdr:row>36</xdr:row>
      <xdr:rowOff>19050</xdr:rowOff>
    </xdr:to>
    <xdr:sp macro="" textlink="$P$31">
      <xdr:nvSpPr>
        <xdr:cNvPr id="7" name="TextBox 6">
          <a:extLst>
            <a:ext uri="{FF2B5EF4-FFF2-40B4-BE49-F238E27FC236}">
              <a16:creationId xmlns:a16="http://schemas.microsoft.com/office/drawing/2014/main" id="{5C5EBF2D-D3C7-4EA2-BB45-E5BD6C8C6CAC}"/>
            </a:ext>
          </a:extLst>
        </xdr:cNvPr>
        <xdr:cNvSpPr txBox="1"/>
      </xdr:nvSpPr>
      <xdr:spPr>
        <a:xfrm>
          <a:off x="999005" y="6257925"/>
          <a:ext cx="3801596"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o-KR" altLang="en-US" sz="800" b="0" i="0" u="none" strike="noStrike">
              <a:solidFill>
                <a:srgbClr val="000000"/>
              </a:solidFill>
              <a:latin typeface="맑은 고딕"/>
              <a:ea typeface="맑은 고딕"/>
            </a:rPr>
            <a:t>주</a:t>
          </a:r>
          <a:r>
            <a:rPr lang="en-US" altLang="ko-KR" sz="800" b="0" i="0" u="none" strike="noStrike">
              <a:solidFill>
                <a:srgbClr val="000000"/>
              </a:solidFill>
              <a:latin typeface="맑은 고딕"/>
              <a:ea typeface="맑은 고딕"/>
            </a:rPr>
            <a:t>: 1) </a:t>
          </a:r>
          <a:r>
            <a:rPr lang="ko-KR" altLang="en-US" sz="800" b="0" i="0" u="none" strike="noStrike">
              <a:solidFill>
                <a:srgbClr val="000000"/>
              </a:solidFill>
              <a:latin typeface="맑은 고딕"/>
              <a:ea typeface="맑은 고딕"/>
            </a:rPr>
            <a:t>주거급여 수급가구 수는 다른 급여를 중복 수급하는 가구를 제외한 수임</a:t>
          </a:r>
          <a:r>
            <a:rPr lang="en-US" altLang="ko-KR" sz="800" b="0" i="0" u="none" strike="noStrike">
              <a:solidFill>
                <a:srgbClr val="000000"/>
              </a:solidFill>
              <a:latin typeface="맑은 고딕"/>
              <a:ea typeface="맑은 고딕"/>
            </a:rPr>
            <a:t>.</a:t>
          </a:r>
        </a:p>
        <a:p>
          <a:r>
            <a:rPr lang="ko-KR" altLang="en-US" sz="800" b="0" i="0" u="none" strike="noStrike">
              <a:solidFill>
                <a:srgbClr val="000000"/>
              </a:solidFill>
              <a:latin typeface="맑은 고딕"/>
              <a:ea typeface="맑은 고딕"/>
            </a:rPr>
            <a:t>출처</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보건복지부</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국민기초생활보장 수급자현황</a:t>
          </a:r>
          <a:r>
            <a:rPr lang="en-US" altLang="ko-KR" sz="800" b="0" i="0" u="none" strike="noStrike">
              <a:solidFill>
                <a:srgbClr val="000000"/>
              </a:solidFill>
              <a:latin typeface="맑은 고딕"/>
              <a:ea typeface="맑은 고딕"/>
            </a:rPr>
            <a:t>｣, </a:t>
          </a:r>
          <a:r>
            <a:rPr lang="ko-KR" altLang="en-US" sz="800" b="0" i="0" u="none" strike="noStrike">
              <a:solidFill>
                <a:srgbClr val="000000"/>
              </a:solidFill>
              <a:latin typeface="맑은 고딕"/>
              <a:ea typeface="맑은 고딕"/>
            </a:rPr>
            <a:t>각 연도</a:t>
          </a:r>
          <a:r>
            <a:rPr lang="en-US" altLang="ko-KR" sz="800" b="0" i="0" u="none" strike="noStrike">
              <a:solidFill>
                <a:srgbClr val="000000"/>
              </a:solidFill>
              <a:latin typeface="맑은 고딕"/>
              <a:ea typeface="맑은 고딕"/>
            </a:rPr>
            <a:t>.</a:t>
          </a:r>
        </a:p>
        <a:p>
          <a:endParaRPr lang="en-US" altLang="en-US" sz="800"/>
        </a:p>
      </xdr:txBody>
    </xdr:sp>
    <xdr:clientData/>
  </xdr:twoCellAnchor>
  <xdr:absoluteAnchor>
    <xdr:pos x="685801" y="2562226"/>
    <xdr:ext cx="7867650" cy="3695700"/>
    <xdr:graphicFrame macro="">
      <xdr:nvGraphicFramePr>
        <xdr:cNvPr id="10" name="차트 9">
          <a:extLst>
            <a:ext uri="{FF2B5EF4-FFF2-40B4-BE49-F238E27FC236}">
              <a16:creationId xmlns:a16="http://schemas.microsoft.com/office/drawing/2014/main" id="{6FD28D16-7C3D-4C08-8543-03A2327563E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twoCellAnchor editAs="oneCell">
    <xdr:from>
      <xdr:col>0</xdr:col>
      <xdr:colOff>257174</xdr:colOff>
      <xdr:row>1</xdr:row>
      <xdr:rowOff>85723</xdr:rowOff>
    </xdr:from>
    <xdr:to>
      <xdr:col>3</xdr:col>
      <xdr:colOff>314474</xdr:colOff>
      <xdr:row>4</xdr:row>
      <xdr:rowOff>161925</xdr:rowOff>
    </xdr:to>
    <xdr:pic>
      <xdr:nvPicPr>
        <xdr:cNvPr id="11" name="그림 10">
          <a:extLst>
            <a:ext uri="{FF2B5EF4-FFF2-40B4-BE49-F238E27FC236}">
              <a16:creationId xmlns:a16="http://schemas.microsoft.com/office/drawing/2014/main" id="{173BF33F-190B-42BC-86EC-FF0E4B88DBEB}"/>
            </a:ext>
          </a:extLst>
        </xdr:cNvPr>
        <xdr:cNvPicPr>
          <a:picLocks noChangeAspect="1"/>
        </xdr:cNvPicPr>
      </xdr:nvPicPr>
      <xdr:blipFill>
        <a:blip xmlns:r="http://schemas.openxmlformats.org/officeDocument/2006/relationships" r:embed="rId3"/>
        <a:stretch>
          <a:fillRect/>
        </a:stretch>
      </xdr:blipFill>
      <xdr:spPr>
        <a:xfrm>
          <a:off x="257174" y="276223"/>
          <a:ext cx="2114700" cy="647702"/>
        </a:xfrm>
        <a:prstGeom prst="rect">
          <a:avLst/>
        </a:prstGeom>
      </xdr:spPr>
    </xdr:pic>
    <xdr:clientData/>
  </xdr:twoCellAnchor>
  <xdr:twoCellAnchor editAs="oneCell">
    <xdr:from>
      <xdr:col>4</xdr:col>
      <xdr:colOff>561976</xdr:colOff>
      <xdr:row>1</xdr:row>
      <xdr:rowOff>123351</xdr:rowOff>
    </xdr:from>
    <xdr:to>
      <xdr:col>6</xdr:col>
      <xdr:colOff>638176</xdr:colOff>
      <xdr:row>4</xdr:row>
      <xdr:rowOff>66977</xdr:rowOff>
    </xdr:to>
    <xdr:pic>
      <xdr:nvPicPr>
        <xdr:cNvPr id="12" name="그림 11">
          <a:extLst>
            <a:ext uri="{FF2B5EF4-FFF2-40B4-BE49-F238E27FC236}">
              <a16:creationId xmlns:a16="http://schemas.microsoft.com/office/drawing/2014/main" id="{876BC2F1-31BD-4820-8248-DB677F442DFB}"/>
            </a:ext>
          </a:extLst>
        </xdr:cNvPr>
        <xdr:cNvPicPr>
          <a:picLocks noChangeAspect="1"/>
        </xdr:cNvPicPr>
      </xdr:nvPicPr>
      <xdr:blipFill>
        <a:blip xmlns:r="http://schemas.openxmlformats.org/officeDocument/2006/relationships" r:embed="rId4"/>
        <a:stretch>
          <a:fillRect/>
        </a:stretch>
      </xdr:blipFill>
      <xdr:spPr>
        <a:xfrm>
          <a:off x="3305176" y="313851"/>
          <a:ext cx="1447800" cy="515126"/>
        </a:xfrm>
        <a:prstGeom prst="rect">
          <a:avLst/>
        </a:prstGeom>
      </xdr:spPr>
    </xdr:pic>
    <xdr:clientData/>
  </xdr:twoCellAnchor>
  <xdr:twoCellAnchor editAs="oneCell">
    <xdr:from>
      <xdr:col>10</xdr:col>
      <xdr:colOff>762000</xdr:colOff>
      <xdr:row>9</xdr:row>
      <xdr:rowOff>200025</xdr:rowOff>
    </xdr:from>
    <xdr:to>
      <xdr:col>12</xdr:col>
      <xdr:colOff>479052</xdr:colOff>
      <xdr:row>12</xdr:row>
      <xdr:rowOff>6831</xdr:rowOff>
    </xdr:to>
    <xdr:pic>
      <xdr:nvPicPr>
        <xdr:cNvPr id="13" name="그림 12">
          <a:extLst>
            <a:ext uri="{FF2B5EF4-FFF2-40B4-BE49-F238E27FC236}">
              <a16:creationId xmlns:a16="http://schemas.microsoft.com/office/drawing/2014/main" id="{2CC5AA0F-966F-49A7-8BCD-E59E0602B1CB}"/>
            </a:ext>
          </a:extLst>
        </xdr:cNvPr>
        <xdr:cNvPicPr>
          <a:picLocks noChangeAspect="1"/>
        </xdr:cNvPicPr>
      </xdr:nvPicPr>
      <xdr:blipFill>
        <a:blip xmlns:r="http://schemas.openxmlformats.org/officeDocument/2006/relationships" r:embed="rId3"/>
        <a:stretch>
          <a:fillRect/>
        </a:stretch>
      </xdr:blipFill>
      <xdr:spPr>
        <a:xfrm>
          <a:off x="7620000" y="1981200"/>
          <a:ext cx="1202952" cy="3687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oecd.org/APPLIC/SID/EDUCAT/EAG/IND/1997/DATA/ENGLISH/E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2"/>
    </sheetNames>
    <definedNames>
      <definedName name="Country_Mean"/>
    </definedNames>
    <sheetDataSet>
      <sheetData sheetId="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mods.go.kr/dsri/"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mods.go.kr/dsri/"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mods.go.kr/dsri/"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mods.go.kr/dsri/"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mods.go.kr/dsri/"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mods.go.kr/dsri/"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mods.go.kr/dsri/"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mods.go.kr/dsri/"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mods.go.kr/dsri/"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mods.go.kr/dsri/"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mods.go.kr/dsri/"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mods.go.kr/dsri/"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mods.go.kr/dsri/"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mods.go.kr/dsri/"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mods.go.kr/dsri/"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mods.go.kr/dsr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FC234-F396-46C2-8215-594EB386171E}">
  <dimension ref="A2:X86"/>
  <sheetViews>
    <sheetView showGridLines="0" tabSelected="1" zoomScale="85" zoomScaleNormal="85" workbookViewId="0">
      <pane ySplit="10" topLeftCell="A11" activePane="bottomLeft" state="frozen"/>
      <selection activeCell="A29" sqref="A29:XFD29"/>
      <selection pane="bottomLeft" activeCell="P29" sqref="P29"/>
    </sheetView>
  </sheetViews>
  <sheetFormatPr defaultRowHeight="15"/>
  <cols>
    <col min="1" max="1" width="4.875" style="211" customWidth="1"/>
    <col min="2" max="10" width="9" style="211"/>
    <col min="11" max="11" width="10.5" style="211" bestFit="1" customWidth="1"/>
    <col min="12" max="12" width="9" style="211" customWidth="1"/>
    <col min="13" max="15" width="9" style="211"/>
    <col min="16" max="19" width="12.625" style="211" customWidth="1"/>
    <col min="20" max="22" width="9.625" style="211" customWidth="1"/>
    <col min="23" max="23" width="12.5" style="211" bestFit="1" customWidth="1"/>
    <col min="24" max="24" width="5.625" style="211" bestFit="1" customWidth="1"/>
    <col min="25" max="31" width="9" style="211"/>
    <col min="32" max="35" width="15.625" style="211" customWidth="1"/>
    <col min="36" max="16384" width="9" style="211"/>
  </cols>
  <sheetData>
    <row r="2" spans="2:24" ht="15" customHeight="1">
      <c r="X2" s="212"/>
    </row>
    <row r="3" spans="2:24" ht="15" customHeight="1">
      <c r="K3" s="213" t="s">
        <v>0</v>
      </c>
      <c r="L3" s="214" t="s">
        <v>63</v>
      </c>
      <c r="X3" s="212"/>
    </row>
    <row r="4" spans="2:24" ht="15" customHeight="1">
      <c r="K4" s="213" t="s">
        <v>1</v>
      </c>
      <c r="L4" s="213"/>
      <c r="X4" s="212"/>
    </row>
    <row r="5" spans="2:24" ht="15" customHeight="1">
      <c r="K5" s="213" t="s">
        <v>2</v>
      </c>
      <c r="L5" s="215" t="s">
        <v>64</v>
      </c>
      <c r="X5" s="216"/>
    </row>
    <row r="6" spans="2:24">
      <c r="K6" s="213" t="s">
        <v>3</v>
      </c>
      <c r="L6" s="217" t="s">
        <v>4</v>
      </c>
    </row>
    <row r="7" spans="2:24">
      <c r="K7" s="213"/>
      <c r="L7" s="218" t="s">
        <v>6</v>
      </c>
    </row>
    <row r="8" spans="2:24">
      <c r="K8" s="213"/>
      <c r="L8" s="218"/>
    </row>
    <row r="9" spans="2:24">
      <c r="K9" s="213"/>
      <c r="L9" s="218"/>
    </row>
    <row r="10" spans="2:24" s="220" customFormat="1" ht="20.25" customHeight="1">
      <c r="B10" s="219" t="s">
        <v>156</v>
      </c>
    </row>
    <row r="12" spans="2:24" s="222" customFormat="1" ht="24">
      <c r="B12" s="221" t="s">
        <v>5</v>
      </c>
    </row>
    <row r="13" spans="2:24" s="223" customFormat="1" ht="13.5"/>
    <row r="14" spans="2:24" s="224" customFormat="1" ht="21.95" customHeight="1">
      <c r="B14" s="224" t="s">
        <v>69</v>
      </c>
    </row>
    <row r="15" spans="2:24" s="223" customFormat="1" ht="21.95" customHeight="1">
      <c r="B15" s="224" t="s">
        <v>130</v>
      </c>
      <c r="C15" s="225"/>
      <c r="D15" s="225"/>
      <c r="E15" s="225"/>
      <c r="F15" s="225"/>
      <c r="G15" s="225"/>
    </row>
    <row r="16" spans="2:24" s="223" customFormat="1" ht="21.95" customHeight="1">
      <c r="B16" s="226" t="s">
        <v>131</v>
      </c>
      <c r="C16" s="225"/>
      <c r="D16" s="225"/>
      <c r="E16" s="225"/>
      <c r="F16" s="225"/>
      <c r="G16" s="225"/>
    </row>
    <row r="17" spans="1:22" s="223" customFormat="1" ht="21.95" customHeight="1">
      <c r="B17" s="224" t="s">
        <v>65</v>
      </c>
      <c r="M17" s="224"/>
    </row>
    <row r="18" spans="1:22" s="223" customFormat="1" ht="21.95" customHeight="1">
      <c r="B18" s="227" t="s">
        <v>144</v>
      </c>
    </row>
    <row r="19" spans="1:22" s="223" customFormat="1" ht="21.95" customHeight="1">
      <c r="B19" s="227" t="s">
        <v>66</v>
      </c>
    </row>
    <row r="20" spans="1:22" s="223" customFormat="1" ht="21.95" customHeight="1">
      <c r="B20" s="227" t="s">
        <v>143</v>
      </c>
    </row>
    <row r="21" spans="1:22" s="223" customFormat="1" ht="21.95" customHeight="1">
      <c r="B21" s="227" t="s">
        <v>67</v>
      </c>
    </row>
    <row r="22" spans="1:22" s="223" customFormat="1" ht="21.95" customHeight="1">
      <c r="B22" s="227" t="s">
        <v>133</v>
      </c>
    </row>
    <row r="23" spans="1:22" s="223" customFormat="1" ht="21.95" customHeight="1">
      <c r="B23" s="228" t="s">
        <v>134</v>
      </c>
    </row>
    <row r="24" spans="1:22" s="224" customFormat="1" ht="21.95" customHeight="1">
      <c r="B24" s="227" t="s">
        <v>135</v>
      </c>
    </row>
    <row r="25" spans="1:22" s="224" customFormat="1" ht="21.95" customHeight="1">
      <c r="B25" s="227" t="s">
        <v>118</v>
      </c>
    </row>
    <row r="26" spans="1:22" s="224" customFormat="1" ht="21.95" customHeight="1">
      <c r="B26" s="227" t="s">
        <v>136</v>
      </c>
    </row>
    <row r="27" spans="1:22" s="224" customFormat="1" ht="21.95" customHeight="1">
      <c r="B27" s="229" t="s">
        <v>145</v>
      </c>
    </row>
    <row r="28" spans="1:22" s="224" customFormat="1" ht="21.95" customHeight="1">
      <c r="B28" s="229" t="s">
        <v>68</v>
      </c>
    </row>
    <row r="29" spans="1:22" s="223" customFormat="1">
      <c r="A29" s="211"/>
      <c r="B29" s="211"/>
    </row>
    <row r="30" spans="1:22" s="223" customFormat="1">
      <c r="A30" s="211"/>
      <c r="B30" s="211"/>
    </row>
    <row r="31" spans="1:22" s="223" customFormat="1">
      <c r="P31" s="211"/>
      <c r="Q31" s="211"/>
      <c r="R31" s="211"/>
      <c r="S31" s="211"/>
      <c r="T31" s="211"/>
      <c r="U31" s="211"/>
      <c r="V31" s="211"/>
    </row>
    <row r="34" spans="2:10">
      <c r="C34" s="223"/>
    </row>
    <row r="36" spans="2:10">
      <c r="B36" s="230"/>
    </row>
    <row r="40" spans="2:10" ht="15" customHeight="1"/>
    <row r="47" spans="2:10" ht="17.25">
      <c r="B47" s="231"/>
      <c r="C47" s="232"/>
      <c r="D47" s="232"/>
      <c r="E47" s="232"/>
      <c r="F47" s="232"/>
      <c r="G47" s="232"/>
      <c r="H47" s="232"/>
      <c r="I47" s="232"/>
      <c r="J47" s="232"/>
    </row>
    <row r="48" spans="2:10">
      <c r="B48" s="223"/>
      <c r="C48" s="223"/>
      <c r="D48" s="223"/>
      <c r="E48" s="223"/>
      <c r="F48" s="223"/>
      <c r="G48" s="223"/>
      <c r="H48" s="223"/>
      <c r="I48" s="223"/>
      <c r="J48" s="223"/>
    </row>
    <row r="49" spans="2:10">
      <c r="B49" s="223"/>
      <c r="C49" s="223"/>
      <c r="D49" s="223"/>
      <c r="E49" s="223"/>
      <c r="F49" s="223"/>
      <c r="G49" s="223"/>
      <c r="H49" s="223"/>
      <c r="I49" s="223"/>
      <c r="J49" s="223"/>
    </row>
    <row r="50" spans="2:10">
      <c r="B50" s="223"/>
      <c r="C50" s="223"/>
      <c r="D50" s="223"/>
      <c r="E50" s="223"/>
      <c r="F50" s="223"/>
      <c r="G50" s="223"/>
      <c r="H50" s="223"/>
      <c r="I50" s="223"/>
      <c r="J50" s="223"/>
    </row>
    <row r="51" spans="2:10">
      <c r="B51" s="223"/>
      <c r="C51" s="223"/>
      <c r="D51" s="223"/>
      <c r="E51" s="223"/>
      <c r="F51" s="223"/>
      <c r="G51" s="223"/>
      <c r="H51" s="223"/>
      <c r="I51" s="223"/>
      <c r="J51" s="223"/>
    </row>
    <row r="52" spans="2:10">
      <c r="B52" s="223"/>
      <c r="C52" s="223"/>
      <c r="D52" s="223"/>
      <c r="E52" s="223"/>
      <c r="F52" s="223"/>
      <c r="G52" s="223"/>
      <c r="H52" s="223"/>
      <c r="I52" s="223"/>
      <c r="J52" s="223"/>
    </row>
    <row r="53" spans="2:10">
      <c r="B53" s="223"/>
      <c r="C53" s="223"/>
      <c r="D53" s="223"/>
      <c r="E53" s="223"/>
      <c r="F53" s="223"/>
      <c r="G53" s="223"/>
      <c r="H53" s="223"/>
      <c r="I53" s="223"/>
      <c r="J53" s="223"/>
    </row>
    <row r="54" spans="2:10">
      <c r="B54" s="223"/>
      <c r="C54" s="223"/>
      <c r="D54" s="223"/>
      <c r="E54" s="223"/>
      <c r="F54" s="223"/>
      <c r="G54" s="223"/>
      <c r="H54" s="223"/>
      <c r="I54" s="223"/>
      <c r="J54" s="223"/>
    </row>
    <row r="55" spans="2:10">
      <c r="B55" s="223"/>
      <c r="C55" s="223"/>
      <c r="D55" s="223"/>
      <c r="E55" s="223"/>
      <c r="F55" s="223"/>
      <c r="G55" s="223"/>
      <c r="H55" s="223"/>
      <c r="I55" s="223"/>
      <c r="J55" s="223"/>
    </row>
    <row r="56" spans="2:10">
      <c r="B56" s="223"/>
      <c r="C56" s="223"/>
      <c r="D56" s="223"/>
      <c r="E56" s="223"/>
      <c r="F56" s="223"/>
      <c r="G56" s="223"/>
      <c r="H56" s="223"/>
      <c r="I56" s="223"/>
      <c r="J56" s="223"/>
    </row>
    <row r="57" spans="2:10">
      <c r="B57" s="223"/>
      <c r="C57" s="223"/>
      <c r="D57" s="223"/>
      <c r="E57" s="223"/>
      <c r="F57" s="223"/>
      <c r="G57" s="223"/>
      <c r="H57" s="223"/>
      <c r="I57" s="223"/>
      <c r="J57" s="223"/>
    </row>
    <row r="58" spans="2:10">
      <c r="B58" s="223"/>
      <c r="C58" s="223"/>
      <c r="D58" s="223"/>
      <c r="E58" s="223"/>
      <c r="F58" s="223"/>
      <c r="G58" s="223"/>
      <c r="H58" s="223"/>
      <c r="I58" s="223"/>
      <c r="J58" s="223"/>
    </row>
    <row r="59" spans="2:10">
      <c r="B59" s="223"/>
      <c r="C59" s="223"/>
      <c r="D59" s="223"/>
      <c r="E59" s="223"/>
      <c r="F59" s="223"/>
      <c r="G59" s="223"/>
      <c r="H59" s="223"/>
      <c r="I59" s="223"/>
      <c r="J59" s="223"/>
    </row>
    <row r="60" spans="2:10">
      <c r="B60" s="223"/>
      <c r="C60" s="223"/>
      <c r="D60" s="223"/>
      <c r="E60" s="223"/>
      <c r="F60" s="223"/>
      <c r="G60" s="223"/>
      <c r="H60" s="223"/>
      <c r="I60" s="223"/>
      <c r="J60" s="223"/>
    </row>
    <row r="61" spans="2:10">
      <c r="B61" s="223"/>
      <c r="C61" s="223"/>
      <c r="D61" s="223"/>
      <c r="E61" s="223"/>
      <c r="F61" s="223"/>
      <c r="G61" s="223"/>
      <c r="H61" s="223"/>
      <c r="I61" s="223"/>
      <c r="J61" s="223"/>
    </row>
    <row r="62" spans="2:10">
      <c r="B62" s="223"/>
      <c r="C62" s="223"/>
      <c r="D62" s="223"/>
      <c r="E62" s="223"/>
      <c r="F62" s="223"/>
      <c r="G62" s="223"/>
      <c r="H62" s="223"/>
      <c r="I62" s="223"/>
      <c r="J62" s="223"/>
    </row>
    <row r="63" spans="2:10">
      <c r="B63" s="223"/>
      <c r="C63" s="223"/>
      <c r="D63" s="223"/>
      <c r="E63" s="223"/>
      <c r="F63" s="223"/>
      <c r="G63" s="223"/>
      <c r="H63" s="223"/>
      <c r="I63" s="223"/>
      <c r="J63" s="223"/>
    </row>
    <row r="64" spans="2:10">
      <c r="B64" s="223"/>
      <c r="C64" s="223"/>
      <c r="D64" s="223"/>
      <c r="E64" s="223"/>
      <c r="F64" s="223"/>
      <c r="G64" s="223"/>
      <c r="H64" s="223"/>
      <c r="I64" s="223"/>
      <c r="J64" s="223"/>
    </row>
    <row r="65" spans="2:10">
      <c r="B65" s="223"/>
      <c r="C65" s="223"/>
      <c r="D65" s="223"/>
      <c r="E65" s="223"/>
      <c r="F65" s="223"/>
      <c r="G65" s="223"/>
      <c r="H65" s="223"/>
      <c r="I65" s="223"/>
      <c r="J65" s="223"/>
    </row>
    <row r="66" spans="2:10" ht="28.5" customHeight="1">
      <c r="B66" s="223"/>
      <c r="C66" s="223"/>
      <c r="D66" s="223"/>
      <c r="E66" s="223"/>
      <c r="F66" s="223"/>
      <c r="G66" s="223"/>
      <c r="H66" s="223"/>
      <c r="I66" s="223"/>
      <c r="J66" s="223"/>
    </row>
    <row r="67" spans="2:10">
      <c r="B67" s="223"/>
      <c r="C67" s="223"/>
      <c r="D67" s="223"/>
      <c r="E67" s="223"/>
      <c r="F67" s="223"/>
      <c r="G67" s="223"/>
      <c r="H67" s="223"/>
      <c r="I67" s="223"/>
      <c r="J67" s="223"/>
    </row>
    <row r="68" spans="2:10">
      <c r="B68" s="223"/>
      <c r="C68" s="223"/>
      <c r="D68" s="223"/>
      <c r="E68" s="223"/>
      <c r="F68" s="223"/>
      <c r="G68" s="223"/>
      <c r="H68" s="223"/>
      <c r="I68" s="223"/>
      <c r="J68" s="223"/>
    </row>
    <row r="69" spans="2:10">
      <c r="B69" s="223"/>
      <c r="C69" s="223"/>
      <c r="D69" s="223"/>
      <c r="E69" s="223"/>
      <c r="F69" s="223"/>
      <c r="G69" s="223"/>
      <c r="H69" s="223"/>
      <c r="I69" s="223"/>
      <c r="J69" s="223"/>
    </row>
    <row r="70" spans="2:10">
      <c r="B70" s="223"/>
      <c r="C70" s="223"/>
      <c r="D70" s="223"/>
      <c r="E70" s="223"/>
      <c r="F70" s="223"/>
      <c r="G70" s="223"/>
      <c r="H70" s="223"/>
      <c r="I70" s="223"/>
      <c r="J70" s="223"/>
    </row>
    <row r="71" spans="2:10">
      <c r="B71" s="223"/>
      <c r="C71" s="223"/>
      <c r="D71" s="223"/>
      <c r="E71" s="223"/>
      <c r="F71" s="223"/>
      <c r="G71" s="223"/>
      <c r="H71" s="223"/>
      <c r="I71" s="223"/>
      <c r="J71" s="223"/>
    </row>
    <row r="72" spans="2:10">
      <c r="B72" s="223"/>
      <c r="C72" s="223"/>
      <c r="D72" s="223"/>
      <c r="E72" s="223"/>
      <c r="F72" s="223"/>
      <c r="G72" s="223"/>
      <c r="H72" s="223"/>
      <c r="I72" s="223"/>
      <c r="J72" s="223"/>
    </row>
    <row r="73" spans="2:10">
      <c r="B73" s="223"/>
      <c r="C73" s="223"/>
      <c r="D73" s="223"/>
      <c r="E73" s="223"/>
      <c r="F73" s="223"/>
      <c r="G73" s="223"/>
      <c r="H73" s="223"/>
      <c r="I73" s="223"/>
      <c r="J73" s="223"/>
    </row>
    <row r="74" spans="2:10">
      <c r="B74" s="223"/>
      <c r="C74" s="223"/>
      <c r="D74" s="223"/>
      <c r="E74" s="223"/>
      <c r="F74" s="223"/>
      <c r="G74" s="223"/>
      <c r="H74" s="223"/>
      <c r="I74" s="223"/>
      <c r="J74" s="223"/>
    </row>
    <row r="75" spans="2:10">
      <c r="B75" s="223"/>
      <c r="C75" s="223"/>
      <c r="D75" s="223"/>
      <c r="E75" s="223"/>
      <c r="F75" s="223"/>
      <c r="G75" s="223"/>
      <c r="H75" s="223"/>
      <c r="I75" s="223"/>
      <c r="J75" s="223"/>
    </row>
    <row r="76" spans="2:10">
      <c r="B76" s="223"/>
      <c r="C76" s="223"/>
      <c r="D76" s="223"/>
      <c r="E76" s="223"/>
      <c r="F76" s="223"/>
      <c r="G76" s="223"/>
      <c r="H76" s="223"/>
      <c r="I76" s="223"/>
      <c r="J76" s="223"/>
    </row>
    <row r="77" spans="2:10">
      <c r="B77" s="223"/>
      <c r="C77" s="223"/>
      <c r="D77" s="223"/>
      <c r="E77" s="223"/>
      <c r="F77" s="223"/>
      <c r="G77" s="223"/>
      <c r="H77" s="223"/>
      <c r="I77" s="223"/>
      <c r="J77" s="223"/>
    </row>
    <row r="78" spans="2:10">
      <c r="B78" s="223"/>
      <c r="C78" s="223"/>
      <c r="D78" s="223"/>
      <c r="E78" s="223"/>
      <c r="F78" s="223"/>
      <c r="G78" s="223"/>
      <c r="H78" s="223"/>
      <c r="I78" s="223"/>
      <c r="J78" s="223"/>
    </row>
    <row r="79" spans="2:10">
      <c r="B79" s="223"/>
      <c r="C79" s="223"/>
      <c r="D79" s="223"/>
      <c r="E79" s="223"/>
      <c r="F79" s="223"/>
      <c r="G79" s="223"/>
      <c r="H79" s="223"/>
      <c r="I79" s="223"/>
      <c r="J79" s="223"/>
    </row>
    <row r="80" spans="2:10">
      <c r="B80" s="223"/>
      <c r="C80" s="223"/>
      <c r="D80" s="223"/>
      <c r="E80" s="223"/>
      <c r="F80" s="223"/>
      <c r="G80" s="223"/>
      <c r="H80" s="223"/>
      <c r="I80" s="223"/>
      <c r="J80" s="223"/>
    </row>
    <row r="81" spans="2:10">
      <c r="B81" s="223"/>
      <c r="C81" s="223"/>
      <c r="D81" s="223"/>
      <c r="E81" s="223"/>
      <c r="F81" s="223"/>
      <c r="G81" s="223"/>
      <c r="H81" s="223"/>
      <c r="I81" s="223"/>
      <c r="J81" s="223"/>
    </row>
    <row r="82" spans="2:10">
      <c r="B82" s="223"/>
      <c r="C82" s="223"/>
      <c r="D82" s="223"/>
      <c r="E82" s="223"/>
      <c r="F82" s="223"/>
      <c r="G82" s="223"/>
      <c r="H82" s="223"/>
      <c r="I82" s="223"/>
      <c r="J82" s="223"/>
    </row>
    <row r="83" spans="2:10">
      <c r="B83" s="223"/>
      <c r="C83" s="223"/>
      <c r="D83" s="223"/>
      <c r="E83" s="223"/>
      <c r="F83" s="223"/>
      <c r="G83" s="223"/>
      <c r="H83" s="223"/>
      <c r="I83" s="223"/>
      <c r="J83" s="223"/>
    </row>
    <row r="84" spans="2:10">
      <c r="B84" s="223"/>
      <c r="C84" s="223"/>
      <c r="D84" s="223"/>
      <c r="E84" s="223"/>
      <c r="F84" s="223"/>
      <c r="G84" s="223"/>
      <c r="H84" s="223"/>
      <c r="I84" s="223"/>
      <c r="J84" s="223"/>
    </row>
    <row r="85" spans="2:10">
      <c r="D85" s="223"/>
    </row>
    <row r="86" spans="2:10">
      <c r="C86" s="223"/>
    </row>
  </sheetData>
  <mergeCells count="1">
    <mergeCell ref="X2:X4"/>
  </mergeCells>
  <phoneticPr fontId="3" type="noConversion"/>
  <hyperlinks>
    <hyperlink ref="L7" location="표지!A1" display="표지 돌아가기" xr:uid="{3237BA10-850A-42D1-BF0B-3791E24D886A}"/>
    <hyperlink ref="L5" r:id="rId1" xr:uid="{6CA4CC17-B708-4868-BF00-FA683E3E51E1}"/>
    <hyperlink ref="B16" location="표2!Print_Area" display="&lt;표 VIII-2&gt; 가구의 거주주택 유형별 비율, 2006-2024" xr:uid="{DCAAFD44-8BB4-49FD-9BB0-77CCF09E52A2}"/>
    <hyperlink ref="B28" location="그림10!Print_Area" display="[그림 VIII-10] 주거급여 수급 가구 수, 2016-2024" xr:uid="{79CD5CC9-CB95-45E2-B857-24099F17FC82}"/>
    <hyperlink ref="B27" location="그림9!Print_Area" display="[그림 VIII-9] 공공임대 및 민간지원 공공임대주택 재고현황, 2017-2023" xr:uid="{2745EAD5-1586-484F-BF04-2AC636A31883}"/>
    <hyperlink ref="B26" location="그림8!Print_Area" display="[그림 VIII-8] 지역별, 소득별 최저주거기준 미달 가구 비율, 2006-2023" xr:uid="{1EC14E1C-C290-4095-97E2-8845827C624E}"/>
    <hyperlink ref="B25" location="표5!Print_Area" display="&lt;표 VIII-5&gt; 가구 특성별 주택만족도, 2012-2013" xr:uid="{44574A96-9AFE-49CD-B2E2-C7EAEB3B9EE8}"/>
    <hyperlink ref="B24" location="그림7!Print_Area" display="[그림 VIII-7] 지역별 1인당 평균 주거 면적, 2006-2023" xr:uid="{AADA6DB6-95A6-4DAF-A297-7071C0241943}"/>
    <hyperlink ref="B23" location="그림6!Print_Area" display="그림6!Print_Area" xr:uid="{25B7BDA6-CD3F-44F9-9FE2-A785785DC145}"/>
    <hyperlink ref="B22" location="그림5!Print_Area" display="[그림 VIII-5] 지역별, 소득별 연소득 대비 주택가격 배율(PIR), 2006-2023" xr:uid="{DBED6373-6FF8-4A85-9B72-11E1365FB4F2}"/>
    <hyperlink ref="B21" location="그림4!Print_Area" display="[그림 VIII-4] 주택종합매매가격 및 전세가격 지수, 1986.01.~2025.07." xr:uid="{3B91324A-B050-4A2C-9EB0-F0D649A31E70}"/>
    <hyperlink ref="B20" location="표4!Print_Area" display="&lt;표 VIII-4&gt; 가구의 거주주택 유형별 비율, 2006-2023" xr:uid="{617CA82F-BAFD-4A23-BE2B-3EBB1DFFC09A}"/>
    <hyperlink ref="B19" location="그림3!Print_Area" display="[그림 VIII-3] 지역별 노후주택 비율, 2010-2024" xr:uid="{0B205444-CE73-444A-9FD8-D89C1BE79E88}"/>
    <hyperlink ref="B18" location="표3!Print_Area" display="&lt;표 VIII-3&gt; 지역별 노후주택 수, 2010-2023" xr:uid="{8E342E78-32E3-48FD-AB8C-E064C0E6CA8E}"/>
    <hyperlink ref="B14" location="표1!A1" display="&lt;표 Ⅰ-1&gt; 총인구, 성비 및 외국인 인구, 1949-2024" xr:uid="{0B3CEE2C-DE6C-48C7-9ED5-1166782F1AFE}"/>
    <hyperlink ref="B17" location="그림2!A1" display="그림2!A1" xr:uid="{01F8682F-FDCD-4058-B600-79DA2539DF15}"/>
    <hyperlink ref="B15" location="그림1!A1" display="그림1!A1" xr:uid="{CE4E1CB4-1FF4-4690-96D4-533D3A9B45F9}"/>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A7E1F-B79F-4ADE-BCF3-748908670704}">
  <dimension ref="B2:X33"/>
  <sheetViews>
    <sheetView showGridLines="0" zoomScaleNormal="100" workbookViewId="0">
      <pane ySplit="8" topLeftCell="A9" activePane="bottomLeft" state="frozen"/>
      <selection activeCell="A9" sqref="A9"/>
      <selection pane="bottomLeft" activeCell="I29" sqref="I29"/>
    </sheetView>
  </sheetViews>
  <sheetFormatPr defaultRowHeight="15"/>
  <cols>
    <col min="1" max="1" width="9" style="22"/>
    <col min="2" max="2" width="9" style="22" customWidth="1"/>
    <col min="3" max="3" width="9" style="22"/>
    <col min="4" max="6" width="9.625" style="22" customWidth="1"/>
    <col min="7" max="7" width="9" style="22" customWidth="1"/>
    <col min="8" max="8" width="9" style="22"/>
    <col min="9" max="9" width="10.5" style="22" bestFit="1" customWidth="1"/>
    <col min="10" max="11" width="10.5" style="22" customWidth="1"/>
    <col min="12" max="13" width="9" style="22"/>
    <col min="14" max="15" width="15.625" style="22" customWidth="1"/>
    <col min="16" max="16" width="10.125" style="22" customWidth="1"/>
    <col min="17" max="17" width="15.625" style="22" customWidth="1"/>
    <col min="18" max="30" width="9" style="22"/>
    <col min="31" max="34" width="15.625" style="22" customWidth="1"/>
    <col min="35" max="16384" width="9" style="22"/>
  </cols>
  <sheetData>
    <row r="2" spans="2:24" ht="15" customHeight="1">
      <c r="X2" s="192"/>
    </row>
    <row r="3" spans="2:24" ht="15" customHeight="1">
      <c r="K3" s="74" t="s">
        <v>0</v>
      </c>
      <c r="L3" s="75" t="s">
        <v>63</v>
      </c>
      <c r="X3" s="192"/>
    </row>
    <row r="4" spans="2:24" ht="15" customHeight="1">
      <c r="K4" s="74" t="s">
        <v>1</v>
      </c>
      <c r="L4" s="74"/>
      <c r="X4" s="192"/>
    </row>
    <row r="5" spans="2:24" ht="15" customHeight="1">
      <c r="K5" s="74" t="s">
        <v>2</v>
      </c>
      <c r="L5" s="76" t="s">
        <v>64</v>
      </c>
      <c r="X5" s="77"/>
    </row>
    <row r="6" spans="2:24">
      <c r="K6" s="74" t="s">
        <v>3</v>
      </c>
      <c r="L6" s="2" t="s">
        <v>4</v>
      </c>
    </row>
    <row r="7" spans="2:24">
      <c r="K7" s="74"/>
      <c r="L7" s="3" t="s">
        <v>6</v>
      </c>
    </row>
    <row r="8" spans="2:24" s="78" customFormat="1" ht="18" customHeight="1">
      <c r="B8" s="4" t="s">
        <v>8</v>
      </c>
      <c r="P8" s="108"/>
    </row>
    <row r="9" spans="2:24" s="1" customFormat="1" ht="17.25" customHeight="1"/>
    <row r="10" spans="2:24" s="48" customFormat="1" ht="17.25" customHeight="1">
      <c r="B10" s="6" t="s">
        <v>70</v>
      </c>
    </row>
    <row r="11" spans="2:24" ht="15.75" thickBot="1">
      <c r="B11" s="50"/>
      <c r="C11" s="50"/>
      <c r="D11" s="50"/>
      <c r="E11" s="51"/>
      <c r="F11" s="44"/>
    </row>
    <row r="12" spans="2:24" ht="27">
      <c r="B12" s="52"/>
      <c r="C12" s="52" t="s">
        <v>38</v>
      </c>
      <c r="D12" s="52" t="s">
        <v>39</v>
      </c>
      <c r="E12" s="52" t="s">
        <v>40</v>
      </c>
      <c r="F12" s="53"/>
    </row>
    <row r="13" spans="2:24">
      <c r="B13" s="53">
        <v>2010</v>
      </c>
      <c r="C13" s="62">
        <v>17656</v>
      </c>
      <c r="D13" s="62">
        <v>17739</v>
      </c>
      <c r="E13" s="64">
        <v>100.5</v>
      </c>
      <c r="F13" s="54"/>
    </row>
    <row r="14" spans="2:24">
      <c r="B14" s="53">
        <v>2011</v>
      </c>
      <c r="C14" s="62">
        <v>17928</v>
      </c>
      <c r="D14" s="62">
        <v>18082</v>
      </c>
      <c r="E14" s="64">
        <v>100.9</v>
      </c>
      <c r="F14" s="54"/>
    </row>
    <row r="15" spans="2:24">
      <c r="B15" s="53">
        <v>2012</v>
      </c>
      <c r="C15" s="62">
        <v>18209</v>
      </c>
      <c r="D15" s="62">
        <v>18414</v>
      </c>
      <c r="E15" s="64">
        <v>101.1</v>
      </c>
      <c r="F15" s="54"/>
    </row>
    <row r="16" spans="2:24">
      <c r="B16" s="53">
        <v>2013</v>
      </c>
      <c r="C16" s="62">
        <v>18500</v>
      </c>
      <c r="D16" s="62">
        <v>18742</v>
      </c>
      <c r="E16" s="64">
        <v>101.3</v>
      </c>
      <c r="F16" s="54"/>
    </row>
    <row r="17" spans="2:9">
      <c r="B17" s="53">
        <v>2014</v>
      </c>
      <c r="C17" s="62">
        <v>18800</v>
      </c>
      <c r="D17" s="62">
        <v>19161</v>
      </c>
      <c r="E17" s="64">
        <v>101.9</v>
      </c>
      <c r="F17" s="54"/>
    </row>
    <row r="18" spans="2:9">
      <c r="B18" s="53">
        <v>2015</v>
      </c>
      <c r="C18" s="62">
        <v>19111</v>
      </c>
      <c r="D18" s="62">
        <v>19559</v>
      </c>
      <c r="E18" s="64">
        <v>102.3</v>
      </c>
      <c r="F18" s="54"/>
    </row>
    <row r="19" spans="2:9">
      <c r="B19" s="53">
        <v>2016</v>
      </c>
      <c r="C19" s="62">
        <v>19368</v>
      </c>
      <c r="D19" s="62">
        <v>19877</v>
      </c>
      <c r="E19" s="64">
        <v>102.6</v>
      </c>
      <c r="F19" s="54"/>
    </row>
    <row r="20" spans="2:9">
      <c r="B20" s="53">
        <v>2017</v>
      </c>
      <c r="C20" s="62">
        <v>19674</v>
      </c>
      <c r="D20" s="62">
        <v>20313</v>
      </c>
      <c r="E20" s="64">
        <v>103.3</v>
      </c>
      <c r="F20" s="54"/>
    </row>
    <row r="21" spans="2:9">
      <c r="B21" s="53">
        <v>2018</v>
      </c>
      <c r="C21" s="62">
        <v>19979</v>
      </c>
      <c r="D21" s="62">
        <v>20818</v>
      </c>
      <c r="E21" s="64">
        <v>104.2</v>
      </c>
      <c r="F21" s="54"/>
    </row>
    <row r="22" spans="2:9" ht="15" customHeight="1">
      <c r="B22" s="55">
        <v>2019</v>
      </c>
      <c r="C22" s="62">
        <v>20343</v>
      </c>
      <c r="D22" s="62">
        <v>21310</v>
      </c>
      <c r="E22" s="64">
        <v>104.8</v>
      </c>
      <c r="F22" s="54"/>
    </row>
    <row r="23" spans="2:9" ht="15" customHeight="1">
      <c r="B23" s="55">
        <v>2020</v>
      </c>
      <c r="C23" s="62">
        <v>20927</v>
      </c>
      <c r="D23" s="62">
        <v>21674</v>
      </c>
      <c r="E23" s="64">
        <v>103.6</v>
      </c>
      <c r="F23" s="54"/>
    </row>
    <row r="24" spans="2:9">
      <c r="B24" s="55">
        <v>2021</v>
      </c>
      <c r="C24" s="62">
        <v>21449</v>
      </c>
      <c r="D24" s="62">
        <v>21917</v>
      </c>
      <c r="E24" s="64">
        <v>102.2</v>
      </c>
      <c r="F24" s="54"/>
    </row>
    <row r="25" spans="2:9">
      <c r="B25" s="55">
        <v>2022</v>
      </c>
      <c r="C25" s="62">
        <v>21774</v>
      </c>
      <c r="D25" s="62">
        <v>22237</v>
      </c>
      <c r="E25" s="64">
        <v>102.1</v>
      </c>
      <c r="F25" s="54"/>
    </row>
    <row r="26" spans="2:9">
      <c r="B26" s="55">
        <v>2023</v>
      </c>
      <c r="C26" s="62">
        <v>22073</v>
      </c>
      <c r="D26" s="62">
        <v>22624</v>
      </c>
      <c r="E26" s="64">
        <v>102.5</v>
      </c>
      <c r="F26" s="54"/>
    </row>
    <row r="27" spans="2:9" ht="15.75" customHeight="1" thickBot="1">
      <c r="B27" s="56">
        <v>2024</v>
      </c>
      <c r="C27" s="63">
        <v>22294</v>
      </c>
      <c r="D27" s="63">
        <v>22940</v>
      </c>
      <c r="E27" s="65">
        <v>102.9</v>
      </c>
      <c r="F27" s="54"/>
      <c r="G27" s="54"/>
    </row>
    <row r="28" spans="2:9" ht="15" customHeight="1">
      <c r="B28" s="57" t="s">
        <v>41</v>
      </c>
      <c r="C28" s="58"/>
      <c r="D28" s="58"/>
      <c r="E28" s="58"/>
      <c r="F28" s="60"/>
    </row>
    <row r="29" spans="2:9">
      <c r="B29" s="59" t="s">
        <v>42</v>
      </c>
      <c r="C29" s="60"/>
      <c r="D29" s="60"/>
      <c r="E29" s="60"/>
      <c r="F29" s="60"/>
      <c r="G29" s="60"/>
      <c r="H29" s="60"/>
      <c r="I29" s="60"/>
    </row>
    <row r="30" spans="2:9">
      <c r="B30" s="59" t="s">
        <v>43</v>
      </c>
      <c r="C30" s="60"/>
      <c r="D30" s="60"/>
      <c r="E30" s="60"/>
      <c r="F30" s="60"/>
      <c r="G30" s="60"/>
      <c r="H30" s="60"/>
      <c r="I30" s="60"/>
    </row>
    <row r="31" spans="2:9" ht="15" customHeight="1">
      <c r="B31" s="59" t="s">
        <v>44</v>
      </c>
      <c r="C31" s="60"/>
      <c r="D31" s="60"/>
      <c r="E31" s="60"/>
      <c r="F31" s="60"/>
      <c r="G31" s="60"/>
      <c r="H31" s="60"/>
    </row>
    <row r="32" spans="2:9">
      <c r="B32" s="61"/>
      <c r="C32" s="61"/>
      <c r="D32" s="61"/>
      <c r="E32" s="61"/>
      <c r="F32" s="60"/>
      <c r="G32" s="60"/>
      <c r="H32" s="60"/>
    </row>
    <row r="33" spans="2:8">
      <c r="B33" s="61"/>
      <c r="C33" s="61"/>
      <c r="D33" s="61"/>
      <c r="E33" s="61"/>
      <c r="H33" s="60"/>
    </row>
  </sheetData>
  <mergeCells count="1">
    <mergeCell ref="X2:X4"/>
  </mergeCells>
  <phoneticPr fontId="3" type="noConversion"/>
  <hyperlinks>
    <hyperlink ref="L7" location="표지!A1" display="표지 돌아가기" xr:uid="{83757419-6C35-41E4-9157-CD703B531F9C}"/>
    <hyperlink ref="L5" r:id="rId1" xr:uid="{2E0F7E0F-440D-493C-9E7A-CBB12325AFCF}"/>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FCF77-8AAB-4939-8FA1-4560C53DD2C3}">
  <dimension ref="A2:AB106"/>
  <sheetViews>
    <sheetView showGridLines="0" zoomScaleNormal="100" workbookViewId="0">
      <pane ySplit="8" topLeftCell="A9" activePane="bottomLeft" state="frozen"/>
      <selection activeCell="A9" sqref="A9"/>
      <selection pane="bottomLeft"/>
    </sheetView>
  </sheetViews>
  <sheetFormatPr defaultRowHeight="15"/>
  <cols>
    <col min="1" max="10" width="9" style="22"/>
    <col min="11" max="11" width="10.5" style="22" bestFit="1" customWidth="1"/>
    <col min="12" max="12" width="9" style="22" customWidth="1"/>
    <col min="13" max="15" width="9" style="22"/>
    <col min="16" max="16" width="15.625" style="22" customWidth="1"/>
    <col min="17" max="20" width="7.625" style="22" customWidth="1"/>
    <col min="21" max="21" width="25.625" style="22" customWidth="1"/>
    <col min="22"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1:24" ht="15" customHeight="1">
      <c r="X2" s="192"/>
    </row>
    <row r="3" spans="1:24" ht="15" customHeight="1">
      <c r="K3" s="74" t="s">
        <v>0</v>
      </c>
      <c r="L3" s="75" t="s">
        <v>63</v>
      </c>
      <c r="X3" s="192"/>
    </row>
    <row r="4" spans="1:24" ht="15" customHeight="1">
      <c r="K4" s="74" t="s">
        <v>1</v>
      </c>
      <c r="L4" s="74"/>
      <c r="X4" s="192"/>
    </row>
    <row r="5" spans="1:24" ht="15" customHeight="1">
      <c r="K5" s="74" t="s">
        <v>2</v>
      </c>
      <c r="L5" s="76" t="s">
        <v>64</v>
      </c>
      <c r="X5" s="77"/>
    </row>
    <row r="6" spans="1:24">
      <c r="K6" s="74" t="s">
        <v>3</v>
      </c>
      <c r="L6" s="2" t="s">
        <v>4</v>
      </c>
    </row>
    <row r="7" spans="1:24">
      <c r="K7" s="74"/>
      <c r="L7" s="3" t="s">
        <v>6</v>
      </c>
    </row>
    <row r="8" spans="1:24" s="78" customFormat="1" ht="20.25">
      <c r="A8" s="4" t="s">
        <v>7</v>
      </c>
      <c r="B8" s="4"/>
      <c r="P8" s="4" t="s">
        <v>8</v>
      </c>
    </row>
    <row r="9" spans="1:24" s="1" customFormat="1"/>
    <row r="10" spans="1:24" s="5" customFormat="1" ht="17.25">
      <c r="P10" s="6" t="s">
        <v>71</v>
      </c>
    </row>
    <row r="11" spans="1:24" s="7" customFormat="1" ht="13.5"/>
    <row r="12" spans="1:24" s="7" customFormat="1" ht="13.5">
      <c r="P12" s="8"/>
      <c r="Q12" s="8"/>
      <c r="R12" s="8"/>
      <c r="S12" s="8"/>
      <c r="T12" s="9" t="s">
        <v>9</v>
      </c>
    </row>
    <row r="13" spans="1:24" s="7" customFormat="1" ht="17.25" customHeight="1">
      <c r="P13" s="10" t="s">
        <v>62</v>
      </c>
      <c r="Q13" s="10" t="s">
        <v>12</v>
      </c>
      <c r="R13" s="10" t="s">
        <v>10</v>
      </c>
      <c r="S13" s="10" t="s">
        <v>11</v>
      </c>
      <c r="T13" s="10" t="s">
        <v>13</v>
      </c>
      <c r="U13" s="31"/>
      <c r="V13" s="8"/>
      <c r="W13" s="11"/>
    </row>
    <row r="14" spans="1:24" s="7" customFormat="1" ht="13.5">
      <c r="P14" s="12">
        <v>2010</v>
      </c>
      <c r="Q14" s="29">
        <v>100.5</v>
      </c>
      <c r="R14" s="29">
        <v>94.4</v>
      </c>
      <c r="S14" s="29">
        <v>96.4</v>
      </c>
      <c r="T14" s="29">
        <v>104.3</v>
      </c>
      <c r="U14" s="13"/>
    </row>
    <row r="15" spans="1:24" s="7" customFormat="1" ht="13.5">
      <c r="P15" s="12">
        <v>2011</v>
      </c>
      <c r="Q15" s="29">
        <v>100.9</v>
      </c>
      <c r="R15" s="29">
        <v>94.7</v>
      </c>
      <c r="S15" s="29">
        <v>96.8</v>
      </c>
      <c r="T15" s="29">
        <v>104.6</v>
      </c>
      <c r="U15" s="13"/>
    </row>
    <row r="16" spans="1:24" s="7" customFormat="1" ht="13.5">
      <c r="P16" s="12">
        <v>2012</v>
      </c>
      <c r="Q16" s="29">
        <v>101.1</v>
      </c>
      <c r="R16" s="29">
        <v>94.8</v>
      </c>
      <c r="S16" s="29">
        <v>97.3</v>
      </c>
      <c r="T16" s="29">
        <v>104.7</v>
      </c>
      <c r="U16" s="13"/>
    </row>
    <row r="17" spans="16:28" s="7" customFormat="1" ht="13.5">
      <c r="P17" s="12">
        <v>2013</v>
      </c>
      <c r="Q17" s="29">
        <v>101.3</v>
      </c>
      <c r="R17" s="29">
        <v>95.1</v>
      </c>
      <c r="S17" s="29">
        <v>97.3</v>
      </c>
      <c r="T17" s="29">
        <v>105.1</v>
      </c>
      <c r="U17" s="13"/>
    </row>
    <row r="18" spans="16:28" s="7" customFormat="1" ht="13.5">
      <c r="P18" s="12">
        <v>2014</v>
      </c>
      <c r="Q18" s="29">
        <v>101.9</v>
      </c>
      <c r="R18" s="29">
        <v>96</v>
      </c>
      <c r="S18" s="29">
        <v>97.7</v>
      </c>
      <c r="T18" s="29">
        <v>105.8</v>
      </c>
      <c r="U18" s="13"/>
    </row>
    <row r="19" spans="16:28" s="7" customFormat="1" ht="13.5">
      <c r="P19" s="12">
        <v>2015</v>
      </c>
      <c r="Q19" s="29">
        <v>102.3</v>
      </c>
      <c r="R19" s="29">
        <v>96</v>
      </c>
      <c r="S19" s="29">
        <v>97.9</v>
      </c>
      <c r="T19" s="29">
        <v>106.5</v>
      </c>
      <c r="U19" s="13"/>
    </row>
    <row r="20" spans="16:28" s="7" customFormat="1" ht="13.5">
      <c r="P20" s="12">
        <v>2016</v>
      </c>
      <c r="Q20" s="29">
        <v>102.6</v>
      </c>
      <c r="R20" s="29">
        <v>96.3</v>
      </c>
      <c r="S20" s="29">
        <v>98.2</v>
      </c>
      <c r="T20" s="29">
        <v>106.8</v>
      </c>
      <c r="U20" s="13"/>
    </row>
    <row r="21" spans="16:28" s="7" customFormat="1" ht="13.5">
      <c r="P21" s="12">
        <v>2017</v>
      </c>
      <c r="Q21" s="29">
        <v>103.3</v>
      </c>
      <c r="R21" s="29">
        <v>96.3</v>
      </c>
      <c r="S21" s="29">
        <v>98.3</v>
      </c>
      <c r="T21" s="29">
        <v>107.9</v>
      </c>
      <c r="U21" s="13"/>
    </row>
    <row r="22" spans="16:28" s="7" customFormat="1" ht="13.5">
      <c r="P22" s="12">
        <v>2018</v>
      </c>
      <c r="Q22" s="29">
        <v>104.2</v>
      </c>
      <c r="R22" s="29">
        <v>95.9</v>
      </c>
      <c r="S22" s="29">
        <v>99</v>
      </c>
      <c r="T22" s="29">
        <v>109.1</v>
      </c>
      <c r="U22" s="13"/>
    </row>
    <row r="23" spans="16:28" s="7" customFormat="1" ht="13.5">
      <c r="P23" s="12">
        <v>2019</v>
      </c>
      <c r="Q23" s="29">
        <v>104.8</v>
      </c>
      <c r="R23" s="29">
        <v>96</v>
      </c>
      <c r="S23" s="29">
        <v>99.2</v>
      </c>
      <c r="T23" s="29">
        <v>110.1</v>
      </c>
      <c r="U23" s="13"/>
    </row>
    <row r="24" spans="16:28" s="7" customFormat="1" ht="13.5">
      <c r="P24" s="12">
        <v>2020</v>
      </c>
      <c r="Q24" s="29">
        <v>103.6</v>
      </c>
      <c r="R24" s="29">
        <v>94.9</v>
      </c>
      <c r="S24" s="29">
        <v>98</v>
      </c>
      <c r="T24" s="29">
        <v>108.9</v>
      </c>
      <c r="U24" s="13"/>
      <c r="V24" s="11"/>
      <c r="W24" s="8"/>
    </row>
    <row r="25" spans="16:28" s="7" customFormat="1" ht="13.5" customHeight="1">
      <c r="P25" s="12">
        <v>2021</v>
      </c>
      <c r="Q25" s="29">
        <v>102.2</v>
      </c>
      <c r="R25" s="29">
        <v>94.2</v>
      </c>
      <c r="S25" s="29">
        <v>96.8</v>
      </c>
      <c r="T25" s="29">
        <v>107.4</v>
      </c>
      <c r="U25" s="13"/>
      <c r="V25" s="14"/>
    </row>
    <row r="26" spans="16:28" s="7" customFormat="1" ht="13.5" customHeight="1">
      <c r="P26" s="12">
        <v>2022</v>
      </c>
      <c r="Q26" s="29">
        <v>102.1</v>
      </c>
      <c r="R26" s="29">
        <v>93.7</v>
      </c>
      <c r="S26" s="29">
        <v>96.6</v>
      </c>
      <c r="T26" s="29">
        <v>107.5</v>
      </c>
      <c r="U26" s="13"/>
      <c r="V26" s="73"/>
    </row>
    <row r="27" spans="16:28" s="7" customFormat="1" ht="13.5" customHeight="1">
      <c r="P27" s="12">
        <v>2023</v>
      </c>
      <c r="Q27" s="29">
        <v>102.5</v>
      </c>
      <c r="R27" s="29">
        <v>93.6</v>
      </c>
      <c r="S27" s="29">
        <v>97.2</v>
      </c>
      <c r="T27" s="29">
        <v>107.7</v>
      </c>
      <c r="U27" s="13"/>
      <c r="V27" s="73"/>
    </row>
    <row r="28" spans="16:28" s="7" customFormat="1" ht="13.5" customHeight="1">
      <c r="P28" s="15">
        <v>2024</v>
      </c>
      <c r="Q28" s="30">
        <v>102.9</v>
      </c>
      <c r="R28" s="30">
        <v>93.9</v>
      </c>
      <c r="S28" s="30">
        <v>97.3</v>
      </c>
      <c r="T28" s="30">
        <v>108.4</v>
      </c>
      <c r="U28" s="13"/>
      <c r="V28" s="14"/>
      <c r="W28" s="16"/>
    </row>
    <row r="29" spans="16:28" s="7" customFormat="1" ht="13.5" customHeight="1">
      <c r="P29" s="193" t="s">
        <v>14</v>
      </c>
      <c r="Q29" s="193"/>
      <c r="R29" s="193"/>
      <c r="S29" s="193"/>
      <c r="T29" s="193"/>
      <c r="U29" s="193"/>
      <c r="V29" s="14"/>
      <c r="W29" s="14"/>
      <c r="X29" s="14"/>
      <c r="Y29" s="16"/>
      <c r="Z29" s="16"/>
      <c r="AA29" s="17"/>
      <c r="AB29" s="18"/>
    </row>
    <row r="30" spans="16:28" s="7" customFormat="1" ht="13.5">
      <c r="P30" s="193"/>
      <c r="Q30" s="193"/>
      <c r="R30" s="193"/>
      <c r="S30" s="193"/>
      <c r="T30" s="193"/>
      <c r="U30" s="193"/>
      <c r="V30" s="14"/>
      <c r="W30" s="16"/>
      <c r="X30" s="16"/>
      <c r="Y30" s="17"/>
    </row>
    <row r="31" spans="16:28" s="7" customFormat="1" ht="13.5">
      <c r="P31" s="193"/>
      <c r="Q31" s="193"/>
      <c r="R31" s="193"/>
      <c r="S31" s="193"/>
      <c r="T31" s="193"/>
      <c r="U31" s="193"/>
      <c r="V31" s="14"/>
      <c r="W31" s="20"/>
      <c r="X31" s="20"/>
      <c r="Y31" s="20"/>
    </row>
    <row r="32" spans="16:28" s="7" customFormat="1" ht="15" customHeight="1">
      <c r="P32" s="193"/>
      <c r="Q32" s="193"/>
      <c r="R32" s="193"/>
      <c r="S32" s="193"/>
      <c r="T32" s="193"/>
      <c r="U32" s="193"/>
      <c r="V32" s="14"/>
    </row>
    <row r="33" spans="16:21" s="7" customFormat="1" ht="13.5">
      <c r="P33" s="193"/>
      <c r="Q33" s="193"/>
      <c r="R33" s="193"/>
      <c r="S33" s="193"/>
      <c r="T33" s="193"/>
      <c r="U33" s="193"/>
    </row>
    <row r="34" spans="16:21" s="7" customFormat="1" ht="15" customHeight="1">
      <c r="P34" s="193"/>
      <c r="Q34" s="193"/>
      <c r="R34" s="193"/>
      <c r="S34" s="193"/>
      <c r="T34" s="193"/>
      <c r="U34" s="193"/>
    </row>
    <row r="35" spans="16:21" s="7" customFormat="1" ht="13.5">
      <c r="P35" s="14"/>
      <c r="Q35" s="14"/>
      <c r="R35" s="14"/>
      <c r="S35" s="14"/>
      <c r="T35" s="14"/>
      <c r="U35" s="20"/>
    </row>
    <row r="36" spans="16:21" s="7" customFormat="1" ht="13.5">
      <c r="P36" s="14"/>
      <c r="Q36" s="14"/>
      <c r="R36" s="14"/>
      <c r="S36" s="14"/>
      <c r="T36" s="14"/>
      <c r="U36" s="20"/>
    </row>
    <row r="37" spans="16:21" s="7" customFormat="1">
      <c r="P37" s="22"/>
      <c r="Q37" s="22"/>
      <c r="R37" s="22"/>
      <c r="S37" s="22"/>
      <c r="T37" s="22"/>
      <c r="U37" s="20"/>
    </row>
    <row r="38" spans="16:21" s="7" customFormat="1" ht="15" customHeight="1">
      <c r="P38" s="22"/>
      <c r="Q38" s="22"/>
      <c r="R38" s="22"/>
      <c r="S38" s="22"/>
      <c r="T38" s="22"/>
      <c r="U38" s="20"/>
    </row>
    <row r="39" spans="16:21" s="7" customFormat="1" ht="15" customHeight="1">
      <c r="P39" s="22"/>
      <c r="Q39" s="22"/>
      <c r="R39" s="22"/>
      <c r="S39" s="22"/>
      <c r="T39" s="22"/>
      <c r="U39" s="20"/>
    </row>
    <row r="40" spans="16:21" s="7" customFormat="1" ht="15" customHeight="1">
      <c r="P40" s="22"/>
      <c r="Q40" s="22"/>
      <c r="R40" s="22"/>
      <c r="S40" s="22"/>
      <c r="T40" s="22"/>
      <c r="U40" s="20"/>
    </row>
    <row r="41" spans="16:21" s="7" customFormat="1" ht="15" customHeight="1">
      <c r="P41" s="22"/>
      <c r="Q41" s="22"/>
      <c r="R41" s="22"/>
      <c r="S41" s="22"/>
      <c r="T41" s="22"/>
      <c r="U41" s="20"/>
    </row>
    <row r="42" spans="16:21" s="7" customFormat="1" ht="15" customHeight="1">
      <c r="P42" s="22"/>
      <c r="Q42" s="22"/>
      <c r="R42" s="22"/>
      <c r="S42" s="22"/>
      <c r="T42" s="22"/>
    </row>
    <row r="43" spans="16:21" s="7" customFormat="1" ht="15" customHeight="1">
      <c r="P43" s="22"/>
      <c r="Q43" s="22"/>
      <c r="R43" s="22"/>
      <c r="S43" s="22"/>
      <c r="T43" s="22"/>
    </row>
    <row r="44" spans="16:21" s="7" customFormat="1" ht="15" customHeight="1">
      <c r="P44" s="22"/>
      <c r="Q44" s="22"/>
      <c r="R44" s="22"/>
      <c r="S44" s="22"/>
      <c r="T44" s="22"/>
    </row>
    <row r="45" spans="16:21" s="7" customFormat="1">
      <c r="P45" s="22"/>
      <c r="Q45" s="22"/>
      <c r="R45" s="22"/>
      <c r="S45" s="22"/>
      <c r="T45" s="22"/>
    </row>
    <row r="46" spans="16:21" s="7" customFormat="1">
      <c r="P46" s="22"/>
      <c r="Q46" s="22"/>
      <c r="R46" s="22"/>
      <c r="S46" s="22"/>
      <c r="T46" s="22"/>
    </row>
    <row r="47" spans="16:21" s="7" customFormat="1">
      <c r="P47" s="22"/>
      <c r="Q47" s="22"/>
      <c r="R47" s="22"/>
      <c r="S47" s="22"/>
      <c r="T47" s="22"/>
    </row>
    <row r="48" spans="16:21" s="7" customFormat="1">
      <c r="P48" s="22"/>
      <c r="Q48" s="22"/>
      <c r="R48" s="22"/>
      <c r="S48" s="22"/>
      <c r="T48" s="22"/>
    </row>
    <row r="49" spans="2:22" s="7" customFormat="1">
      <c r="P49" s="22"/>
      <c r="Q49" s="22"/>
      <c r="R49" s="22"/>
      <c r="S49" s="22"/>
      <c r="T49" s="22"/>
      <c r="U49" s="22"/>
      <c r="V49" s="22"/>
    </row>
    <row r="50" spans="2:22" s="7" customFormat="1">
      <c r="P50" s="22"/>
      <c r="Q50" s="22"/>
      <c r="R50" s="22"/>
      <c r="S50" s="22"/>
      <c r="T50" s="22"/>
      <c r="U50" s="22"/>
      <c r="V50" s="22"/>
    </row>
    <row r="51" spans="2:22" s="7" customFormat="1">
      <c r="P51" s="22"/>
      <c r="Q51" s="22"/>
      <c r="R51" s="22"/>
      <c r="S51" s="22"/>
      <c r="T51" s="22"/>
      <c r="U51" s="22"/>
      <c r="V51" s="22"/>
    </row>
    <row r="54" spans="2:22">
      <c r="C54" s="7"/>
    </row>
    <row r="56" spans="2:22">
      <c r="B56" s="23"/>
    </row>
    <row r="60" spans="2:22" ht="15" customHeight="1"/>
    <row r="67" spans="2:10" ht="17.25">
      <c r="B67" s="24"/>
      <c r="C67" s="25"/>
      <c r="D67" s="25"/>
      <c r="E67" s="25"/>
      <c r="F67" s="25"/>
      <c r="G67" s="25"/>
      <c r="H67" s="25"/>
      <c r="I67" s="25"/>
      <c r="J67" s="25"/>
    </row>
    <row r="68" spans="2:10">
      <c r="B68" s="26"/>
      <c r="C68" s="26"/>
      <c r="D68" s="26"/>
      <c r="E68" s="26"/>
      <c r="F68" s="26"/>
      <c r="G68" s="26"/>
      <c r="H68" s="26"/>
      <c r="I68" s="26"/>
      <c r="J68" s="26"/>
    </row>
    <row r="69" spans="2:10">
      <c r="B69" s="26"/>
      <c r="C69" s="26"/>
      <c r="D69" s="26"/>
      <c r="E69" s="26"/>
      <c r="F69" s="26"/>
      <c r="G69" s="26"/>
      <c r="H69" s="26"/>
      <c r="I69" s="26"/>
      <c r="J69" s="26"/>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ht="28.5" customHeight="1">
      <c r="B86" s="26"/>
      <c r="C86" s="26"/>
      <c r="D86" s="26"/>
      <c r="E86" s="26"/>
      <c r="F86" s="26"/>
      <c r="G86" s="26"/>
      <c r="H86" s="26"/>
      <c r="I86" s="26"/>
      <c r="J86" s="26"/>
    </row>
    <row r="87" spans="2:10">
      <c r="B87" s="26"/>
      <c r="C87" s="26"/>
      <c r="D87" s="26"/>
      <c r="E87" s="26"/>
      <c r="F87" s="26"/>
      <c r="G87" s="26"/>
      <c r="H87" s="26"/>
      <c r="I87" s="26"/>
      <c r="J87" s="26"/>
    </row>
    <row r="88" spans="2:10">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6"/>
      <c r="C98" s="26"/>
      <c r="D98" s="26"/>
      <c r="E98" s="26"/>
      <c r="F98" s="26"/>
      <c r="G98" s="26"/>
      <c r="H98" s="26"/>
      <c r="I98" s="26"/>
      <c r="J98" s="26"/>
    </row>
    <row r="99" spans="2:10">
      <c r="B99" s="26"/>
      <c r="C99" s="26"/>
      <c r="D99" s="26"/>
      <c r="E99" s="26"/>
      <c r="F99" s="26"/>
      <c r="G99" s="26"/>
      <c r="H99" s="26"/>
      <c r="I99" s="26"/>
      <c r="J99" s="26"/>
    </row>
    <row r="100" spans="2:10">
      <c r="B100" s="26"/>
      <c r="C100" s="26"/>
      <c r="D100" s="26"/>
      <c r="E100" s="26"/>
      <c r="F100" s="26"/>
      <c r="G100" s="26"/>
      <c r="H100" s="26"/>
      <c r="I100" s="26"/>
      <c r="J100" s="26"/>
    </row>
    <row r="101" spans="2:10">
      <c r="B101" s="26"/>
      <c r="C101" s="26"/>
      <c r="D101" s="26"/>
      <c r="E101" s="26"/>
      <c r="F101" s="26"/>
      <c r="G101" s="26"/>
      <c r="H101" s="26"/>
      <c r="I101" s="26"/>
      <c r="J101" s="26"/>
    </row>
    <row r="102" spans="2:10">
      <c r="B102" s="26"/>
      <c r="C102" s="26"/>
      <c r="D102" s="26"/>
      <c r="E102" s="26"/>
      <c r="F102" s="26"/>
      <c r="G102" s="26"/>
      <c r="H102" s="26"/>
      <c r="I102" s="26"/>
      <c r="J102" s="26"/>
    </row>
    <row r="103" spans="2:10">
      <c r="B103" s="26"/>
      <c r="C103" s="26"/>
      <c r="D103" s="26"/>
      <c r="E103" s="26"/>
      <c r="F103" s="26"/>
      <c r="G103" s="26"/>
      <c r="H103" s="26"/>
      <c r="I103" s="26"/>
      <c r="J103" s="26"/>
    </row>
    <row r="104" spans="2:10">
      <c r="B104" s="26"/>
      <c r="C104" s="26"/>
      <c r="D104" s="26"/>
      <c r="E104" s="26"/>
      <c r="F104" s="26"/>
      <c r="G104" s="26"/>
      <c r="H104" s="26"/>
      <c r="I104" s="26"/>
      <c r="J104" s="26"/>
    </row>
    <row r="105" spans="2:10">
      <c r="B105" s="27"/>
      <c r="C105" s="27"/>
      <c r="D105" s="26"/>
      <c r="E105" s="27"/>
      <c r="F105" s="27"/>
      <c r="G105" s="27"/>
      <c r="H105" s="27"/>
      <c r="I105" s="27"/>
      <c r="J105" s="27"/>
    </row>
    <row r="106" spans="2:10">
      <c r="B106" s="27"/>
      <c r="C106" s="26"/>
      <c r="D106" s="27"/>
      <c r="E106" s="27"/>
      <c r="F106" s="27"/>
      <c r="G106" s="27"/>
      <c r="H106" s="27"/>
      <c r="I106" s="27"/>
      <c r="J106" s="27"/>
    </row>
  </sheetData>
  <mergeCells count="2">
    <mergeCell ref="X2:X4"/>
    <mergeCell ref="P29:U34"/>
  </mergeCells>
  <phoneticPr fontId="3" type="noConversion"/>
  <hyperlinks>
    <hyperlink ref="L7" location="표지!A1" display="표지 돌아가기" xr:uid="{66B2AF38-01D6-48B3-9CAB-140FF9CB721A}"/>
    <hyperlink ref="L5" r:id="rId1" xr:uid="{E17F110F-74EE-4D9A-8A12-F81C0311F436}"/>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7361-7ED1-43E6-82B6-BAB2374E616E}">
  <dimension ref="B2:X40"/>
  <sheetViews>
    <sheetView showGridLines="0" zoomScaleNormal="100" workbookViewId="0">
      <pane ySplit="8" topLeftCell="A9" activePane="bottomLeft" state="frozen"/>
      <selection activeCell="A9" sqref="A9"/>
      <selection pane="bottomLeft" sqref="A1:R42"/>
    </sheetView>
  </sheetViews>
  <sheetFormatPr defaultRowHeight="15"/>
  <cols>
    <col min="1" max="1" width="9" style="22"/>
    <col min="2" max="2" width="9" style="22" customWidth="1"/>
    <col min="3" max="3" width="9" style="22"/>
    <col min="4" max="6" width="9.625" style="22" customWidth="1"/>
    <col min="7" max="7" width="9" style="22" customWidth="1"/>
    <col min="8" max="8" width="9" style="22"/>
    <col min="9" max="9" width="10.5" style="22" bestFit="1" customWidth="1"/>
    <col min="10" max="11" width="10.5" style="22" customWidth="1"/>
    <col min="12" max="13" width="9" style="22"/>
    <col min="14" max="15" width="15.625" style="22" customWidth="1"/>
    <col min="16" max="16" width="8.125" style="22" customWidth="1"/>
    <col min="17" max="17" width="15.625" style="22" customWidth="1"/>
    <col min="18" max="30" width="9" style="22"/>
    <col min="31" max="34" width="15.625" style="22" customWidth="1"/>
    <col min="35" max="16384" width="9" style="22"/>
  </cols>
  <sheetData>
    <row r="2" spans="2:24" ht="15" customHeight="1">
      <c r="X2" s="192"/>
    </row>
    <row r="3" spans="2:24" ht="15" customHeight="1">
      <c r="K3" s="74" t="s">
        <v>0</v>
      </c>
      <c r="L3" s="75" t="s">
        <v>63</v>
      </c>
      <c r="X3" s="192"/>
    </row>
    <row r="4" spans="2:24" ht="15" customHeight="1">
      <c r="K4" s="74" t="s">
        <v>1</v>
      </c>
      <c r="L4" s="74"/>
      <c r="X4" s="192"/>
    </row>
    <row r="5" spans="2:24" ht="15" customHeight="1">
      <c r="K5" s="74" t="s">
        <v>2</v>
      </c>
      <c r="L5" s="76" t="s">
        <v>64</v>
      </c>
      <c r="X5" s="79"/>
    </row>
    <row r="6" spans="2:24">
      <c r="K6" s="74" t="s">
        <v>3</v>
      </c>
      <c r="L6" s="2" t="s">
        <v>4</v>
      </c>
    </row>
    <row r="7" spans="2:24">
      <c r="K7" s="74"/>
      <c r="L7" s="3" t="s">
        <v>6</v>
      </c>
    </row>
    <row r="8" spans="2:24" s="78" customFormat="1" ht="19.5" customHeight="1">
      <c r="B8" s="4" t="s">
        <v>8</v>
      </c>
      <c r="P8" s="108"/>
    </row>
    <row r="9" spans="2:24" s="1" customFormat="1" ht="17.25" customHeight="1"/>
    <row r="10" spans="2:24" s="48" customFormat="1" ht="17.25" customHeight="1">
      <c r="B10" s="6" t="s">
        <v>72</v>
      </c>
    </row>
    <row r="11" spans="2:24" s="49" customFormat="1" ht="19.5" customHeight="1" thickBot="1">
      <c r="B11" s="24"/>
      <c r="H11" s="102" t="s">
        <v>9</v>
      </c>
    </row>
    <row r="12" spans="2:24" ht="40.5">
      <c r="B12" s="90" t="s">
        <v>62</v>
      </c>
      <c r="C12" s="91" t="s">
        <v>73</v>
      </c>
      <c r="D12" s="92" t="s">
        <v>74</v>
      </c>
      <c r="E12" s="92" t="s">
        <v>75</v>
      </c>
      <c r="F12" s="93" t="s">
        <v>76</v>
      </c>
      <c r="G12" s="94" t="s">
        <v>77</v>
      </c>
      <c r="H12" s="95" t="s">
        <v>78</v>
      </c>
    </row>
    <row r="13" spans="2:24">
      <c r="B13" s="53">
        <v>2006</v>
      </c>
      <c r="C13" s="53">
        <v>44.5</v>
      </c>
      <c r="D13" s="53">
        <v>41.7</v>
      </c>
      <c r="E13" s="53">
        <v>3.3</v>
      </c>
      <c r="F13" s="53">
        <v>7.4</v>
      </c>
      <c r="G13" s="53">
        <v>1.8</v>
      </c>
      <c r="H13" s="98">
        <v>1.4</v>
      </c>
    </row>
    <row r="14" spans="2:24">
      <c r="B14" s="88">
        <v>2008</v>
      </c>
      <c r="C14" s="62">
        <v>42.9</v>
      </c>
      <c r="D14" s="62">
        <v>43.9</v>
      </c>
      <c r="E14" s="62">
        <v>3.3</v>
      </c>
      <c r="F14" s="64">
        <v>7.2</v>
      </c>
      <c r="G14" s="99">
        <v>1.1000000000000001</v>
      </c>
      <c r="H14" s="98">
        <v>1.6</v>
      </c>
    </row>
    <row r="15" spans="2:24">
      <c r="B15" s="53">
        <v>2010</v>
      </c>
      <c r="C15" s="62">
        <v>40.4</v>
      </c>
      <c r="D15" s="62">
        <v>47.1</v>
      </c>
      <c r="E15" s="62">
        <v>4.5</v>
      </c>
      <c r="F15" s="62">
        <v>5.6</v>
      </c>
      <c r="G15" s="99">
        <v>1</v>
      </c>
      <c r="H15" s="98">
        <v>1.3</v>
      </c>
    </row>
    <row r="16" spans="2:24">
      <c r="B16" s="53">
        <v>2012</v>
      </c>
      <c r="C16" s="62">
        <v>39.6</v>
      </c>
      <c r="D16" s="62">
        <v>46.8</v>
      </c>
      <c r="E16" s="62">
        <v>2.9</v>
      </c>
      <c r="F16" s="62">
        <v>7.2</v>
      </c>
      <c r="G16" s="99">
        <v>1.7</v>
      </c>
      <c r="H16" s="98">
        <v>1.8</v>
      </c>
    </row>
    <row r="17" spans="2:8">
      <c r="B17" s="53">
        <v>2014</v>
      </c>
      <c r="C17" s="62">
        <v>37.5</v>
      </c>
      <c r="D17" s="62">
        <v>49.6</v>
      </c>
      <c r="E17" s="62">
        <v>3.4</v>
      </c>
      <c r="F17" s="62">
        <v>6.2</v>
      </c>
      <c r="G17" s="99">
        <v>1</v>
      </c>
      <c r="H17" s="98">
        <v>2.2000000000000002</v>
      </c>
    </row>
    <row r="18" spans="2:8">
      <c r="B18" s="53">
        <v>2016</v>
      </c>
      <c r="C18" s="62">
        <v>35.299999999999997</v>
      </c>
      <c r="D18" s="62">
        <v>48.1</v>
      </c>
      <c r="E18" s="62">
        <v>2.2000000000000002</v>
      </c>
      <c r="F18" s="62">
        <v>8.9</v>
      </c>
      <c r="G18" s="99">
        <v>1.7</v>
      </c>
      <c r="H18" s="98">
        <v>3.7</v>
      </c>
    </row>
    <row r="19" spans="2:8">
      <c r="B19" s="53">
        <v>2017</v>
      </c>
      <c r="C19" s="62">
        <v>34.299999999999997</v>
      </c>
      <c r="D19" s="62">
        <v>48.6</v>
      </c>
      <c r="E19" s="62">
        <v>2.2000000000000002</v>
      </c>
      <c r="F19" s="62">
        <v>9.1999999999999993</v>
      </c>
      <c r="G19" s="99">
        <v>1.6</v>
      </c>
      <c r="H19" s="98">
        <v>4</v>
      </c>
    </row>
    <row r="20" spans="2:8">
      <c r="B20" s="53">
        <v>2018</v>
      </c>
      <c r="C20" s="62">
        <v>33.299999999999997</v>
      </c>
      <c r="D20" s="62">
        <v>49.2</v>
      </c>
      <c r="E20" s="62">
        <v>2.2000000000000002</v>
      </c>
      <c r="F20" s="62">
        <v>9.3000000000000007</v>
      </c>
      <c r="G20" s="99">
        <v>1.7</v>
      </c>
      <c r="H20" s="98">
        <v>4.4000000000000004</v>
      </c>
    </row>
    <row r="21" spans="2:8">
      <c r="B21" s="53">
        <v>2019</v>
      </c>
      <c r="C21" s="62">
        <v>32.1</v>
      </c>
      <c r="D21" s="62">
        <v>50.1</v>
      </c>
      <c r="E21" s="62">
        <v>2.2000000000000002</v>
      </c>
      <c r="F21" s="62">
        <v>9.4</v>
      </c>
      <c r="G21" s="99">
        <v>1.6</v>
      </c>
      <c r="H21" s="98">
        <v>4.5999999999999996</v>
      </c>
    </row>
    <row r="22" spans="2:8">
      <c r="B22" s="53">
        <v>2020</v>
      </c>
      <c r="C22" s="62">
        <v>31</v>
      </c>
      <c r="D22" s="62">
        <v>51.1</v>
      </c>
      <c r="E22" s="62">
        <v>2.1</v>
      </c>
      <c r="F22" s="62">
        <v>9.4</v>
      </c>
      <c r="G22" s="99">
        <v>1.6</v>
      </c>
      <c r="H22" s="98">
        <v>4.8</v>
      </c>
    </row>
    <row r="23" spans="2:8">
      <c r="B23" s="53">
        <v>2021</v>
      </c>
      <c r="C23" s="62">
        <v>30.4</v>
      </c>
      <c r="D23" s="62">
        <v>51.5</v>
      </c>
      <c r="E23" s="62">
        <v>2.1</v>
      </c>
      <c r="F23" s="62">
        <v>9.3000000000000007</v>
      </c>
      <c r="G23" s="99">
        <v>1.5</v>
      </c>
      <c r="H23" s="98">
        <v>5.2</v>
      </c>
    </row>
    <row r="24" spans="2:8">
      <c r="B24" s="88">
        <v>2022</v>
      </c>
      <c r="C24" s="62">
        <v>29.6</v>
      </c>
      <c r="D24" s="62">
        <v>51.9</v>
      </c>
      <c r="E24" s="62">
        <v>2.1</v>
      </c>
      <c r="F24" s="64">
        <v>9.3000000000000007</v>
      </c>
      <c r="G24" s="99">
        <v>1.5</v>
      </c>
      <c r="H24" s="98">
        <v>5.6</v>
      </c>
    </row>
    <row r="25" spans="2:8">
      <c r="B25" s="53">
        <v>2023</v>
      </c>
      <c r="C25" s="66">
        <v>29</v>
      </c>
      <c r="D25" s="66">
        <v>52.4</v>
      </c>
      <c r="E25" s="66">
        <v>2.1</v>
      </c>
      <c r="F25" s="66">
        <v>9.3000000000000007</v>
      </c>
      <c r="G25" s="99">
        <v>1.4</v>
      </c>
      <c r="H25" s="98">
        <v>5.8</v>
      </c>
    </row>
    <row r="26" spans="2:8" ht="15.75" thickBot="1">
      <c r="B26" s="96">
        <v>2024</v>
      </c>
      <c r="C26" s="97">
        <v>28.4</v>
      </c>
      <c r="D26" s="97">
        <v>53.1</v>
      </c>
      <c r="E26" s="97">
        <v>2.1</v>
      </c>
      <c r="F26" s="97">
        <v>9.1</v>
      </c>
      <c r="G26" s="100">
        <v>1.4</v>
      </c>
      <c r="H26" s="101">
        <v>5.8</v>
      </c>
    </row>
    <row r="27" spans="2:8" ht="19.5" customHeight="1">
      <c r="B27" s="194" t="s">
        <v>79</v>
      </c>
      <c r="C27" s="194"/>
      <c r="D27" s="194"/>
      <c r="E27" s="194"/>
      <c r="F27" s="66"/>
      <c r="G27" s="54"/>
      <c r="H27" s="27"/>
    </row>
    <row r="28" spans="2:8">
      <c r="B28" s="53"/>
      <c r="C28" s="66"/>
      <c r="D28" s="66"/>
      <c r="E28" s="66"/>
      <c r="F28" s="66"/>
      <c r="G28" s="54"/>
      <c r="H28" s="27"/>
    </row>
    <row r="29" spans="2:8">
      <c r="B29" s="53"/>
      <c r="C29" s="66"/>
      <c r="D29" s="66"/>
      <c r="E29" s="66"/>
      <c r="F29" s="66"/>
      <c r="G29" s="54"/>
      <c r="H29" s="27"/>
    </row>
    <row r="30" spans="2:8" ht="15" customHeight="1">
      <c r="B30" s="55"/>
      <c r="C30" s="66"/>
      <c r="D30" s="66"/>
      <c r="E30" s="66"/>
      <c r="F30" s="66"/>
      <c r="G30" s="54"/>
      <c r="H30" s="27"/>
    </row>
    <row r="31" spans="2:8" ht="15" customHeight="1">
      <c r="B31" s="55"/>
      <c r="C31" s="66"/>
      <c r="D31" s="66"/>
      <c r="E31" s="66"/>
      <c r="F31" s="66"/>
      <c r="G31" s="54"/>
      <c r="H31" s="27"/>
    </row>
    <row r="32" spans="2:8">
      <c r="B32" s="55"/>
      <c r="C32" s="66"/>
      <c r="D32" s="66"/>
      <c r="E32" s="66"/>
      <c r="F32" s="66"/>
      <c r="G32" s="54"/>
      <c r="H32" s="27"/>
    </row>
    <row r="33" spans="2:9" ht="15.75" customHeight="1">
      <c r="B33" s="87"/>
      <c r="C33" s="66"/>
      <c r="D33" s="66"/>
      <c r="E33" s="66"/>
      <c r="F33" s="66"/>
      <c r="G33" s="54"/>
      <c r="H33" s="27"/>
    </row>
    <row r="34" spans="2:9" ht="15" customHeight="1">
      <c r="B34" s="59"/>
      <c r="C34" s="60"/>
      <c r="D34" s="60"/>
      <c r="E34" s="60"/>
      <c r="F34" s="60"/>
      <c r="G34" s="60"/>
      <c r="H34" s="27"/>
    </row>
    <row r="35" spans="2:9">
      <c r="B35" s="59"/>
      <c r="C35" s="60"/>
      <c r="D35" s="60"/>
      <c r="E35" s="60"/>
      <c r="F35" s="60"/>
      <c r="G35" s="60"/>
      <c r="H35" s="60"/>
      <c r="I35" s="60"/>
    </row>
    <row r="36" spans="2:9">
      <c r="B36" s="59"/>
      <c r="C36" s="60"/>
      <c r="D36" s="60"/>
      <c r="E36" s="60"/>
      <c r="F36" s="60"/>
      <c r="G36" s="60"/>
      <c r="H36" s="60"/>
      <c r="I36" s="60"/>
    </row>
    <row r="37" spans="2:9">
      <c r="B37" s="59"/>
      <c r="C37" s="60"/>
      <c r="D37" s="60"/>
      <c r="E37" s="60"/>
      <c r="F37" s="60"/>
      <c r="G37" s="60"/>
      <c r="H37" s="60"/>
      <c r="I37" s="60"/>
    </row>
    <row r="38" spans="2:9" ht="15" customHeight="1">
      <c r="B38" s="59"/>
      <c r="C38" s="60"/>
      <c r="D38" s="60"/>
      <c r="E38" s="60"/>
      <c r="F38" s="60"/>
      <c r="G38" s="60"/>
      <c r="H38" s="60"/>
    </row>
    <row r="39" spans="2:9">
      <c r="B39" s="61"/>
      <c r="C39" s="61"/>
      <c r="D39" s="61"/>
      <c r="E39" s="61"/>
      <c r="F39" s="60"/>
      <c r="G39" s="60"/>
      <c r="H39" s="60"/>
    </row>
    <row r="40" spans="2:9">
      <c r="B40" s="61"/>
      <c r="C40" s="61"/>
      <c r="D40" s="61"/>
      <c r="E40" s="61"/>
      <c r="H40" s="60"/>
    </row>
  </sheetData>
  <mergeCells count="2">
    <mergeCell ref="X2:X4"/>
    <mergeCell ref="B27:E27"/>
  </mergeCells>
  <phoneticPr fontId="3" type="noConversion"/>
  <hyperlinks>
    <hyperlink ref="L7" location="표지!A1" display="표지 돌아가기" xr:uid="{82AE4FEE-88EE-4F0F-9C95-52FB457CAB75}"/>
    <hyperlink ref="L5" r:id="rId1" xr:uid="{429B295D-3A99-45D9-80D9-328A258681C8}"/>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6B71-52F7-483D-9F10-68ADFC7D504D}">
  <dimension ref="A2:AB108"/>
  <sheetViews>
    <sheetView showGridLines="0" zoomScaleNormal="100" workbookViewId="0">
      <pane ySplit="8" topLeftCell="A9" activePane="bottomLeft" state="frozen"/>
      <selection activeCell="A9" sqref="A9"/>
      <selection pane="bottomLeft" activeCell="V16" sqref="V16"/>
    </sheetView>
  </sheetViews>
  <sheetFormatPr defaultRowHeight="15"/>
  <cols>
    <col min="1" max="10" width="9" style="22"/>
    <col min="11" max="11" width="10.5" style="22" bestFit="1" customWidth="1"/>
    <col min="12" max="12" width="9" style="22" customWidth="1"/>
    <col min="13" max="15" width="9" style="22"/>
    <col min="16" max="16" width="11.75" style="22" customWidth="1"/>
    <col min="17" max="19" width="9.625" style="22" customWidth="1"/>
    <col min="20" max="20" width="12.625" style="22" customWidth="1"/>
    <col min="21" max="21" width="7.625" style="22" customWidth="1"/>
    <col min="22" max="22" width="9.625" style="22" customWidth="1"/>
    <col min="23" max="23" width="12.5" style="22" bestFit="1" customWidth="1"/>
    <col min="24" max="24" width="5.625" style="22" bestFit="1" customWidth="1"/>
    <col min="25" max="31" width="9" style="22"/>
    <col min="32" max="35" width="15.625" style="22" customWidth="1"/>
    <col min="36" max="16384" width="9" style="22"/>
  </cols>
  <sheetData>
    <row r="2" spans="1:23" ht="15" customHeight="1">
      <c r="W2" s="192"/>
    </row>
    <row r="3" spans="1:23" ht="15" customHeight="1">
      <c r="K3" s="74" t="s">
        <v>0</v>
      </c>
      <c r="L3" s="75" t="s">
        <v>63</v>
      </c>
      <c r="W3" s="192"/>
    </row>
    <row r="4" spans="1:23" ht="15" customHeight="1">
      <c r="K4" s="74" t="s">
        <v>1</v>
      </c>
      <c r="L4" s="74"/>
      <c r="W4" s="192"/>
    </row>
    <row r="5" spans="1:23" ht="15" customHeight="1">
      <c r="K5" s="74" t="s">
        <v>2</v>
      </c>
      <c r="L5" s="76" t="s">
        <v>64</v>
      </c>
      <c r="W5" s="79"/>
    </row>
    <row r="6" spans="1:23">
      <c r="K6" s="74" t="s">
        <v>3</v>
      </c>
      <c r="L6" s="2" t="s">
        <v>4</v>
      </c>
    </row>
    <row r="7" spans="1:23">
      <c r="K7" s="74"/>
      <c r="L7" s="3" t="s">
        <v>6</v>
      </c>
    </row>
    <row r="8" spans="1:23" s="78" customFormat="1" ht="20.25">
      <c r="A8" s="4" t="s">
        <v>7</v>
      </c>
      <c r="B8" s="4"/>
      <c r="P8" s="4" t="s">
        <v>8</v>
      </c>
    </row>
    <row r="9" spans="1:23" s="1" customFormat="1"/>
    <row r="10" spans="1:23" s="5" customFormat="1" ht="17.25">
      <c r="P10" s="6" t="s">
        <v>80</v>
      </c>
    </row>
    <row r="11" spans="1:23" s="7" customFormat="1" ht="13.5"/>
    <row r="12" spans="1:23" s="7" customFormat="1" ht="13.5">
      <c r="P12" s="106" t="s">
        <v>62</v>
      </c>
      <c r="Q12" s="106" t="s">
        <v>11</v>
      </c>
      <c r="R12" s="106" t="s">
        <v>81</v>
      </c>
      <c r="S12" s="42"/>
      <c r="T12" s="44"/>
      <c r="U12" s="26"/>
    </row>
    <row r="13" spans="1:23" s="7" customFormat="1" ht="13.5">
      <c r="P13" s="103">
        <v>2001</v>
      </c>
      <c r="Q13" s="103">
        <v>9360</v>
      </c>
      <c r="R13" s="103">
        <v>22152</v>
      </c>
      <c r="S13" s="42"/>
      <c r="T13" s="44"/>
      <c r="U13" s="26"/>
    </row>
    <row r="14" spans="1:23" s="7" customFormat="1" ht="13.5">
      <c r="P14" s="103">
        <v>2002</v>
      </c>
      <c r="Q14" s="103">
        <v>1387</v>
      </c>
      <c r="R14" s="103">
        <v>23536</v>
      </c>
      <c r="S14" s="42"/>
      <c r="T14" s="44"/>
      <c r="U14" s="26"/>
    </row>
    <row r="15" spans="1:23" s="7" customFormat="1" ht="13.5">
      <c r="P15" s="103">
        <v>2003</v>
      </c>
      <c r="Q15" s="103">
        <v>7370</v>
      </c>
      <c r="R15" s="103">
        <v>30891</v>
      </c>
      <c r="S15" s="42"/>
      <c r="T15" s="44"/>
      <c r="U15" s="26"/>
    </row>
    <row r="16" spans="1:23" s="7" customFormat="1" ht="13.5">
      <c r="P16" s="103">
        <v>2004</v>
      </c>
      <c r="Q16" s="103">
        <v>15458</v>
      </c>
      <c r="R16" s="103">
        <v>53675</v>
      </c>
      <c r="S16" s="42"/>
      <c r="T16" s="44"/>
      <c r="U16" s="26"/>
    </row>
    <row r="17" spans="16:28" s="7" customFormat="1" ht="13.5">
      <c r="P17" s="103">
        <v>2005</v>
      </c>
      <c r="Q17" s="103">
        <v>12242</v>
      </c>
      <c r="R17" s="103">
        <v>44973</v>
      </c>
      <c r="S17" s="42"/>
      <c r="T17" s="44"/>
      <c r="U17" s="26"/>
    </row>
    <row r="18" spans="16:28" s="7" customFormat="1" ht="13.5">
      <c r="P18" s="103">
        <v>2006</v>
      </c>
      <c r="Q18" s="103">
        <v>4724</v>
      </c>
      <c r="R18" s="103">
        <v>69048</v>
      </c>
      <c r="S18" s="42"/>
      <c r="T18" s="44"/>
      <c r="U18" s="26"/>
    </row>
    <row r="19" spans="16:28" s="7" customFormat="1" ht="13.5">
      <c r="P19" s="103">
        <v>2007</v>
      </c>
      <c r="Q19" s="103">
        <v>14624</v>
      </c>
      <c r="R19" s="103">
        <v>97630</v>
      </c>
      <c r="S19" s="42"/>
      <c r="T19" s="44"/>
      <c r="U19" s="26"/>
    </row>
    <row r="20" spans="16:28" s="7" customFormat="1" ht="13.5">
      <c r="P20" s="103">
        <v>2008</v>
      </c>
      <c r="Q20" s="103">
        <v>26928</v>
      </c>
      <c r="R20" s="103">
        <v>138671</v>
      </c>
      <c r="S20" s="42"/>
      <c r="T20" s="44"/>
      <c r="U20" s="26"/>
    </row>
    <row r="21" spans="16:28" s="7" customFormat="1" ht="13.5">
      <c r="P21" s="12">
        <v>2009</v>
      </c>
      <c r="Q21" s="31">
        <v>25667</v>
      </c>
      <c r="R21" s="31">
        <v>97630</v>
      </c>
      <c r="S21" s="31"/>
      <c r="T21" s="31"/>
      <c r="U21" s="31"/>
      <c r="V21" s="8"/>
      <c r="W21" s="11"/>
    </row>
    <row r="22" spans="16:28" s="7" customFormat="1" ht="13.5">
      <c r="P22" s="12">
        <v>2010</v>
      </c>
      <c r="Q22" s="32">
        <v>29412</v>
      </c>
      <c r="R22" s="32">
        <v>59294</v>
      </c>
      <c r="S22" s="32"/>
      <c r="T22" s="32"/>
      <c r="U22" s="13"/>
    </row>
    <row r="23" spans="16:28" s="7" customFormat="1" ht="13.5">
      <c r="P23" s="12">
        <v>2011</v>
      </c>
      <c r="Q23" s="32">
        <v>27881</v>
      </c>
      <c r="R23" s="32">
        <v>41926</v>
      </c>
      <c r="S23" s="32"/>
      <c r="T23" s="32"/>
      <c r="U23" s="13"/>
    </row>
    <row r="24" spans="16:28" s="7" customFormat="1" ht="13.5">
      <c r="P24" s="12">
        <v>2012</v>
      </c>
      <c r="Q24" s="32">
        <v>32547</v>
      </c>
      <c r="R24" s="32">
        <v>42288</v>
      </c>
      <c r="S24" s="32"/>
      <c r="T24" s="32"/>
      <c r="U24" s="13"/>
    </row>
    <row r="25" spans="16:28" s="7" customFormat="1" ht="13.5">
      <c r="P25" s="12">
        <v>2013</v>
      </c>
      <c r="Q25" s="32">
        <v>33192</v>
      </c>
      <c r="R25" s="32">
        <v>27899</v>
      </c>
      <c r="S25" s="32"/>
      <c r="T25" s="32"/>
      <c r="U25" s="13"/>
    </row>
    <row r="26" spans="16:28" s="7" customFormat="1" ht="13.5">
      <c r="P26" s="12">
        <v>2014</v>
      </c>
      <c r="Q26" s="32">
        <v>19814</v>
      </c>
      <c r="R26" s="32">
        <v>20565</v>
      </c>
      <c r="S26" s="32"/>
      <c r="T26" s="32"/>
      <c r="U26" s="13"/>
    </row>
    <row r="27" spans="16:28" s="7" customFormat="1" ht="13.5">
      <c r="P27" s="12">
        <v>2015</v>
      </c>
      <c r="Q27" s="32">
        <v>30637</v>
      </c>
      <c r="R27" s="32">
        <v>30875</v>
      </c>
      <c r="S27" s="32"/>
      <c r="T27" s="32"/>
      <c r="U27" s="13"/>
    </row>
    <row r="28" spans="16:28" s="7" customFormat="1" ht="13.5">
      <c r="P28" s="12">
        <v>2016</v>
      </c>
      <c r="Q28" s="32">
        <v>16689</v>
      </c>
      <c r="R28" s="32">
        <v>39724</v>
      </c>
      <c r="S28" s="32"/>
      <c r="T28" s="32"/>
      <c r="U28" s="13"/>
      <c r="V28" s="11"/>
      <c r="W28" s="8"/>
    </row>
    <row r="29" spans="16:28" s="7" customFormat="1" ht="13.5" customHeight="1">
      <c r="P29" s="12">
        <v>2017</v>
      </c>
      <c r="Q29" s="32">
        <v>10387</v>
      </c>
      <c r="R29" s="32">
        <v>46943</v>
      </c>
      <c r="S29" s="32"/>
      <c r="T29" s="32"/>
      <c r="U29" s="13"/>
      <c r="V29" s="14"/>
    </row>
    <row r="30" spans="16:28" s="7" customFormat="1" ht="13.5" customHeight="1">
      <c r="P30" s="12">
        <v>2018</v>
      </c>
      <c r="Q30" s="32">
        <v>6319</v>
      </c>
      <c r="R30" s="32">
        <v>52519</v>
      </c>
      <c r="S30" s="32"/>
      <c r="T30" s="32"/>
      <c r="U30" s="13"/>
      <c r="V30" s="14"/>
      <c r="W30" s="16"/>
    </row>
    <row r="31" spans="16:28" s="7" customFormat="1" ht="13.5" customHeight="1">
      <c r="P31" s="104">
        <v>2019</v>
      </c>
      <c r="Q31" s="89">
        <v>6202</v>
      </c>
      <c r="R31" s="89">
        <v>41595</v>
      </c>
      <c r="S31" s="80"/>
      <c r="T31" s="80"/>
      <c r="U31" s="80"/>
      <c r="V31" s="14"/>
      <c r="W31" s="14"/>
      <c r="X31" s="14"/>
      <c r="Y31" s="16"/>
      <c r="Z31" s="16"/>
      <c r="AA31" s="17"/>
      <c r="AB31" s="18"/>
    </row>
    <row r="32" spans="16:28" s="7" customFormat="1" ht="13.5">
      <c r="P32" s="105">
        <v>2020</v>
      </c>
      <c r="Q32" s="89">
        <v>2131</v>
      </c>
      <c r="R32" s="89">
        <v>16874</v>
      </c>
      <c r="S32" s="14"/>
      <c r="T32" s="14"/>
      <c r="U32" s="14"/>
      <c r="V32" s="14"/>
      <c r="W32" s="16"/>
      <c r="X32" s="16"/>
      <c r="Y32" s="17"/>
    </row>
    <row r="33" spans="16:25" s="7" customFormat="1" ht="13.5">
      <c r="P33" s="105">
        <v>2021</v>
      </c>
      <c r="Q33" s="89">
        <v>1509</v>
      </c>
      <c r="R33" s="89">
        <v>16201</v>
      </c>
      <c r="S33" s="14"/>
      <c r="T33" s="14"/>
      <c r="U33" s="14"/>
      <c r="V33" s="14"/>
      <c r="W33" s="20"/>
      <c r="X33" s="20"/>
      <c r="Y33" s="20"/>
    </row>
    <row r="34" spans="16:25" s="7" customFormat="1" ht="15" customHeight="1">
      <c r="P34" s="105">
        <v>2022</v>
      </c>
      <c r="Q34" s="103">
        <v>11035</v>
      </c>
      <c r="R34" s="103">
        <v>57072</v>
      </c>
      <c r="S34" s="21"/>
      <c r="T34" s="14"/>
      <c r="U34" s="14"/>
      <c r="V34" s="14"/>
    </row>
    <row r="35" spans="16:25" s="7" customFormat="1" ht="13.5">
      <c r="P35" s="105">
        <v>2023</v>
      </c>
      <c r="Q35" s="89">
        <v>10031</v>
      </c>
      <c r="R35" s="89">
        <v>52458</v>
      </c>
      <c r="S35" s="14"/>
      <c r="T35" s="14"/>
    </row>
    <row r="36" spans="16:25" s="7" customFormat="1" ht="15" customHeight="1">
      <c r="P36" s="105">
        <v>2024</v>
      </c>
      <c r="Q36" s="89">
        <v>16997</v>
      </c>
      <c r="R36" s="89">
        <v>53176</v>
      </c>
      <c r="S36" s="14"/>
      <c r="T36" s="14"/>
    </row>
    <row r="37" spans="16:25" s="7" customFormat="1">
      <c r="P37" s="107">
        <v>2025</v>
      </c>
      <c r="Q37" s="107">
        <v>15883</v>
      </c>
      <c r="R37" s="107">
        <v>50627</v>
      </c>
      <c r="S37" s="14"/>
      <c r="T37" s="22"/>
      <c r="U37" s="20"/>
    </row>
    <row r="38" spans="16:25" s="7" customFormat="1" ht="33.75" customHeight="1">
      <c r="P38" s="195" t="s">
        <v>82</v>
      </c>
      <c r="Q38" s="195"/>
      <c r="R38" s="195"/>
      <c r="S38" s="195"/>
      <c r="T38" s="22"/>
      <c r="U38" s="20"/>
    </row>
    <row r="39" spans="16:25" s="7" customFormat="1" ht="26.25" customHeight="1">
      <c r="P39" s="22"/>
      <c r="Q39" s="22"/>
      <c r="R39" s="22"/>
      <c r="S39" s="22"/>
      <c r="T39" s="22"/>
      <c r="U39" s="20"/>
    </row>
    <row r="40" spans="16:25" s="7" customFormat="1" ht="15" customHeight="1">
      <c r="P40" s="22"/>
      <c r="Q40" s="22"/>
      <c r="R40" s="22"/>
      <c r="S40" s="22"/>
      <c r="T40" s="22"/>
      <c r="U40" s="20"/>
    </row>
    <row r="41" spans="16:25" s="7" customFormat="1" ht="15" customHeight="1">
      <c r="P41" s="22"/>
      <c r="Q41" s="22"/>
      <c r="R41" s="22"/>
      <c r="S41" s="22"/>
      <c r="T41" s="22"/>
      <c r="U41" s="20"/>
    </row>
    <row r="42" spans="16:25" s="7" customFormat="1" ht="15" customHeight="1">
      <c r="P42" s="22"/>
      <c r="Q42" s="22"/>
      <c r="R42" s="22"/>
      <c r="S42" s="22"/>
      <c r="T42" s="22"/>
      <c r="U42" s="20"/>
    </row>
    <row r="43" spans="16:25" s="7" customFormat="1" ht="15" customHeight="1">
      <c r="P43" s="22"/>
      <c r="Q43" s="22"/>
      <c r="R43" s="22"/>
      <c r="S43" s="22"/>
      <c r="T43" s="22"/>
      <c r="U43" s="20"/>
    </row>
    <row r="44" spans="16:25" s="7" customFormat="1" ht="15" customHeight="1">
      <c r="P44" s="22"/>
      <c r="Q44" s="22"/>
      <c r="R44" s="22"/>
      <c r="S44" s="22"/>
      <c r="T44" s="22"/>
    </row>
    <row r="45" spans="16:25" s="7" customFormat="1" ht="15" customHeight="1">
      <c r="P45" s="22"/>
      <c r="Q45" s="22"/>
      <c r="R45" s="22"/>
      <c r="S45" s="22"/>
      <c r="T45" s="22"/>
    </row>
    <row r="46" spans="16:25" s="7" customFormat="1" ht="15" customHeight="1">
      <c r="P46" s="22"/>
      <c r="Q46" s="22"/>
      <c r="R46" s="22"/>
      <c r="S46" s="22"/>
      <c r="T46" s="22"/>
    </row>
    <row r="47" spans="16:25" s="7" customFormat="1">
      <c r="P47" s="22"/>
      <c r="Q47" s="22"/>
      <c r="R47" s="22"/>
      <c r="S47" s="22"/>
      <c r="T47" s="22"/>
    </row>
    <row r="48" spans="16:25" s="7" customFormat="1">
      <c r="P48" s="22"/>
      <c r="Q48" s="22"/>
      <c r="R48" s="22"/>
      <c r="S48" s="22"/>
      <c r="T48" s="22"/>
    </row>
    <row r="49" spans="2:22" s="7" customFormat="1">
      <c r="P49" s="22"/>
      <c r="Q49" s="22"/>
      <c r="R49" s="22"/>
      <c r="S49" s="22"/>
      <c r="T49" s="22"/>
    </row>
    <row r="50" spans="2:22" s="7" customFormat="1">
      <c r="P50" s="22"/>
      <c r="Q50" s="22"/>
      <c r="R50" s="22"/>
      <c r="S50" s="22"/>
      <c r="T50" s="22"/>
    </row>
    <row r="51" spans="2:22" s="7" customFormat="1">
      <c r="P51" s="22"/>
      <c r="Q51" s="22"/>
      <c r="R51" s="22"/>
      <c r="S51" s="22"/>
      <c r="T51" s="22"/>
      <c r="U51" s="22"/>
      <c r="V51" s="22"/>
    </row>
    <row r="52" spans="2:22" s="7" customFormat="1">
      <c r="P52" s="22"/>
      <c r="Q52" s="22"/>
      <c r="R52" s="22"/>
      <c r="S52" s="22"/>
      <c r="T52" s="22"/>
      <c r="U52" s="22"/>
      <c r="V52" s="22"/>
    </row>
    <row r="53" spans="2:22" s="7" customFormat="1">
      <c r="P53" s="22"/>
      <c r="Q53" s="22"/>
      <c r="R53" s="22"/>
      <c r="S53" s="22"/>
      <c r="T53" s="22"/>
      <c r="U53" s="22"/>
      <c r="V53" s="22"/>
    </row>
    <row r="56" spans="2:22">
      <c r="C56" s="7"/>
    </row>
    <row r="58" spans="2:22">
      <c r="B58" s="23"/>
    </row>
    <row r="62" spans="2:22" ht="15" customHeight="1"/>
    <row r="69" spans="2:10" ht="17.25">
      <c r="B69" s="24"/>
      <c r="C69" s="25"/>
      <c r="D69" s="25"/>
      <c r="E69" s="25"/>
      <c r="F69" s="25"/>
      <c r="G69" s="25"/>
      <c r="H69" s="25"/>
      <c r="I69" s="25"/>
      <c r="J69" s="25"/>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ht="28.5" customHeight="1">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6"/>
      <c r="C98" s="26"/>
      <c r="D98" s="26"/>
      <c r="E98" s="26"/>
      <c r="F98" s="26"/>
      <c r="G98" s="26"/>
      <c r="H98" s="26"/>
      <c r="I98" s="26"/>
      <c r="J98" s="26"/>
    </row>
    <row r="99" spans="2:10">
      <c r="B99" s="26"/>
      <c r="C99" s="26"/>
      <c r="D99" s="26"/>
      <c r="E99" s="26"/>
      <c r="F99" s="26"/>
      <c r="G99" s="26"/>
      <c r="H99" s="26"/>
      <c r="I99" s="26"/>
      <c r="J99" s="26"/>
    </row>
    <row r="100" spans="2:10">
      <c r="B100" s="26"/>
      <c r="C100" s="26"/>
      <c r="D100" s="26"/>
      <c r="E100" s="26"/>
      <c r="F100" s="26"/>
      <c r="G100" s="26"/>
      <c r="H100" s="26"/>
      <c r="I100" s="26"/>
      <c r="J100" s="26"/>
    </row>
    <row r="101" spans="2:10">
      <c r="B101" s="26"/>
      <c r="C101" s="26"/>
      <c r="D101" s="26"/>
      <c r="E101" s="26"/>
      <c r="F101" s="26"/>
      <c r="G101" s="26"/>
      <c r="H101" s="26"/>
      <c r="I101" s="26"/>
      <c r="J101" s="26"/>
    </row>
    <row r="102" spans="2:10">
      <c r="B102" s="26"/>
      <c r="C102" s="26"/>
      <c r="D102" s="26"/>
      <c r="E102" s="26"/>
      <c r="F102" s="26"/>
      <c r="G102" s="26"/>
      <c r="H102" s="26"/>
      <c r="I102" s="26"/>
      <c r="J102" s="26"/>
    </row>
    <row r="103" spans="2:10">
      <c r="B103" s="26"/>
      <c r="C103" s="26"/>
      <c r="D103" s="26"/>
      <c r="E103" s="26"/>
      <c r="F103" s="26"/>
      <c r="G103" s="26"/>
      <c r="H103" s="26"/>
      <c r="I103" s="26"/>
      <c r="J103" s="26"/>
    </row>
    <row r="104" spans="2:10">
      <c r="B104" s="26"/>
      <c r="C104" s="26"/>
      <c r="D104" s="26"/>
      <c r="E104" s="26"/>
      <c r="F104" s="26"/>
      <c r="G104" s="26"/>
      <c r="H104" s="26"/>
      <c r="I104" s="26"/>
      <c r="J104" s="26"/>
    </row>
    <row r="105" spans="2:10">
      <c r="B105" s="26"/>
      <c r="C105" s="26"/>
      <c r="D105" s="26"/>
      <c r="E105" s="26"/>
      <c r="F105" s="26"/>
      <c r="G105" s="26"/>
      <c r="H105" s="26"/>
      <c r="I105" s="26"/>
      <c r="J105" s="26"/>
    </row>
    <row r="106" spans="2:10">
      <c r="B106" s="26"/>
      <c r="C106" s="26"/>
      <c r="D106" s="26"/>
      <c r="E106" s="26"/>
      <c r="F106" s="26"/>
      <c r="G106" s="26"/>
      <c r="H106" s="26"/>
      <c r="I106" s="26"/>
      <c r="J106" s="26"/>
    </row>
    <row r="107" spans="2:10">
      <c r="B107" s="27"/>
      <c r="C107" s="27"/>
      <c r="D107" s="26"/>
      <c r="E107" s="27"/>
      <c r="F107" s="27"/>
      <c r="G107" s="27"/>
      <c r="H107" s="27"/>
      <c r="I107" s="27"/>
      <c r="J107" s="27"/>
    </row>
    <row r="108" spans="2:10">
      <c r="B108" s="27"/>
      <c r="C108" s="26"/>
      <c r="D108" s="27"/>
      <c r="E108" s="27"/>
      <c r="F108" s="27"/>
      <c r="G108" s="27"/>
      <c r="H108" s="27"/>
      <c r="I108" s="27"/>
      <c r="J108" s="27"/>
    </row>
  </sheetData>
  <mergeCells count="2">
    <mergeCell ref="W2:W4"/>
    <mergeCell ref="P38:S38"/>
  </mergeCells>
  <phoneticPr fontId="3" type="noConversion"/>
  <hyperlinks>
    <hyperlink ref="L7" location="표지!A1" display="표지 돌아가기" xr:uid="{3833006B-56CE-4CBE-99D1-B18DB26F1D18}"/>
    <hyperlink ref="L5" r:id="rId1" xr:uid="{45421837-9E9A-419E-96C7-0E52303DECF3}"/>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893ED-E9E5-4BD2-8C3F-15E7579DA5B3}">
  <dimension ref="B2:X31"/>
  <sheetViews>
    <sheetView showGridLines="0" zoomScaleNormal="100" workbookViewId="0">
      <pane ySplit="8" topLeftCell="A10" activePane="bottomLeft" state="frozen"/>
      <selection activeCell="A9" sqref="A9"/>
      <selection pane="bottomLeft" activeCell="L7" sqref="L7"/>
    </sheetView>
  </sheetViews>
  <sheetFormatPr defaultRowHeight="15"/>
  <cols>
    <col min="1" max="1" width="9" style="22"/>
    <col min="2" max="2" width="9" style="22" customWidth="1"/>
    <col min="3" max="3" width="9" style="22"/>
    <col min="4" max="6" width="9.625" style="22" customWidth="1"/>
    <col min="7" max="7" width="9" style="22" customWidth="1"/>
    <col min="8" max="8" width="9" style="22"/>
    <col min="9" max="9" width="10.5" style="22" bestFit="1" customWidth="1"/>
    <col min="10" max="11" width="10.5" style="22" customWidth="1"/>
    <col min="12" max="13" width="9" style="22"/>
    <col min="14" max="15" width="15.625" style="22" customWidth="1"/>
    <col min="16" max="16" width="3.5" style="22" customWidth="1"/>
    <col min="17" max="17" width="15.625" style="22" customWidth="1"/>
    <col min="18" max="30" width="9" style="22"/>
    <col min="31" max="34" width="15.625" style="22" customWidth="1"/>
    <col min="35" max="16384" width="9" style="22"/>
  </cols>
  <sheetData>
    <row r="2" spans="2:24" ht="15" customHeight="1">
      <c r="X2" s="192"/>
    </row>
    <row r="3" spans="2:24" ht="15" customHeight="1">
      <c r="K3" s="74" t="s">
        <v>0</v>
      </c>
      <c r="L3" s="75" t="s">
        <v>63</v>
      </c>
      <c r="X3" s="192"/>
    </row>
    <row r="4" spans="2:24" ht="15" customHeight="1">
      <c r="K4" s="74" t="s">
        <v>1</v>
      </c>
      <c r="L4" s="74"/>
      <c r="X4" s="192"/>
    </row>
    <row r="5" spans="2:24" ht="15" customHeight="1">
      <c r="K5" s="74" t="s">
        <v>2</v>
      </c>
      <c r="L5" s="76" t="s">
        <v>64</v>
      </c>
      <c r="X5" s="86"/>
    </row>
    <row r="6" spans="2:24">
      <c r="K6" s="74" t="s">
        <v>3</v>
      </c>
      <c r="L6" s="2" t="s">
        <v>4</v>
      </c>
    </row>
    <row r="7" spans="2:24">
      <c r="K7" s="74"/>
      <c r="L7" s="3" t="s">
        <v>6</v>
      </c>
    </row>
    <row r="8" spans="2:24" s="78" customFormat="1" ht="19.5" customHeight="1">
      <c r="B8" s="4" t="s">
        <v>8</v>
      </c>
      <c r="P8" s="108"/>
    </row>
    <row r="9" spans="2:24" s="1" customFormat="1" ht="17.25" customHeight="1"/>
    <row r="10" spans="2:24" s="48" customFormat="1" ht="17.25" customHeight="1">
      <c r="B10" s="6" t="s">
        <v>83</v>
      </c>
    </row>
    <row r="11" spans="2:24" s="49" customFormat="1" ht="13.5" customHeight="1">
      <c r="B11" s="24"/>
    </row>
    <row r="12" spans="2:24" ht="15.75" thickBot="1">
      <c r="B12" s="50"/>
      <c r="C12" s="50"/>
      <c r="D12" s="50"/>
      <c r="E12" s="50"/>
      <c r="F12" s="51" t="s">
        <v>9</v>
      </c>
      <c r="G12" s="44"/>
    </row>
    <row r="13" spans="2:24">
      <c r="B13" s="52" t="s">
        <v>45</v>
      </c>
      <c r="C13" s="52" t="s">
        <v>12</v>
      </c>
      <c r="D13" s="52" t="s">
        <v>10</v>
      </c>
      <c r="E13" s="52" t="s">
        <v>11</v>
      </c>
      <c r="F13" s="52" t="s">
        <v>13</v>
      </c>
      <c r="G13" s="53"/>
    </row>
    <row r="14" spans="2:24">
      <c r="B14" s="110">
        <v>2010</v>
      </c>
      <c r="C14" s="109">
        <v>1349</v>
      </c>
      <c r="D14" s="109">
        <v>177</v>
      </c>
      <c r="E14" s="109">
        <v>317</v>
      </c>
      <c r="F14" s="109">
        <v>1033</v>
      </c>
      <c r="G14" s="53"/>
    </row>
    <row r="15" spans="2:24">
      <c r="B15" s="110">
        <v>2015</v>
      </c>
      <c r="C15" s="109">
        <v>2669</v>
      </c>
      <c r="D15" s="109">
        <v>373</v>
      </c>
      <c r="E15" s="109">
        <v>747</v>
      </c>
      <c r="F15" s="109">
        <v>1922</v>
      </c>
      <c r="G15" s="53"/>
    </row>
    <row r="16" spans="2:24">
      <c r="B16" s="110">
        <v>2016</v>
      </c>
      <c r="C16" s="109">
        <v>2805</v>
      </c>
      <c r="D16" s="109">
        <v>416</v>
      </c>
      <c r="E16" s="109">
        <v>841</v>
      </c>
      <c r="F16" s="109">
        <v>1964</v>
      </c>
      <c r="G16" s="54"/>
    </row>
    <row r="17" spans="2:9">
      <c r="B17" s="110">
        <v>2017</v>
      </c>
      <c r="C17" s="109">
        <v>2889</v>
      </c>
      <c r="D17" s="109">
        <v>428</v>
      </c>
      <c r="E17" s="109">
        <v>878</v>
      </c>
      <c r="F17" s="109">
        <v>2012</v>
      </c>
      <c r="G17" s="54"/>
    </row>
    <row r="18" spans="2:9">
      <c r="B18" s="110">
        <v>2018</v>
      </c>
      <c r="C18" s="109">
        <v>3084</v>
      </c>
      <c r="D18" s="109">
        <v>509</v>
      </c>
      <c r="E18" s="109">
        <v>997</v>
      </c>
      <c r="F18" s="109">
        <v>2088</v>
      </c>
      <c r="G18" s="54"/>
    </row>
    <row r="19" spans="2:9" ht="15" customHeight="1">
      <c r="B19" s="110">
        <v>2019</v>
      </c>
      <c r="C19" s="109">
        <v>3291</v>
      </c>
      <c r="D19" s="109">
        <v>551</v>
      </c>
      <c r="E19" s="109">
        <v>1102</v>
      </c>
      <c r="F19" s="109">
        <v>2189</v>
      </c>
      <c r="G19" s="54"/>
    </row>
    <row r="20" spans="2:9" ht="15" customHeight="1">
      <c r="B20" s="110">
        <v>2020</v>
      </c>
      <c r="C20" s="109">
        <v>3597</v>
      </c>
      <c r="D20" s="109">
        <v>588</v>
      </c>
      <c r="E20" s="109">
        <v>1248</v>
      </c>
      <c r="F20" s="109">
        <v>2349</v>
      </c>
      <c r="G20" s="54"/>
    </row>
    <row r="21" spans="2:9">
      <c r="B21" s="110">
        <v>2021</v>
      </c>
      <c r="C21" s="109">
        <v>3975</v>
      </c>
      <c r="D21" s="109">
        <v>650</v>
      </c>
      <c r="E21" s="109">
        <v>1418</v>
      </c>
      <c r="F21" s="109">
        <v>2557</v>
      </c>
      <c r="G21" s="54"/>
    </row>
    <row r="22" spans="2:9">
      <c r="B22" s="110">
        <v>2022</v>
      </c>
      <c r="C22" s="109">
        <v>4492</v>
      </c>
      <c r="D22" s="109">
        <v>733</v>
      </c>
      <c r="E22" s="109">
        <v>1631</v>
      </c>
      <c r="F22" s="109">
        <v>2861</v>
      </c>
      <c r="G22" s="54"/>
    </row>
    <row r="23" spans="2:9">
      <c r="B23" s="110">
        <v>2023</v>
      </c>
      <c r="C23" s="109">
        <v>5044.6809999999996</v>
      </c>
      <c r="D23" s="109">
        <v>820.26700000000005</v>
      </c>
      <c r="E23" s="109">
        <v>1891.0309999999999</v>
      </c>
      <c r="F23" s="109">
        <v>3153.65</v>
      </c>
      <c r="G23" s="54"/>
    </row>
    <row r="24" spans="2:9" ht="15.75" customHeight="1" thickBot="1">
      <c r="B24" s="110">
        <v>2024</v>
      </c>
      <c r="C24" s="109">
        <v>5574.28</v>
      </c>
      <c r="D24" s="109">
        <v>897.15899999999999</v>
      </c>
      <c r="E24" s="109">
        <f>897.159+346.463+887.062</f>
        <v>2130.6840000000002</v>
      </c>
      <c r="F24" s="109">
        <f>C24-E24</f>
        <v>3443.5959999999995</v>
      </c>
      <c r="G24" s="54"/>
    </row>
    <row r="25" spans="2:9" ht="57.75" customHeight="1">
      <c r="B25" s="196" t="s">
        <v>85</v>
      </c>
      <c r="C25" s="196"/>
      <c r="D25" s="196"/>
      <c r="E25" s="196"/>
      <c r="F25" s="196"/>
      <c r="G25" s="60"/>
    </row>
    <row r="26" spans="2:9">
      <c r="B26" s="60" t="s">
        <v>84</v>
      </c>
      <c r="C26" s="60"/>
      <c r="D26" s="60"/>
      <c r="E26" s="60"/>
      <c r="F26" s="60"/>
      <c r="G26" s="60"/>
      <c r="H26" s="60"/>
      <c r="I26" s="60"/>
    </row>
    <row r="27" spans="2:9">
      <c r="B27" s="59"/>
      <c r="C27" s="60"/>
      <c r="D27" s="60"/>
      <c r="E27" s="60"/>
      <c r="F27" s="60"/>
      <c r="G27" s="60"/>
      <c r="H27" s="60"/>
      <c r="I27" s="60"/>
    </row>
    <row r="28" spans="2:9">
      <c r="B28" s="59"/>
      <c r="C28" s="60"/>
      <c r="D28" s="60"/>
      <c r="E28" s="60"/>
      <c r="F28" s="60"/>
      <c r="G28" s="60"/>
      <c r="H28" s="60"/>
      <c r="I28" s="60"/>
    </row>
    <row r="29" spans="2:9" ht="15" customHeight="1">
      <c r="B29" s="59"/>
      <c r="C29" s="60"/>
      <c r="D29" s="60"/>
      <c r="E29" s="60"/>
      <c r="F29" s="60"/>
      <c r="G29" s="60"/>
      <c r="H29" s="60"/>
    </row>
    <row r="30" spans="2:9">
      <c r="B30" s="61"/>
      <c r="C30" s="61"/>
      <c r="D30" s="61"/>
      <c r="E30" s="61"/>
      <c r="F30" s="60"/>
      <c r="G30" s="60"/>
      <c r="H30" s="60"/>
    </row>
    <row r="31" spans="2:9">
      <c r="B31" s="61"/>
      <c r="C31" s="61"/>
      <c r="D31" s="61"/>
      <c r="E31" s="61"/>
      <c r="H31" s="60"/>
    </row>
  </sheetData>
  <mergeCells count="2">
    <mergeCell ref="B25:F25"/>
    <mergeCell ref="X2:X4"/>
  </mergeCells>
  <phoneticPr fontId="3" type="noConversion"/>
  <hyperlinks>
    <hyperlink ref="L7" location="표지!A1" display="표지 돌아가기" xr:uid="{7EE16B95-D2D2-448C-9F03-2AF2874478C0}"/>
    <hyperlink ref="L5" r:id="rId1" xr:uid="{9769ACA4-F37E-4EB2-9F76-E393E1D9CB13}"/>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0B677-D95A-4C0E-86D1-24A4CC386D31}">
  <dimension ref="A2:X315"/>
  <sheetViews>
    <sheetView showGridLines="0" zoomScaleNormal="100" workbookViewId="0">
      <pane ySplit="8" topLeftCell="A9" activePane="bottomLeft" state="frozen"/>
      <selection activeCell="A9" sqref="A9"/>
      <selection pane="bottomLeft" sqref="A1:Y71"/>
    </sheetView>
  </sheetViews>
  <sheetFormatPr defaultRowHeight="15"/>
  <cols>
    <col min="1" max="10" width="9" style="22"/>
    <col min="11" max="11" width="10.5" style="22" bestFit="1" customWidth="1"/>
    <col min="12" max="12" width="9" style="22" customWidth="1"/>
    <col min="13" max="15" width="9" style="22"/>
    <col min="16" max="16" width="15.625" style="22" customWidth="1"/>
    <col min="17" max="17" width="12.625" style="22" customWidth="1"/>
    <col min="18" max="18" width="10.625" style="22" customWidth="1"/>
    <col min="19" max="20" width="9.625" style="22" customWidth="1"/>
    <col min="21" max="21" width="5.625" style="22" customWidth="1"/>
    <col min="22" max="22" width="6.125" style="22" bestFit="1" customWidth="1"/>
    <col min="23" max="23" width="8.75" style="22" bestFit="1" customWidth="1"/>
    <col min="24" max="24" width="12.5" style="22" bestFit="1" customWidth="1"/>
    <col min="25" max="25" width="5.625" style="22" bestFit="1" customWidth="1"/>
    <col min="26" max="32" width="9" style="22"/>
    <col min="33" max="36" width="15.625" style="22" customWidth="1"/>
    <col min="37" max="16384" width="9" style="22"/>
  </cols>
  <sheetData>
    <row r="2" spans="1:23" ht="15" customHeight="1">
      <c r="W2" s="192"/>
    </row>
    <row r="3" spans="1:23" ht="15" customHeight="1">
      <c r="K3" s="74" t="s">
        <v>0</v>
      </c>
      <c r="L3" s="75" t="s">
        <v>63</v>
      </c>
      <c r="W3" s="192"/>
    </row>
    <row r="4" spans="1:23" ht="15" customHeight="1">
      <c r="K4" s="74" t="s">
        <v>1</v>
      </c>
      <c r="L4" s="74"/>
      <c r="W4" s="192"/>
    </row>
    <row r="5" spans="1:23" ht="15" customHeight="1">
      <c r="K5" s="74" t="s">
        <v>2</v>
      </c>
      <c r="L5" s="76" t="s">
        <v>64</v>
      </c>
      <c r="W5" s="86"/>
    </row>
    <row r="6" spans="1:23">
      <c r="K6" s="74" t="s">
        <v>3</v>
      </c>
      <c r="L6" s="2" t="s">
        <v>4</v>
      </c>
    </row>
    <row r="7" spans="1:23">
      <c r="K7" s="74"/>
      <c r="L7" s="3" t="s">
        <v>6</v>
      </c>
    </row>
    <row r="8" spans="1:23" s="78" customFormat="1" ht="20.25">
      <c r="A8" s="4" t="s">
        <v>7</v>
      </c>
      <c r="B8" s="4"/>
      <c r="P8" s="4" t="s">
        <v>8</v>
      </c>
    </row>
    <row r="9" spans="1:23" s="1" customFormat="1"/>
    <row r="10" spans="1:23" s="5" customFormat="1" ht="17.25">
      <c r="P10" s="6" t="s">
        <v>86</v>
      </c>
    </row>
    <row r="11" spans="1:23" s="7" customFormat="1" ht="13.5"/>
    <row r="12" spans="1:23" s="7" customFormat="1" ht="13.5"/>
    <row r="13" spans="1:23" s="7" customFormat="1" ht="13.5">
      <c r="O13" s="26"/>
      <c r="P13" s="46" t="s">
        <v>45</v>
      </c>
      <c r="Q13" s="46" t="s">
        <v>87</v>
      </c>
      <c r="R13" s="46" t="s">
        <v>10</v>
      </c>
      <c r="S13" s="46" t="s">
        <v>11</v>
      </c>
      <c r="T13" s="46" t="s">
        <v>13</v>
      </c>
      <c r="U13" s="42"/>
      <c r="V13" s="11"/>
    </row>
    <row r="14" spans="1:23" s="7" customFormat="1" ht="13.5">
      <c r="O14" s="26"/>
      <c r="P14" s="31">
        <v>2010</v>
      </c>
      <c r="Q14" s="113">
        <v>9.6999999999999993</v>
      </c>
      <c r="R14" s="31">
        <v>7.2</v>
      </c>
      <c r="S14" s="103">
        <v>5</v>
      </c>
      <c r="T14" s="103">
        <v>13.6</v>
      </c>
      <c r="U14" s="26"/>
    </row>
    <row r="15" spans="1:23" s="7" customFormat="1" ht="13.5">
      <c r="O15" s="26"/>
      <c r="P15" s="12">
        <v>2015</v>
      </c>
      <c r="Q15" s="113">
        <v>16.3</v>
      </c>
      <c r="R15" s="36">
        <v>13.4</v>
      </c>
      <c r="S15" s="103">
        <v>10.1</v>
      </c>
      <c r="T15" s="103">
        <v>21.5</v>
      </c>
      <c r="U15" s="26"/>
    </row>
    <row r="16" spans="1:23" s="7" customFormat="1" ht="13.5">
      <c r="O16" s="26"/>
      <c r="P16" s="12">
        <v>2016</v>
      </c>
      <c r="Q16" s="113">
        <v>16.8</v>
      </c>
      <c r="R16" s="36">
        <v>14.7</v>
      </c>
      <c r="S16" s="103">
        <v>11.1</v>
      </c>
      <c r="T16" s="103">
        <v>21.6</v>
      </c>
      <c r="U16" s="26"/>
    </row>
    <row r="17" spans="15:23" s="7" customFormat="1" ht="13.5">
      <c r="O17" s="26"/>
      <c r="P17" s="12">
        <v>2017</v>
      </c>
      <c r="Q17" s="113">
        <v>16.899999999999999</v>
      </c>
      <c r="R17" s="36">
        <v>14.9</v>
      </c>
      <c r="S17" s="103">
        <v>11.3</v>
      </c>
      <c r="T17" s="103">
        <v>21.5</v>
      </c>
      <c r="U17" s="26"/>
    </row>
    <row r="18" spans="15:23" s="7" customFormat="1" ht="13.5">
      <c r="O18" s="26"/>
      <c r="P18" s="12">
        <v>2018</v>
      </c>
      <c r="Q18" s="113">
        <v>17.5</v>
      </c>
      <c r="R18" s="36">
        <v>17.600000000000001</v>
      </c>
      <c r="S18" s="103">
        <v>12.4</v>
      </c>
      <c r="T18" s="103">
        <v>21.8</v>
      </c>
      <c r="U18" s="26"/>
    </row>
    <row r="19" spans="15:23" s="7" customFormat="1" ht="13.5">
      <c r="O19" s="26"/>
      <c r="P19" s="12">
        <v>2019</v>
      </c>
      <c r="Q19" s="113">
        <v>18.2</v>
      </c>
      <c r="R19" s="36">
        <v>18.7</v>
      </c>
      <c r="S19" s="103">
        <v>13.2</v>
      </c>
      <c r="T19" s="103">
        <v>22.3</v>
      </c>
      <c r="U19" s="26"/>
    </row>
    <row r="20" spans="15:23" s="7" customFormat="1" ht="13.5">
      <c r="O20" s="26"/>
      <c r="P20" s="12">
        <v>2020</v>
      </c>
      <c r="Q20" s="113">
        <v>19.399999999999999</v>
      </c>
      <c r="R20" s="36">
        <v>19.5</v>
      </c>
      <c r="S20" s="103">
        <v>14.6</v>
      </c>
      <c r="T20" s="103">
        <v>23.5</v>
      </c>
      <c r="U20" s="26"/>
    </row>
    <row r="21" spans="15:23" s="7" customFormat="1" ht="13.5" customHeight="1">
      <c r="O21" s="26"/>
      <c r="P21" s="12">
        <v>2021</v>
      </c>
      <c r="Q21" s="113">
        <v>21.1</v>
      </c>
      <c r="R21" s="36">
        <v>21.2</v>
      </c>
      <c r="S21" s="103">
        <v>16.2</v>
      </c>
      <c r="T21" s="103">
        <v>25.4</v>
      </c>
      <c r="U21" s="42"/>
      <c r="V21" s="11"/>
      <c r="W21" s="8"/>
    </row>
    <row r="22" spans="15:23" s="7" customFormat="1" ht="13.5">
      <c r="O22" s="26"/>
      <c r="P22" s="12">
        <v>2022</v>
      </c>
      <c r="Q22" s="113">
        <v>23.5</v>
      </c>
      <c r="R22" s="36">
        <v>23.6</v>
      </c>
      <c r="S22" s="103">
        <v>18.3</v>
      </c>
      <c r="T22" s="103">
        <v>28</v>
      </c>
      <c r="U22" s="26"/>
    </row>
    <row r="23" spans="15:23" s="7" customFormat="1" ht="13.5">
      <c r="O23" s="26"/>
      <c r="P23" s="12">
        <v>2023</v>
      </c>
      <c r="Q23" s="113">
        <v>25.8</v>
      </c>
      <c r="R23" s="36">
        <v>26</v>
      </c>
      <c r="S23" s="103">
        <v>20.7</v>
      </c>
      <c r="T23" s="103">
        <v>30.3</v>
      </c>
      <c r="U23" s="26"/>
    </row>
    <row r="24" spans="15:23" s="7" customFormat="1" ht="13.5">
      <c r="O24" s="26"/>
      <c r="P24" s="111">
        <v>2024</v>
      </c>
      <c r="Q24" s="114">
        <v>28</v>
      </c>
      <c r="R24" s="47">
        <v>28.3</v>
      </c>
      <c r="S24" s="112">
        <v>22.9</v>
      </c>
      <c r="T24" s="112">
        <v>32.5</v>
      </c>
      <c r="U24" s="26"/>
    </row>
    <row r="25" spans="15:23" s="7" customFormat="1" ht="51" customHeight="1">
      <c r="O25" s="26"/>
      <c r="P25" s="198" t="s">
        <v>88</v>
      </c>
      <c r="Q25" s="198"/>
      <c r="R25" s="198"/>
      <c r="S25" s="198"/>
      <c r="T25" s="198"/>
      <c r="U25" s="31"/>
    </row>
    <row r="26" spans="15:23" s="7" customFormat="1" ht="13.5">
      <c r="O26" s="26"/>
      <c r="P26" s="115"/>
      <c r="Q26" s="115"/>
      <c r="R26" s="115"/>
      <c r="S26" s="115"/>
      <c r="T26" s="115"/>
      <c r="U26" s="31"/>
    </row>
    <row r="27" spans="15:23" s="7" customFormat="1" ht="13.5">
      <c r="O27" s="26"/>
      <c r="P27" s="12"/>
      <c r="Q27" s="29"/>
      <c r="R27" s="37"/>
      <c r="S27" s="29"/>
      <c r="T27" s="29"/>
      <c r="U27" s="12"/>
    </row>
    <row r="28" spans="15:23" s="7" customFormat="1" ht="13.5">
      <c r="O28" s="26"/>
      <c r="P28" s="12"/>
      <c r="Q28" s="29"/>
      <c r="R28" s="37"/>
      <c r="S28" s="29"/>
      <c r="T28" s="29"/>
      <c r="U28" s="12"/>
    </row>
    <row r="29" spans="15:23" s="7" customFormat="1" ht="13.5">
      <c r="O29" s="26"/>
      <c r="P29" s="12"/>
      <c r="Q29" s="29"/>
      <c r="R29" s="37"/>
      <c r="S29" s="29"/>
      <c r="T29" s="29"/>
      <c r="U29" s="12"/>
    </row>
    <row r="30" spans="15:23" s="7" customFormat="1" ht="13.5">
      <c r="O30" s="26"/>
      <c r="P30" s="12"/>
      <c r="Q30" s="29"/>
      <c r="R30" s="37"/>
      <c r="S30" s="29"/>
      <c r="T30" s="29"/>
      <c r="U30" s="12"/>
    </row>
    <row r="31" spans="15:23" s="7" customFormat="1" ht="13.5">
      <c r="O31" s="26"/>
      <c r="P31" s="12"/>
      <c r="Q31" s="29"/>
      <c r="R31" s="37"/>
      <c r="S31" s="29"/>
      <c r="T31" s="29"/>
      <c r="U31" s="12"/>
    </row>
    <row r="32" spans="15:23" s="7" customFormat="1" ht="13.5">
      <c r="O32" s="26"/>
      <c r="P32" s="12"/>
      <c r="Q32" s="29"/>
      <c r="R32" s="37"/>
      <c r="S32" s="29"/>
      <c r="T32" s="29"/>
      <c r="U32" s="12"/>
    </row>
    <row r="33" spans="2:24" s="7" customFormat="1" ht="13.5">
      <c r="O33" s="26"/>
      <c r="P33" s="12"/>
      <c r="Q33" s="29"/>
      <c r="R33" s="37"/>
      <c r="S33" s="29"/>
      <c r="T33" s="29"/>
      <c r="U33" s="12"/>
    </row>
    <row r="34" spans="2:24" s="7" customFormat="1" ht="13.5">
      <c r="O34" s="26"/>
      <c r="P34" s="12"/>
      <c r="Q34" s="29"/>
      <c r="R34" s="37"/>
      <c r="S34" s="29"/>
      <c r="T34" s="29"/>
      <c r="U34" s="12"/>
    </row>
    <row r="35" spans="2:24" s="7" customFormat="1" ht="13.5">
      <c r="O35" s="26"/>
      <c r="P35" s="12"/>
      <c r="Q35" s="29"/>
      <c r="R35" s="37"/>
      <c r="S35" s="29"/>
      <c r="T35" s="29"/>
      <c r="U35" s="12"/>
    </row>
    <row r="36" spans="2:24" s="7" customFormat="1" ht="13.5" customHeight="1">
      <c r="O36" s="26"/>
      <c r="P36" s="197"/>
      <c r="Q36" s="197"/>
      <c r="R36" s="197"/>
      <c r="S36" s="197"/>
      <c r="T36" s="197"/>
      <c r="U36" s="197"/>
      <c r="V36" s="18"/>
      <c r="W36" s="18"/>
      <c r="X36" s="18"/>
    </row>
    <row r="37" spans="2:24" s="7" customFormat="1" ht="13.5">
      <c r="O37" s="26"/>
      <c r="P37" s="197"/>
      <c r="Q37" s="197"/>
      <c r="R37" s="197"/>
      <c r="S37" s="197"/>
      <c r="T37" s="197"/>
      <c r="U37" s="197"/>
    </row>
    <row r="38" spans="2:24" s="7" customFormat="1" ht="13.5">
      <c r="P38" s="18"/>
      <c r="Q38" s="18"/>
      <c r="R38" s="18"/>
      <c r="S38" s="18"/>
      <c r="T38" s="18"/>
      <c r="U38" s="18"/>
    </row>
    <row r="39" spans="2:24" ht="15" customHeight="1">
      <c r="P39" s="18"/>
      <c r="Q39" s="18"/>
      <c r="R39" s="18"/>
      <c r="S39" s="18"/>
      <c r="T39" s="18"/>
      <c r="U39" s="18"/>
    </row>
    <row r="40" spans="2:24">
      <c r="P40" s="18"/>
      <c r="Q40" s="18"/>
      <c r="R40" s="18"/>
      <c r="S40" s="18"/>
      <c r="T40" s="18"/>
      <c r="U40" s="18"/>
    </row>
    <row r="41" spans="2:24">
      <c r="C41" s="7"/>
      <c r="P41" s="18"/>
      <c r="Q41" s="18"/>
      <c r="R41" s="18"/>
      <c r="S41" s="18"/>
      <c r="T41" s="18"/>
      <c r="U41" s="18"/>
    </row>
    <row r="43" spans="2:24">
      <c r="B43" s="23"/>
    </row>
    <row r="47" spans="2:24" ht="15" customHeight="1"/>
    <row r="54" spans="2:10" ht="17.25">
      <c r="B54" s="24"/>
      <c r="C54" s="25"/>
      <c r="D54" s="25"/>
      <c r="E54" s="25"/>
      <c r="F54" s="25"/>
      <c r="G54" s="25"/>
      <c r="H54" s="25"/>
      <c r="I54" s="25"/>
      <c r="J54" s="25"/>
    </row>
    <row r="55" spans="2:10">
      <c r="B55" s="26"/>
      <c r="C55" s="26"/>
      <c r="D55" s="26"/>
      <c r="E55" s="26"/>
      <c r="F55" s="26"/>
      <c r="G55" s="26"/>
      <c r="H55" s="26"/>
      <c r="I55" s="26"/>
      <c r="J55" s="26"/>
    </row>
    <row r="56" spans="2:10">
      <c r="B56" s="26"/>
      <c r="C56" s="26"/>
      <c r="D56" s="26"/>
      <c r="E56" s="26"/>
      <c r="F56" s="26"/>
      <c r="G56" s="26"/>
      <c r="H56" s="26"/>
      <c r="I56" s="26"/>
      <c r="J56" s="26"/>
    </row>
    <row r="57" spans="2:10">
      <c r="B57" s="26"/>
      <c r="C57" s="26"/>
      <c r="D57" s="26"/>
      <c r="E57" s="26"/>
      <c r="F57" s="26"/>
      <c r="G57" s="26"/>
      <c r="H57" s="26"/>
      <c r="I57" s="26"/>
      <c r="J57" s="26"/>
    </row>
    <row r="58" spans="2:10">
      <c r="B58" s="26"/>
      <c r="C58" s="26"/>
      <c r="D58" s="26"/>
      <c r="E58" s="26"/>
      <c r="F58" s="26"/>
      <c r="G58" s="26"/>
      <c r="H58" s="26"/>
      <c r="I58" s="26"/>
      <c r="J58" s="26"/>
    </row>
    <row r="59" spans="2:10">
      <c r="B59" s="26"/>
      <c r="C59" s="26"/>
      <c r="D59" s="26"/>
      <c r="E59" s="26"/>
      <c r="F59" s="26"/>
      <c r="G59" s="26"/>
      <c r="H59" s="26"/>
      <c r="I59" s="26"/>
      <c r="J59" s="26"/>
    </row>
    <row r="60" spans="2:10">
      <c r="B60" s="26"/>
      <c r="C60" s="26"/>
      <c r="D60" s="26"/>
      <c r="E60" s="26"/>
      <c r="F60" s="26"/>
      <c r="G60" s="26"/>
      <c r="H60" s="26"/>
      <c r="I60" s="26"/>
      <c r="J60" s="26"/>
    </row>
    <row r="61" spans="2:10">
      <c r="B61" s="26"/>
      <c r="C61" s="26"/>
      <c r="D61" s="26"/>
      <c r="E61" s="26"/>
      <c r="F61" s="26"/>
      <c r="G61" s="26"/>
      <c r="H61" s="26"/>
      <c r="I61" s="26"/>
      <c r="J61" s="26"/>
    </row>
    <row r="62" spans="2:10">
      <c r="B62" s="26"/>
      <c r="C62" s="26"/>
      <c r="D62" s="26"/>
      <c r="E62" s="26"/>
      <c r="F62" s="26"/>
      <c r="G62" s="26"/>
      <c r="H62" s="26"/>
      <c r="I62" s="26"/>
      <c r="J62" s="26"/>
    </row>
    <row r="63" spans="2:10">
      <c r="B63" s="26"/>
      <c r="C63" s="26"/>
      <c r="D63" s="26"/>
      <c r="E63" s="26"/>
      <c r="F63" s="26"/>
      <c r="G63" s="26"/>
      <c r="H63" s="26"/>
      <c r="I63" s="26"/>
      <c r="J63" s="26"/>
    </row>
    <row r="64" spans="2:10">
      <c r="B64" s="26"/>
      <c r="C64" s="26"/>
      <c r="D64" s="26"/>
      <c r="E64" s="26"/>
      <c r="F64" s="26"/>
      <c r="G64" s="26"/>
      <c r="H64" s="26"/>
      <c r="I64" s="26"/>
      <c r="J64" s="26"/>
    </row>
    <row r="65" spans="2:10">
      <c r="B65" s="26"/>
      <c r="C65" s="26"/>
      <c r="D65" s="26"/>
      <c r="E65" s="26"/>
      <c r="F65" s="26"/>
      <c r="G65" s="26"/>
      <c r="H65" s="26"/>
      <c r="I65" s="26"/>
      <c r="J65" s="26"/>
    </row>
    <row r="66" spans="2:10">
      <c r="B66" s="26"/>
      <c r="C66" s="26"/>
      <c r="D66" s="26"/>
      <c r="E66" s="26"/>
      <c r="F66" s="26"/>
      <c r="G66" s="26"/>
      <c r="H66" s="26"/>
      <c r="I66" s="26"/>
      <c r="J66" s="26"/>
    </row>
    <row r="67" spans="2:10">
      <c r="B67" s="26"/>
      <c r="C67" s="26"/>
      <c r="D67" s="26"/>
      <c r="E67" s="26"/>
      <c r="F67" s="26"/>
      <c r="G67" s="26"/>
      <c r="H67" s="26"/>
      <c r="I67" s="26"/>
      <c r="J67" s="26"/>
    </row>
    <row r="68" spans="2:10">
      <c r="B68" s="26"/>
      <c r="C68" s="26"/>
      <c r="D68" s="26"/>
      <c r="E68" s="26"/>
      <c r="F68" s="26"/>
      <c r="G68" s="26"/>
      <c r="H68" s="26"/>
      <c r="I68" s="26"/>
      <c r="J68" s="26"/>
    </row>
    <row r="69" spans="2:10">
      <c r="B69" s="26"/>
      <c r="C69" s="26"/>
      <c r="D69" s="26"/>
      <c r="E69" s="26"/>
      <c r="F69" s="26"/>
      <c r="G69" s="26"/>
      <c r="H69" s="26"/>
      <c r="I69" s="26"/>
      <c r="J69" s="26"/>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7"/>
      <c r="C92" s="27"/>
      <c r="D92" s="26"/>
      <c r="E92" s="27"/>
      <c r="F92" s="27"/>
      <c r="G92" s="27"/>
      <c r="H92" s="27"/>
      <c r="I92" s="27"/>
      <c r="J92" s="27"/>
    </row>
    <row r="93" spans="2:10">
      <c r="B93" s="27"/>
      <c r="C93" s="26"/>
      <c r="D93" s="27"/>
      <c r="E93" s="27"/>
      <c r="F93" s="27"/>
      <c r="G93" s="27"/>
      <c r="H93" s="27"/>
      <c r="I93" s="27"/>
      <c r="J93" s="27"/>
    </row>
    <row r="173" spans="19:21">
      <c r="S173" s="18"/>
      <c r="T173" s="18"/>
      <c r="U173" s="18"/>
    </row>
    <row r="174" spans="19:21">
      <c r="S174" s="18"/>
      <c r="T174" s="18"/>
      <c r="U174" s="18"/>
    </row>
    <row r="175" spans="19:21">
      <c r="S175" s="18"/>
      <c r="T175" s="18"/>
      <c r="U175" s="18"/>
    </row>
    <row r="176" spans="19:21">
      <c r="S176" s="23"/>
      <c r="T176" s="23"/>
    </row>
    <row r="177" spans="20:20">
      <c r="T177" s="7"/>
    </row>
    <row r="178" spans="20:20">
      <c r="T178" s="7"/>
    </row>
    <row r="179" spans="20:20">
      <c r="T179" s="7"/>
    </row>
    <row r="193" spans="20:21">
      <c r="U193" s="23"/>
    </row>
    <row r="194" spans="20:21">
      <c r="U194" s="7"/>
    </row>
    <row r="195" spans="20:21">
      <c r="U195" s="7"/>
    </row>
    <row r="196" spans="20:21">
      <c r="U196" s="7"/>
    </row>
    <row r="200" spans="20:21">
      <c r="T200" s="23"/>
    </row>
    <row r="315" ht="15" customHeight="1"/>
  </sheetData>
  <mergeCells count="3">
    <mergeCell ref="P36:U37"/>
    <mergeCell ref="W2:W4"/>
    <mergeCell ref="P25:T25"/>
  </mergeCells>
  <phoneticPr fontId="3" type="noConversion"/>
  <hyperlinks>
    <hyperlink ref="L7" location="표지!A1" display="표지 돌아가기" xr:uid="{88676091-07BD-4723-B09A-3866E0E733CF}"/>
    <hyperlink ref="L5" r:id="rId1" xr:uid="{DBCE390C-19D4-4A5B-AFDC-4A893FF87E84}"/>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93785-AE24-4F01-B384-A8275DB62622}">
  <dimension ref="B2:X40"/>
  <sheetViews>
    <sheetView showGridLines="0" zoomScaleNormal="100" workbookViewId="0">
      <pane ySplit="8" topLeftCell="A9" activePane="bottomLeft" state="frozen"/>
      <selection activeCell="A9" sqref="A9"/>
      <selection pane="bottomLeft" sqref="A1:R42"/>
    </sheetView>
  </sheetViews>
  <sheetFormatPr defaultRowHeight="15"/>
  <cols>
    <col min="1" max="1" width="9" style="22"/>
    <col min="2" max="2" width="15.125" style="22" customWidth="1"/>
    <col min="3" max="3" width="14.375" style="22" customWidth="1"/>
    <col min="4" max="4" width="9.625" style="22" bestFit="1" customWidth="1"/>
    <col min="5" max="5" width="11.375" style="22" bestFit="1" customWidth="1"/>
    <col min="6" max="6" width="6.375" style="22" bestFit="1" customWidth="1"/>
    <col min="7" max="7" width="8" style="22" bestFit="1" customWidth="1"/>
    <col min="8" max="8" width="10.625" style="22" bestFit="1" customWidth="1"/>
    <col min="9" max="9" width="10.5" style="22" bestFit="1" customWidth="1"/>
    <col min="10" max="11" width="10.5" style="22" customWidth="1"/>
    <col min="12" max="13" width="9" style="22"/>
    <col min="14" max="15" width="15.625" style="22" customWidth="1"/>
    <col min="16" max="16" width="3.5" style="22" customWidth="1"/>
    <col min="17" max="17" width="15.625" style="22" customWidth="1"/>
    <col min="18" max="30" width="9" style="22"/>
    <col min="31" max="34" width="15.625" style="22" customWidth="1"/>
    <col min="35" max="16384" width="9" style="22"/>
  </cols>
  <sheetData>
    <row r="2" spans="2:24" ht="15" customHeight="1">
      <c r="X2" s="192"/>
    </row>
    <row r="3" spans="2:24" ht="15" customHeight="1">
      <c r="K3" s="74" t="s">
        <v>0</v>
      </c>
      <c r="L3" s="75" t="s">
        <v>63</v>
      </c>
      <c r="X3" s="192"/>
    </row>
    <row r="4" spans="2:24" ht="15" customHeight="1">
      <c r="K4" s="74" t="s">
        <v>1</v>
      </c>
      <c r="L4" s="74"/>
      <c r="X4" s="192"/>
    </row>
    <row r="5" spans="2:24" ht="15" customHeight="1">
      <c r="K5" s="74" t="s">
        <v>2</v>
      </c>
      <c r="L5" s="76" t="s">
        <v>64</v>
      </c>
      <c r="X5" s="86"/>
    </row>
    <row r="6" spans="2:24">
      <c r="K6" s="74" t="s">
        <v>3</v>
      </c>
      <c r="L6" s="2" t="s">
        <v>4</v>
      </c>
    </row>
    <row r="7" spans="2:24">
      <c r="K7" s="74"/>
      <c r="L7" s="3" t="s">
        <v>6</v>
      </c>
    </row>
    <row r="8" spans="2:24" s="78" customFormat="1" ht="19.5" customHeight="1">
      <c r="B8" s="4" t="s">
        <v>8</v>
      </c>
      <c r="P8" s="108"/>
    </row>
    <row r="9" spans="2:24" s="1" customFormat="1" ht="17.25" customHeight="1"/>
    <row r="10" spans="2:24" s="48" customFormat="1" ht="17.25" customHeight="1">
      <c r="B10" s="177" t="s">
        <v>142</v>
      </c>
      <c r="C10" s="178"/>
      <c r="D10" s="178"/>
      <c r="E10" s="178"/>
    </row>
    <row r="11" spans="2:24" s="49" customFormat="1" ht="15.75" customHeight="1">
      <c r="B11" s="147" t="s">
        <v>140</v>
      </c>
      <c r="C11" s="85" t="s">
        <v>137</v>
      </c>
      <c r="D11" s="85" t="s">
        <v>138</v>
      </c>
      <c r="E11" s="85" t="s">
        <v>139</v>
      </c>
      <c r="F11" s="170"/>
      <c r="G11" s="170"/>
      <c r="H11" s="168"/>
      <c r="I11" s="167"/>
    </row>
    <row r="12" spans="2:24" ht="16.5" customHeight="1">
      <c r="B12" s="81" t="s">
        <v>12</v>
      </c>
      <c r="C12" s="171">
        <v>8.0466574352299034</v>
      </c>
      <c r="D12" s="172">
        <v>1599086</v>
      </c>
      <c r="E12" s="173">
        <v>19872674</v>
      </c>
      <c r="F12" s="169"/>
      <c r="G12" s="169"/>
      <c r="H12" s="169"/>
      <c r="I12" s="44"/>
    </row>
    <row r="13" spans="2:24">
      <c r="B13" s="53" t="s">
        <v>10</v>
      </c>
      <c r="C13" s="156">
        <v>3.2348662537551274</v>
      </c>
      <c r="D13" s="174">
        <v>102556</v>
      </c>
      <c r="E13" s="174">
        <v>3170332</v>
      </c>
      <c r="F13" s="119"/>
      <c r="G13" s="119"/>
      <c r="H13" s="119"/>
      <c r="I13" s="53"/>
    </row>
    <row r="14" spans="2:24">
      <c r="B14" s="88" t="s">
        <v>17</v>
      </c>
      <c r="C14" s="156">
        <v>9.0899195232411074</v>
      </c>
      <c r="D14" s="175">
        <v>122755</v>
      </c>
      <c r="E14" s="175">
        <v>1350452</v>
      </c>
      <c r="F14" s="120"/>
      <c r="G14" s="120"/>
      <c r="H14" s="120"/>
      <c r="I14" s="54"/>
    </row>
    <row r="15" spans="2:24">
      <c r="B15" s="88" t="s">
        <v>18</v>
      </c>
      <c r="C15" s="156">
        <v>7.1188181378521929</v>
      </c>
      <c r="D15" s="175">
        <v>64325</v>
      </c>
      <c r="E15" s="175">
        <v>903591</v>
      </c>
      <c r="F15" s="120"/>
      <c r="G15" s="120"/>
      <c r="H15" s="120"/>
      <c r="I15" s="54"/>
    </row>
    <row r="16" spans="2:24">
      <c r="B16" s="88" t="s">
        <v>19</v>
      </c>
      <c r="C16" s="156">
        <v>7.3762840898641695</v>
      </c>
      <c r="D16" s="175">
        <v>85031</v>
      </c>
      <c r="E16" s="175">
        <v>1152762</v>
      </c>
      <c r="F16" s="120"/>
      <c r="G16" s="120"/>
      <c r="H16" s="120"/>
      <c r="I16" s="54"/>
    </row>
    <row r="17" spans="2:9">
      <c r="B17" s="88" t="s">
        <v>20</v>
      </c>
      <c r="C17" s="156">
        <v>7.875787420289651</v>
      </c>
      <c r="D17" s="175">
        <v>44734</v>
      </c>
      <c r="E17" s="175">
        <v>567994</v>
      </c>
      <c r="F17" s="120"/>
      <c r="G17" s="120"/>
      <c r="H17" s="120"/>
      <c r="I17" s="54"/>
    </row>
    <row r="18" spans="2:9">
      <c r="B18" s="88" t="s">
        <v>21</v>
      </c>
      <c r="C18" s="156">
        <v>5.6299551566082435</v>
      </c>
      <c r="D18" s="175">
        <v>29491</v>
      </c>
      <c r="E18" s="175">
        <v>523823</v>
      </c>
      <c r="F18" s="120"/>
      <c r="G18" s="120"/>
      <c r="H18" s="120"/>
      <c r="I18" s="54"/>
    </row>
    <row r="19" spans="2:9">
      <c r="B19" s="88" t="s">
        <v>22</v>
      </c>
      <c r="C19" s="156">
        <v>7.4589072387414097</v>
      </c>
      <c r="D19" s="175">
        <v>30694</v>
      </c>
      <c r="E19" s="175">
        <v>411508</v>
      </c>
      <c r="F19" s="120"/>
      <c r="G19" s="120"/>
      <c r="H19" s="120"/>
      <c r="I19" s="54"/>
    </row>
    <row r="20" spans="2:9">
      <c r="B20" s="88" t="s">
        <v>23</v>
      </c>
      <c r="C20" s="156">
        <v>9.1968183569934858</v>
      </c>
      <c r="D20" s="175">
        <v>14557</v>
      </c>
      <c r="E20" s="175">
        <v>158283</v>
      </c>
      <c r="F20" s="120"/>
      <c r="G20" s="120"/>
      <c r="H20" s="120"/>
      <c r="I20" s="54"/>
    </row>
    <row r="21" spans="2:9">
      <c r="B21" s="88" t="s">
        <v>24</v>
      </c>
      <c r="C21" s="156">
        <v>5.816497329252952</v>
      </c>
      <c r="D21" s="175">
        <v>288631</v>
      </c>
      <c r="E21" s="175">
        <v>4962282</v>
      </c>
      <c r="F21" s="120"/>
      <c r="G21" s="120"/>
      <c r="H21" s="120"/>
      <c r="I21" s="54"/>
    </row>
    <row r="22" spans="2:9">
      <c r="B22" s="88" t="s">
        <v>25</v>
      </c>
      <c r="C22" s="156">
        <v>12.529988457548615</v>
      </c>
      <c r="D22" s="175">
        <v>85759</v>
      </c>
      <c r="E22" s="175">
        <v>684430</v>
      </c>
      <c r="F22" s="120"/>
      <c r="G22" s="120"/>
      <c r="H22" s="120"/>
      <c r="I22" s="54"/>
    </row>
    <row r="23" spans="2:9">
      <c r="B23" s="88" t="s">
        <v>26</v>
      </c>
      <c r="C23" s="156">
        <v>11.033484923179245</v>
      </c>
      <c r="D23" s="175">
        <v>75648</v>
      </c>
      <c r="E23" s="175">
        <v>685622</v>
      </c>
      <c r="F23" s="120"/>
      <c r="G23" s="120"/>
      <c r="H23" s="120"/>
      <c r="I23" s="54"/>
    </row>
    <row r="24" spans="2:9">
      <c r="B24" s="88" t="s">
        <v>27</v>
      </c>
      <c r="C24" s="156">
        <v>12.250272363035405</v>
      </c>
      <c r="D24" s="175">
        <v>116155</v>
      </c>
      <c r="E24" s="175">
        <v>948183</v>
      </c>
      <c r="F24" s="120"/>
      <c r="G24" s="120"/>
      <c r="H24" s="120"/>
      <c r="I24" s="54"/>
    </row>
    <row r="25" spans="2:9">
      <c r="B25" s="88" t="s">
        <v>28</v>
      </c>
      <c r="C25" s="156">
        <v>12.365943729003721</v>
      </c>
      <c r="D25" s="175">
        <v>95669</v>
      </c>
      <c r="E25" s="175">
        <v>773649</v>
      </c>
      <c r="F25" s="120"/>
      <c r="G25" s="120"/>
      <c r="H25" s="120"/>
      <c r="I25" s="54"/>
    </row>
    <row r="26" spans="2:9">
      <c r="B26" s="88" t="s">
        <v>29</v>
      </c>
      <c r="C26" s="156">
        <v>14.950144535973397</v>
      </c>
      <c r="D26" s="175">
        <v>126605</v>
      </c>
      <c r="E26" s="175">
        <v>846848</v>
      </c>
      <c r="F26" s="120"/>
      <c r="G26" s="120"/>
      <c r="H26" s="120"/>
      <c r="I26" s="54"/>
    </row>
    <row r="27" spans="2:9">
      <c r="B27" s="88" t="s">
        <v>30</v>
      </c>
      <c r="C27" s="156">
        <v>12.47127444883264</v>
      </c>
      <c r="D27" s="62">
        <v>140774</v>
      </c>
      <c r="E27" s="62">
        <v>1128786</v>
      </c>
      <c r="F27" s="66"/>
      <c r="G27" s="66"/>
      <c r="H27" s="66"/>
      <c r="I27" s="54"/>
    </row>
    <row r="28" spans="2:9">
      <c r="B28" s="88" t="s">
        <v>31</v>
      </c>
      <c r="C28" s="156">
        <v>10.322541213019715</v>
      </c>
      <c r="D28" s="62">
        <v>138490</v>
      </c>
      <c r="E28" s="62">
        <v>1341627</v>
      </c>
      <c r="F28" s="66"/>
      <c r="G28" s="66"/>
      <c r="H28" s="66"/>
      <c r="I28" s="54"/>
    </row>
    <row r="29" spans="2:9">
      <c r="B29" s="118" t="s">
        <v>32</v>
      </c>
      <c r="C29" s="157">
        <v>14.175891993203862</v>
      </c>
      <c r="D29" s="176">
        <v>37212</v>
      </c>
      <c r="E29" s="176">
        <v>262502</v>
      </c>
      <c r="F29" s="66"/>
      <c r="G29" s="66"/>
      <c r="H29" s="66"/>
      <c r="I29" s="54"/>
    </row>
    <row r="30" spans="2:9" ht="15" customHeight="1">
      <c r="B30" s="179" t="s">
        <v>141</v>
      </c>
      <c r="C30" s="67"/>
      <c r="D30" s="66"/>
      <c r="E30" s="66"/>
      <c r="F30" s="66"/>
      <c r="G30" s="66"/>
      <c r="H30" s="66"/>
      <c r="I30" s="54"/>
    </row>
    <row r="31" spans="2:9" ht="15" customHeight="1">
      <c r="B31" s="68"/>
      <c r="C31" s="67"/>
      <c r="D31" s="66"/>
      <c r="E31" s="66"/>
      <c r="F31" s="66"/>
      <c r="G31" s="66"/>
      <c r="H31" s="66"/>
      <c r="I31" s="54"/>
    </row>
    <row r="32" spans="2:9">
      <c r="B32" s="68"/>
      <c r="C32" s="67"/>
      <c r="D32" s="66"/>
      <c r="E32" s="66"/>
      <c r="F32" s="66"/>
      <c r="G32" s="66"/>
      <c r="H32" s="66"/>
      <c r="I32" s="54"/>
    </row>
    <row r="33" spans="2:9" ht="15.75" customHeight="1">
      <c r="B33" s="116"/>
      <c r="C33" s="117"/>
      <c r="D33" s="66"/>
      <c r="E33" s="66"/>
      <c r="F33" s="66"/>
      <c r="G33" s="66"/>
      <c r="H33" s="66"/>
      <c r="I33" s="54"/>
    </row>
    <row r="34" spans="2:9" ht="15" customHeight="1">
      <c r="B34" s="59"/>
      <c r="C34" s="59"/>
      <c r="D34" s="60"/>
      <c r="E34" s="60"/>
      <c r="F34" s="60"/>
      <c r="G34" s="60"/>
      <c r="H34" s="60"/>
      <c r="I34" s="60"/>
    </row>
    <row r="35" spans="2:9">
      <c r="B35" s="59"/>
      <c r="C35" s="60"/>
      <c r="D35" s="60"/>
      <c r="E35" s="60"/>
      <c r="F35" s="60"/>
      <c r="G35" s="60"/>
      <c r="H35" s="60"/>
      <c r="I35" s="60"/>
    </row>
    <row r="36" spans="2:9">
      <c r="B36" s="59"/>
      <c r="C36" s="60"/>
      <c r="D36" s="60"/>
      <c r="E36" s="60"/>
      <c r="F36" s="60"/>
      <c r="G36" s="60"/>
      <c r="H36" s="60"/>
      <c r="I36" s="60"/>
    </row>
    <row r="37" spans="2:9">
      <c r="B37" s="59"/>
      <c r="C37" s="60"/>
      <c r="D37" s="60"/>
      <c r="E37" s="60"/>
      <c r="F37" s="60"/>
      <c r="G37" s="60"/>
      <c r="H37" s="60"/>
      <c r="I37" s="60"/>
    </row>
    <row r="38" spans="2:9" ht="15" customHeight="1">
      <c r="B38" s="59"/>
      <c r="C38" s="60"/>
      <c r="D38" s="60"/>
      <c r="E38" s="60"/>
      <c r="F38" s="60"/>
      <c r="G38" s="60"/>
      <c r="H38" s="60"/>
      <c r="I38" s="27"/>
    </row>
    <row r="39" spans="2:9">
      <c r="B39" s="61"/>
      <c r="C39" s="61"/>
      <c r="D39" s="61"/>
      <c r="E39" s="61"/>
      <c r="F39" s="60"/>
      <c r="G39" s="60"/>
      <c r="H39" s="60"/>
    </row>
    <row r="40" spans="2:9">
      <c r="B40" s="61"/>
      <c r="C40" s="61"/>
      <c r="D40" s="61"/>
      <c r="E40" s="61"/>
      <c r="H40" s="60"/>
    </row>
  </sheetData>
  <mergeCells count="1">
    <mergeCell ref="X2:X4"/>
  </mergeCells>
  <phoneticPr fontId="3" type="noConversion"/>
  <hyperlinks>
    <hyperlink ref="L7" location="표지!A1" display="표지 돌아가기" xr:uid="{83B42E1A-5E70-4181-BFB3-A1DA6EF32B6E}"/>
    <hyperlink ref="L5" r:id="rId1" xr:uid="{14955AA2-319B-43B4-A26B-BF11C345F357}"/>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F8484-C351-42A1-A245-0EAA77410249}">
  <dimension ref="A2:AC485"/>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5.625" style="22" customWidth="1"/>
    <col min="17" max="19" width="7.625" style="22" customWidth="1"/>
    <col min="20" max="20" width="10.125" style="22" bestFit="1" customWidth="1"/>
    <col min="21" max="21" width="12.5" style="22" bestFit="1" customWidth="1"/>
    <col min="22" max="22" width="5.625" style="22" bestFit="1" customWidth="1"/>
    <col min="23" max="29" width="9" style="22"/>
    <col min="30" max="33" width="15.625" style="22" customWidth="1"/>
    <col min="34" max="16384" width="9" style="22"/>
  </cols>
  <sheetData>
    <row r="2" spans="1:29" ht="15" customHeight="1">
      <c r="U2" s="192"/>
    </row>
    <row r="3" spans="1:29" ht="15" customHeight="1">
      <c r="K3" s="74" t="s">
        <v>0</v>
      </c>
      <c r="L3" s="75" t="s">
        <v>63</v>
      </c>
      <c r="U3" s="192"/>
    </row>
    <row r="4" spans="1:29" ht="15" customHeight="1">
      <c r="K4" s="74" t="s">
        <v>1</v>
      </c>
      <c r="L4" s="74"/>
      <c r="U4" s="192"/>
    </row>
    <row r="5" spans="1:29" ht="15" customHeight="1">
      <c r="K5" s="74" t="s">
        <v>2</v>
      </c>
      <c r="L5" s="76" t="s">
        <v>64</v>
      </c>
      <c r="U5" s="121"/>
    </row>
    <row r="6" spans="1:29">
      <c r="K6" s="74" t="s">
        <v>3</v>
      </c>
      <c r="L6" s="2" t="s">
        <v>4</v>
      </c>
    </row>
    <row r="7" spans="1:29">
      <c r="K7" s="74"/>
      <c r="L7" s="3" t="s">
        <v>6</v>
      </c>
    </row>
    <row r="8" spans="1:29" s="78" customFormat="1" ht="20.25">
      <c r="A8" s="4" t="s">
        <v>7</v>
      </c>
      <c r="B8" s="4"/>
      <c r="P8" s="4" t="s">
        <v>8</v>
      </c>
    </row>
    <row r="9" spans="1:29" s="1" customFormat="1"/>
    <row r="10" spans="1:29" s="5" customFormat="1" ht="17.25">
      <c r="P10" s="6" t="s">
        <v>155</v>
      </c>
    </row>
    <row r="11" spans="1:29" s="7" customFormat="1" ht="13.5">
      <c r="O11" s="26"/>
      <c r="P11" s="26" t="s">
        <v>152</v>
      </c>
      <c r="Q11" s="26"/>
      <c r="R11" s="26"/>
      <c r="S11" s="26"/>
      <c r="T11" s="26"/>
      <c r="U11" s="11" t="s">
        <v>154</v>
      </c>
      <c r="W11" s="7" t="s">
        <v>153</v>
      </c>
      <c r="AB11" s="7" t="s">
        <v>154</v>
      </c>
    </row>
    <row r="12" spans="1:29" s="7" customFormat="1" ht="13.5">
      <c r="O12" s="26"/>
      <c r="P12" s="85" t="s">
        <v>151</v>
      </c>
      <c r="Q12" s="85" t="s">
        <v>146</v>
      </c>
      <c r="R12" s="85" t="s">
        <v>147</v>
      </c>
      <c r="S12" s="85" t="s">
        <v>148</v>
      </c>
      <c r="T12" s="85" t="s">
        <v>149</v>
      </c>
      <c r="U12" s="85" t="s">
        <v>150</v>
      </c>
      <c r="W12" s="149" t="s">
        <v>151</v>
      </c>
      <c r="X12" s="149" t="s">
        <v>146</v>
      </c>
      <c r="Y12" s="149" t="s">
        <v>147</v>
      </c>
      <c r="Z12" s="149" t="s">
        <v>148</v>
      </c>
      <c r="AA12" s="149" t="s">
        <v>149</v>
      </c>
      <c r="AB12" s="149" t="s">
        <v>150</v>
      </c>
      <c r="AC12" s="88"/>
    </row>
    <row r="13" spans="1:29" s="7" customFormat="1" ht="17.25" customHeight="1">
      <c r="O13" s="26"/>
      <c r="P13" s="180">
        <v>31413.375601851851</v>
      </c>
      <c r="Q13" s="181">
        <v>27.68215</v>
      </c>
      <c r="R13" s="181">
        <v>23.472864000000001</v>
      </c>
      <c r="S13" s="181"/>
      <c r="T13" s="181"/>
      <c r="U13" s="181"/>
      <c r="W13" s="187">
        <v>31413.375601851851</v>
      </c>
      <c r="X13" s="188">
        <v>15.133296</v>
      </c>
      <c r="Y13" s="188">
        <v>13.727304</v>
      </c>
      <c r="Z13" s="188"/>
      <c r="AA13" s="188"/>
      <c r="AB13" s="188"/>
      <c r="AC13" s="88"/>
    </row>
    <row r="14" spans="1:29" s="7" customFormat="1" ht="13.5">
      <c r="O14" s="26"/>
      <c r="P14" s="180">
        <v>31444.375601851851</v>
      </c>
      <c r="Q14" s="181">
        <v>27.68215</v>
      </c>
      <c r="R14" s="181">
        <v>23.472864000000001</v>
      </c>
      <c r="S14" s="181"/>
      <c r="T14" s="181"/>
      <c r="U14" s="181"/>
      <c r="W14" s="187">
        <v>31444.375601851851</v>
      </c>
      <c r="X14" s="188">
        <v>15.350002</v>
      </c>
      <c r="Y14" s="188">
        <v>13.982696000000001</v>
      </c>
      <c r="Z14" s="188"/>
      <c r="AA14" s="188"/>
      <c r="AB14" s="188"/>
      <c r="AC14" s="88"/>
    </row>
    <row r="15" spans="1:29" s="7" customFormat="1" ht="13.5">
      <c r="O15" s="26"/>
      <c r="P15" s="180">
        <v>31472.375601851851</v>
      </c>
      <c r="Q15" s="181">
        <v>27.723590999999999</v>
      </c>
      <c r="R15" s="181">
        <v>23.440487999999998</v>
      </c>
      <c r="S15" s="181"/>
      <c r="T15" s="181"/>
      <c r="U15" s="181"/>
      <c r="W15" s="187">
        <v>31472.375601851851</v>
      </c>
      <c r="X15" s="188">
        <v>15.711179</v>
      </c>
      <c r="Y15" s="188">
        <v>14.397708</v>
      </c>
      <c r="Z15" s="188"/>
      <c r="AA15" s="188"/>
      <c r="AB15" s="188"/>
      <c r="AC15" s="88"/>
    </row>
    <row r="16" spans="1:29" s="7" customFormat="1" ht="13.5">
      <c r="O16" s="26"/>
      <c r="P16" s="180">
        <v>31503.375601851851</v>
      </c>
      <c r="Q16" s="181">
        <v>27.516389</v>
      </c>
      <c r="R16" s="181">
        <v>23.310981999999999</v>
      </c>
      <c r="S16" s="181"/>
      <c r="T16" s="181"/>
      <c r="U16" s="181"/>
      <c r="W16" s="187">
        <v>31503.375601851851</v>
      </c>
      <c r="X16" s="188">
        <v>16.036238000000001</v>
      </c>
      <c r="Y16" s="188">
        <v>14.748870999999999</v>
      </c>
      <c r="Z16" s="188"/>
      <c r="AA16" s="188"/>
      <c r="AB16" s="188"/>
      <c r="AC16" s="88"/>
    </row>
    <row r="17" spans="15:29" s="7" customFormat="1" ht="13.5">
      <c r="O17" s="26"/>
      <c r="P17" s="180">
        <v>31533.375601851851</v>
      </c>
      <c r="Q17" s="181">
        <v>27.392067999999998</v>
      </c>
      <c r="R17" s="181">
        <v>23.116724000000001</v>
      </c>
      <c r="S17" s="181"/>
      <c r="T17" s="181"/>
      <c r="U17" s="181"/>
      <c r="W17" s="187">
        <v>31533.375601851851</v>
      </c>
      <c r="X17" s="188">
        <v>16.072355000000002</v>
      </c>
      <c r="Y17" s="188">
        <v>14.780794999999999</v>
      </c>
      <c r="Z17" s="188"/>
      <c r="AA17" s="188"/>
      <c r="AB17" s="188"/>
      <c r="AC17" s="88"/>
    </row>
    <row r="18" spans="15:29" s="7" customFormat="1" ht="13.5">
      <c r="O18" s="26"/>
      <c r="P18" s="180">
        <v>31564.375601851851</v>
      </c>
      <c r="Q18" s="181">
        <v>27.267747</v>
      </c>
      <c r="R18" s="181">
        <v>22.954841999999999</v>
      </c>
      <c r="S18" s="181"/>
      <c r="T18" s="181"/>
      <c r="U18" s="181"/>
      <c r="W18" s="187">
        <v>31564.375601851851</v>
      </c>
      <c r="X18" s="188">
        <v>16.036238000000001</v>
      </c>
      <c r="Y18" s="188">
        <v>14.716946999999999</v>
      </c>
      <c r="Z18" s="188"/>
      <c r="AA18" s="188"/>
      <c r="AB18" s="188"/>
      <c r="AC18" s="88"/>
    </row>
    <row r="19" spans="15:29" s="7" customFormat="1" ht="13.5">
      <c r="O19" s="26"/>
      <c r="P19" s="180">
        <v>31594.375601851851</v>
      </c>
      <c r="Q19" s="181">
        <v>27.184866</v>
      </c>
      <c r="R19" s="181">
        <v>22.890090000000001</v>
      </c>
      <c r="S19" s="181"/>
      <c r="T19" s="181"/>
      <c r="U19" s="181"/>
      <c r="W19" s="187">
        <v>31594.375601851851</v>
      </c>
      <c r="X19" s="188">
        <v>16.000119999999999</v>
      </c>
      <c r="Y19" s="188">
        <v>14.685022999999999</v>
      </c>
      <c r="Z19" s="188"/>
      <c r="AA19" s="188"/>
      <c r="AB19" s="188"/>
      <c r="AC19" s="88"/>
    </row>
    <row r="20" spans="15:29" s="7" customFormat="1" ht="13.5">
      <c r="O20" s="26"/>
      <c r="P20" s="180">
        <v>31625.375601851851</v>
      </c>
      <c r="Q20" s="181">
        <v>27.184866</v>
      </c>
      <c r="R20" s="181">
        <v>22.890090000000001</v>
      </c>
      <c r="S20" s="181"/>
      <c r="T20" s="181"/>
      <c r="U20" s="181"/>
      <c r="W20" s="187">
        <v>31625.375601851851</v>
      </c>
      <c r="X20" s="188">
        <v>16.036238000000001</v>
      </c>
      <c r="Y20" s="188">
        <v>14.716946999999999</v>
      </c>
      <c r="Z20" s="188"/>
      <c r="AA20" s="188"/>
      <c r="AB20" s="188"/>
      <c r="AC20" s="88"/>
    </row>
    <row r="21" spans="15:29" s="7" customFormat="1" ht="13.5">
      <c r="O21" s="26"/>
      <c r="P21" s="180">
        <v>31656.375601851851</v>
      </c>
      <c r="Q21" s="181">
        <v>27.184866</v>
      </c>
      <c r="R21" s="181">
        <v>22.890090000000001</v>
      </c>
      <c r="S21" s="181"/>
      <c r="T21" s="181"/>
      <c r="U21" s="181"/>
      <c r="W21" s="187">
        <v>31656.375601851851</v>
      </c>
      <c r="X21" s="188">
        <v>16.289061</v>
      </c>
      <c r="Y21" s="188">
        <v>15.036187</v>
      </c>
      <c r="Z21" s="188"/>
      <c r="AA21" s="188"/>
      <c r="AB21" s="188"/>
      <c r="AC21" s="88"/>
    </row>
    <row r="22" spans="15:29" s="7" customFormat="1" ht="13.5">
      <c r="O22" s="26"/>
      <c r="P22" s="180">
        <v>31686.375601851851</v>
      </c>
      <c r="Q22" s="181">
        <v>27.184866</v>
      </c>
      <c r="R22" s="181">
        <v>22.792960999999998</v>
      </c>
      <c r="S22" s="181"/>
      <c r="T22" s="181"/>
      <c r="U22" s="181"/>
      <c r="W22" s="187">
        <v>31686.375601851851</v>
      </c>
      <c r="X22" s="188">
        <v>16.397414000000001</v>
      </c>
      <c r="Y22" s="188">
        <v>15.100035</v>
      </c>
      <c r="Z22" s="188"/>
      <c r="AA22" s="188"/>
      <c r="AB22" s="188"/>
      <c r="AC22" s="88"/>
    </row>
    <row r="23" spans="15:29" s="7" customFormat="1" ht="13.5" customHeight="1">
      <c r="O23" s="26"/>
      <c r="P23" s="180">
        <v>31717.375601851851</v>
      </c>
      <c r="Q23" s="181">
        <v>27.019105</v>
      </c>
      <c r="R23" s="181">
        <v>22.598701999999999</v>
      </c>
      <c r="S23" s="181"/>
      <c r="T23" s="181"/>
      <c r="U23" s="181"/>
      <c r="W23" s="187">
        <v>31717.375601851851</v>
      </c>
      <c r="X23" s="188">
        <v>16.144590999999998</v>
      </c>
      <c r="Y23" s="188">
        <v>14.621174999999999</v>
      </c>
      <c r="Z23" s="188"/>
      <c r="AA23" s="188"/>
      <c r="AB23" s="188"/>
      <c r="AC23" s="88"/>
    </row>
    <row r="24" spans="15:29" s="7" customFormat="1" ht="13.5" customHeight="1">
      <c r="O24" s="26"/>
      <c r="P24" s="180">
        <v>31747.375601851851</v>
      </c>
      <c r="Q24" s="181">
        <v>26.936223999999999</v>
      </c>
      <c r="R24" s="181">
        <v>22.436820999999998</v>
      </c>
      <c r="S24" s="181"/>
      <c r="T24" s="181"/>
      <c r="U24" s="181"/>
      <c r="W24" s="187">
        <v>31747.375601851851</v>
      </c>
      <c r="X24" s="188">
        <v>16.000119999999999</v>
      </c>
      <c r="Y24" s="188">
        <v>14.33386</v>
      </c>
      <c r="Z24" s="188"/>
      <c r="AA24" s="188"/>
      <c r="AB24" s="188"/>
      <c r="AC24" s="88"/>
    </row>
    <row r="25" spans="15:29" s="7" customFormat="1" ht="13.5" customHeight="1">
      <c r="O25" s="26"/>
      <c r="P25" s="180">
        <v>31778.375601851851</v>
      </c>
      <c r="Q25" s="181">
        <v>26.894784000000001</v>
      </c>
      <c r="R25" s="181">
        <v>22.436820999999998</v>
      </c>
      <c r="S25" s="181"/>
      <c r="T25" s="181"/>
      <c r="U25" s="181"/>
      <c r="V25" s="14"/>
      <c r="W25" s="187">
        <v>31778.375601851851</v>
      </c>
      <c r="X25" s="188">
        <v>15.927885</v>
      </c>
      <c r="Y25" s="188">
        <v>14.365784</v>
      </c>
      <c r="Z25" s="188"/>
      <c r="AA25" s="188"/>
      <c r="AB25" s="188"/>
      <c r="AC25" s="88"/>
    </row>
    <row r="26" spans="15:29" s="7" customFormat="1" ht="13.5">
      <c r="O26" s="26"/>
      <c r="P26" s="180">
        <v>31809.375601851851</v>
      </c>
      <c r="Q26" s="181">
        <v>26.853344</v>
      </c>
      <c r="R26" s="181">
        <v>22.372067999999999</v>
      </c>
      <c r="S26" s="181"/>
      <c r="T26" s="181"/>
      <c r="U26" s="181"/>
      <c r="V26" s="16"/>
      <c r="W26" s="187">
        <v>31809.375601851851</v>
      </c>
      <c r="X26" s="188">
        <v>16.180707999999999</v>
      </c>
      <c r="Y26" s="188">
        <v>14.653098999999999</v>
      </c>
      <c r="Z26" s="188"/>
      <c r="AA26" s="188"/>
      <c r="AB26" s="188"/>
      <c r="AC26" s="88"/>
    </row>
    <row r="27" spans="15:29" s="7" customFormat="1" ht="13.5">
      <c r="O27" s="26"/>
      <c r="P27" s="180">
        <v>31837.375601851851</v>
      </c>
      <c r="Q27" s="181">
        <v>26.811903000000001</v>
      </c>
      <c r="R27" s="181">
        <v>22.242562</v>
      </c>
      <c r="S27" s="181"/>
      <c r="T27" s="181"/>
      <c r="U27" s="181"/>
      <c r="V27" s="20"/>
      <c r="W27" s="187">
        <v>31837.375601851851</v>
      </c>
      <c r="X27" s="188">
        <v>16.650238000000002</v>
      </c>
      <c r="Y27" s="188">
        <v>15.163883</v>
      </c>
      <c r="Z27" s="188"/>
      <c r="AA27" s="188"/>
      <c r="AB27" s="188"/>
      <c r="AC27" s="88"/>
    </row>
    <row r="28" spans="15:29" s="7" customFormat="1" ht="15" customHeight="1">
      <c r="O28" s="26"/>
      <c r="P28" s="180">
        <v>31868.375601851851</v>
      </c>
      <c r="Q28" s="181">
        <v>26.853344</v>
      </c>
      <c r="R28" s="181">
        <v>22.177810000000001</v>
      </c>
      <c r="S28" s="181"/>
      <c r="T28" s="181"/>
      <c r="U28" s="181"/>
      <c r="W28" s="187">
        <v>31868.375601851851</v>
      </c>
      <c r="X28" s="188">
        <v>17.119767</v>
      </c>
      <c r="Y28" s="188">
        <v>15.54697</v>
      </c>
      <c r="Z28" s="188"/>
      <c r="AA28" s="188"/>
      <c r="AB28" s="188"/>
      <c r="AC28" s="88"/>
    </row>
    <row r="29" spans="15:29" s="7" customFormat="1" ht="13.5">
      <c r="O29" s="26"/>
      <c r="P29" s="180">
        <v>31898.375601851851</v>
      </c>
      <c r="Q29" s="181">
        <v>26.853344</v>
      </c>
      <c r="R29" s="181">
        <v>22.145433000000001</v>
      </c>
      <c r="S29" s="181"/>
      <c r="T29" s="181"/>
      <c r="U29" s="181"/>
      <c r="W29" s="187">
        <v>31898.375601851851</v>
      </c>
      <c r="X29" s="188">
        <v>17.228120000000001</v>
      </c>
      <c r="Y29" s="188">
        <v>15.642742</v>
      </c>
      <c r="Z29" s="188"/>
      <c r="AA29" s="188"/>
      <c r="AB29" s="188"/>
      <c r="AC29" s="88"/>
    </row>
    <row r="30" spans="15:29" s="7" customFormat="1" ht="15" customHeight="1">
      <c r="O30" s="26"/>
      <c r="P30" s="180">
        <v>31929.417268518519</v>
      </c>
      <c r="Q30" s="181">
        <v>26.853344</v>
      </c>
      <c r="R30" s="181">
        <v>22.015927999999999</v>
      </c>
      <c r="S30" s="181"/>
      <c r="T30" s="181"/>
      <c r="U30" s="181"/>
      <c r="W30" s="187">
        <v>31929.417268518519</v>
      </c>
      <c r="X30" s="188">
        <v>17.372591</v>
      </c>
      <c r="Y30" s="188">
        <v>15.70659</v>
      </c>
      <c r="Z30" s="188"/>
      <c r="AA30" s="188"/>
      <c r="AB30" s="188"/>
      <c r="AC30" s="88"/>
    </row>
    <row r="31" spans="15:29" s="7" customFormat="1" ht="13.5">
      <c r="O31" s="26"/>
      <c r="P31" s="180">
        <v>31959.417268518519</v>
      </c>
      <c r="Q31" s="181">
        <v>26.894784000000001</v>
      </c>
      <c r="R31" s="181">
        <v>21.983550999999999</v>
      </c>
      <c r="S31" s="181"/>
      <c r="T31" s="181"/>
      <c r="U31" s="181"/>
      <c r="W31" s="187">
        <v>31959.417268518519</v>
      </c>
      <c r="X31" s="188">
        <v>17.408709000000002</v>
      </c>
      <c r="Y31" s="188">
        <v>15.674666</v>
      </c>
      <c r="Z31" s="188"/>
      <c r="AA31" s="188"/>
      <c r="AB31" s="188"/>
      <c r="AC31" s="88"/>
    </row>
    <row r="32" spans="15:29" s="7" customFormat="1" ht="13.5">
      <c r="O32" s="26"/>
      <c r="P32" s="180">
        <v>31990.417268518519</v>
      </c>
      <c r="Q32" s="181">
        <v>27.019105</v>
      </c>
      <c r="R32" s="181">
        <v>22.015927999999999</v>
      </c>
      <c r="S32" s="181"/>
      <c r="T32" s="181"/>
      <c r="U32" s="181"/>
      <c r="W32" s="187">
        <v>31990.417268518519</v>
      </c>
      <c r="X32" s="188">
        <v>17.480944000000001</v>
      </c>
      <c r="Y32" s="188">
        <v>15.738514</v>
      </c>
      <c r="Z32" s="188"/>
      <c r="AA32" s="188"/>
      <c r="AB32" s="188"/>
      <c r="AC32" s="88"/>
    </row>
    <row r="33" spans="15:29" s="7" customFormat="1" ht="15" customHeight="1">
      <c r="O33" s="26"/>
      <c r="P33" s="180">
        <v>32021.417268518519</v>
      </c>
      <c r="Q33" s="181">
        <v>28.055114</v>
      </c>
      <c r="R33" s="181">
        <v>22.566326</v>
      </c>
      <c r="S33" s="181"/>
      <c r="T33" s="181"/>
      <c r="U33" s="181"/>
      <c r="W33" s="187">
        <v>32021.417268518519</v>
      </c>
      <c r="X33" s="188">
        <v>18.347767999999999</v>
      </c>
      <c r="Y33" s="188">
        <v>16.376992999999999</v>
      </c>
      <c r="Z33" s="188"/>
      <c r="AA33" s="188"/>
      <c r="AB33" s="188"/>
      <c r="AC33" s="88"/>
    </row>
    <row r="34" spans="15:29" s="7" customFormat="1" ht="15" customHeight="1">
      <c r="O34" s="26"/>
      <c r="P34" s="180">
        <v>32051.417268518519</v>
      </c>
      <c r="Q34" s="181">
        <v>28.469517</v>
      </c>
      <c r="R34" s="181">
        <v>22.760584000000001</v>
      </c>
      <c r="S34" s="181"/>
      <c r="T34" s="181"/>
      <c r="U34" s="181"/>
      <c r="W34" s="187">
        <v>32051.417268518519</v>
      </c>
      <c r="X34" s="188">
        <v>18.708943999999999</v>
      </c>
      <c r="Y34" s="188">
        <v>16.664308999999999</v>
      </c>
      <c r="Z34" s="188"/>
      <c r="AA34" s="188"/>
      <c r="AB34" s="188"/>
      <c r="AC34" s="88"/>
    </row>
    <row r="35" spans="15:29" s="7" customFormat="1" ht="15" customHeight="1">
      <c r="O35" s="26"/>
      <c r="P35" s="180">
        <v>32082.375601851851</v>
      </c>
      <c r="Q35" s="181">
        <v>28.80104</v>
      </c>
      <c r="R35" s="181">
        <v>22.857713</v>
      </c>
      <c r="S35" s="181"/>
      <c r="T35" s="181"/>
      <c r="U35" s="181"/>
      <c r="W35" s="187">
        <v>32082.375601851851</v>
      </c>
      <c r="X35" s="188">
        <v>19.070121</v>
      </c>
      <c r="Y35" s="188">
        <v>16.855853</v>
      </c>
      <c r="Z35" s="188"/>
      <c r="AA35" s="188"/>
      <c r="AB35" s="188"/>
      <c r="AC35" s="88"/>
    </row>
    <row r="36" spans="15:29" s="7" customFormat="1" ht="15" customHeight="1">
      <c r="O36" s="26"/>
      <c r="P36" s="180">
        <v>32112.375601851851</v>
      </c>
      <c r="Q36" s="181">
        <v>28.842479999999998</v>
      </c>
      <c r="R36" s="181">
        <v>22.890090000000001</v>
      </c>
      <c r="S36" s="181"/>
      <c r="T36" s="181"/>
      <c r="U36" s="181"/>
      <c r="W36" s="187">
        <v>32112.375601851851</v>
      </c>
      <c r="X36" s="188">
        <v>19.106238000000001</v>
      </c>
      <c r="Y36" s="188">
        <v>16.951625</v>
      </c>
      <c r="Z36" s="188"/>
      <c r="AA36" s="188"/>
      <c r="AB36" s="188"/>
      <c r="AC36" s="88"/>
    </row>
    <row r="37" spans="15:29" s="7" customFormat="1" ht="15" customHeight="1">
      <c r="O37" s="26"/>
      <c r="P37" s="180">
        <v>32143.375601851851</v>
      </c>
      <c r="Q37" s="181">
        <v>29.215443</v>
      </c>
      <c r="R37" s="181">
        <v>23.051971000000002</v>
      </c>
      <c r="S37" s="181"/>
      <c r="T37" s="181"/>
      <c r="U37" s="181"/>
      <c r="W37" s="187">
        <v>32143.375601851851</v>
      </c>
      <c r="X37" s="188">
        <v>19.322944</v>
      </c>
      <c r="Y37" s="188">
        <v>17.079319999999999</v>
      </c>
      <c r="Z37" s="188"/>
      <c r="AA37" s="188"/>
      <c r="AB37" s="188"/>
      <c r="AC37" s="88"/>
    </row>
    <row r="38" spans="15:29" s="7" customFormat="1" ht="15" customHeight="1">
      <c r="O38" s="26"/>
      <c r="P38" s="180">
        <v>32174.375601851851</v>
      </c>
      <c r="Q38" s="181">
        <v>29.919929</v>
      </c>
      <c r="R38" s="181">
        <v>23.667121999999999</v>
      </c>
      <c r="S38" s="181"/>
      <c r="T38" s="181"/>
      <c r="U38" s="181"/>
      <c r="W38" s="187">
        <v>32174.375601851851</v>
      </c>
      <c r="X38" s="188">
        <v>19.936944</v>
      </c>
      <c r="Y38" s="188">
        <v>17.813572000000001</v>
      </c>
      <c r="Z38" s="188"/>
      <c r="AA38" s="188"/>
      <c r="AB38" s="188"/>
      <c r="AC38" s="88"/>
    </row>
    <row r="39" spans="15:29" s="7" customFormat="1" ht="15" customHeight="1">
      <c r="O39" s="26"/>
      <c r="P39" s="180">
        <v>32203.375601851851</v>
      </c>
      <c r="Q39" s="181">
        <v>30.665855000000001</v>
      </c>
      <c r="R39" s="181">
        <v>24.152767999999998</v>
      </c>
      <c r="S39" s="181"/>
      <c r="T39" s="181"/>
      <c r="U39" s="181"/>
      <c r="W39" s="187">
        <v>32203.375601851851</v>
      </c>
      <c r="X39" s="188">
        <v>20.876003000000001</v>
      </c>
      <c r="Y39" s="188">
        <v>18.803215000000002</v>
      </c>
      <c r="Z39" s="188"/>
      <c r="AA39" s="188"/>
      <c r="AB39" s="188"/>
      <c r="AC39" s="88"/>
    </row>
    <row r="40" spans="15:29" s="7" customFormat="1" ht="15" customHeight="1">
      <c r="P40" s="180">
        <v>32234.375601851851</v>
      </c>
      <c r="Q40" s="181">
        <v>31.287461</v>
      </c>
      <c r="R40" s="181">
        <v>24.606037000000001</v>
      </c>
      <c r="S40" s="181"/>
      <c r="T40" s="181"/>
      <c r="U40" s="181"/>
      <c r="W40" s="187">
        <v>32234.375601851851</v>
      </c>
      <c r="X40" s="188">
        <v>21.562239000000002</v>
      </c>
      <c r="Y40" s="188">
        <v>19.313998000000002</v>
      </c>
      <c r="Z40" s="188"/>
      <c r="AA40" s="188"/>
      <c r="AB40" s="188"/>
      <c r="AC40" s="88"/>
    </row>
    <row r="41" spans="15:29" s="7" customFormat="1" ht="13.5">
      <c r="P41" s="180">
        <v>32264.375601851851</v>
      </c>
      <c r="Q41" s="181">
        <v>31.577542999999999</v>
      </c>
      <c r="R41" s="181">
        <v>24.638413</v>
      </c>
      <c r="S41" s="181"/>
      <c r="T41" s="181"/>
      <c r="U41" s="181"/>
      <c r="W41" s="187">
        <v>32264.375601851851</v>
      </c>
      <c r="X41" s="188">
        <v>21.706709</v>
      </c>
      <c r="Y41" s="188">
        <v>19.313998000000002</v>
      </c>
      <c r="Z41" s="188"/>
      <c r="AA41" s="188"/>
      <c r="AB41" s="188"/>
      <c r="AC41" s="88"/>
    </row>
    <row r="42" spans="15:29" s="7" customFormat="1" ht="13.5">
      <c r="P42" s="180">
        <v>32295.417268518519</v>
      </c>
      <c r="Q42" s="181">
        <v>31.826184999999999</v>
      </c>
      <c r="R42" s="181">
        <v>24.638413</v>
      </c>
      <c r="S42" s="181"/>
      <c r="T42" s="181"/>
      <c r="U42" s="181"/>
      <c r="W42" s="187">
        <v>32295.417268518519</v>
      </c>
      <c r="X42" s="188">
        <v>21.851179999999999</v>
      </c>
      <c r="Y42" s="188">
        <v>19.154378000000001</v>
      </c>
      <c r="Z42" s="188"/>
      <c r="AA42" s="188"/>
      <c r="AB42" s="188"/>
      <c r="AC42" s="88"/>
    </row>
    <row r="43" spans="15:29" s="7" customFormat="1" ht="13.5">
      <c r="P43" s="180">
        <v>32325.417268518519</v>
      </c>
      <c r="Q43" s="181">
        <v>32.157708</v>
      </c>
      <c r="R43" s="181">
        <v>24.865048000000002</v>
      </c>
      <c r="S43" s="181"/>
      <c r="T43" s="181"/>
      <c r="U43" s="181"/>
      <c r="W43" s="187">
        <v>32325.417268518519</v>
      </c>
      <c r="X43" s="188">
        <v>21.887297</v>
      </c>
      <c r="Y43" s="188">
        <v>19.154378000000001</v>
      </c>
      <c r="Z43" s="188"/>
      <c r="AA43" s="188"/>
      <c r="AB43" s="188"/>
      <c r="AC43" s="88"/>
    </row>
    <row r="44" spans="15:29" s="7" customFormat="1" ht="13.5">
      <c r="P44" s="180">
        <v>32356.417268518519</v>
      </c>
      <c r="Q44" s="181">
        <v>32.945073999999998</v>
      </c>
      <c r="R44" s="181">
        <v>25.38307</v>
      </c>
      <c r="S44" s="181"/>
      <c r="T44" s="181"/>
      <c r="U44" s="181"/>
      <c r="W44" s="187">
        <v>32356.417268518519</v>
      </c>
      <c r="X44" s="188">
        <v>22.284592</v>
      </c>
      <c r="Y44" s="188">
        <v>19.377846000000002</v>
      </c>
      <c r="Z44" s="188"/>
      <c r="AA44" s="188"/>
      <c r="AB44" s="188"/>
      <c r="AC44" s="88"/>
    </row>
    <row r="45" spans="15:29" s="7" customFormat="1" ht="13.5">
      <c r="P45" s="180">
        <v>32387.417268518519</v>
      </c>
      <c r="Q45" s="181">
        <v>32.862194000000002</v>
      </c>
      <c r="R45" s="181">
        <v>25.253564000000001</v>
      </c>
      <c r="S45" s="181"/>
      <c r="T45" s="181"/>
      <c r="U45" s="181"/>
      <c r="W45" s="187">
        <v>32387.417268518519</v>
      </c>
      <c r="X45" s="188">
        <v>22.356826999999999</v>
      </c>
      <c r="Y45" s="188">
        <v>19.377846000000002</v>
      </c>
      <c r="Z45" s="188"/>
      <c r="AA45" s="188"/>
      <c r="AB45" s="188"/>
      <c r="AC45" s="88"/>
    </row>
    <row r="46" spans="15:29" s="7" customFormat="1" ht="13.5">
      <c r="P46" s="180">
        <v>32417.417268518519</v>
      </c>
      <c r="Q46" s="181">
        <v>32.820753000000003</v>
      </c>
      <c r="R46" s="181">
        <v>25.188811999999999</v>
      </c>
      <c r="S46" s="181"/>
      <c r="T46" s="181"/>
      <c r="U46" s="181"/>
      <c r="W46" s="187">
        <v>32417.417268518519</v>
      </c>
      <c r="X46" s="188">
        <v>22.212356</v>
      </c>
      <c r="Y46" s="188">
        <v>19.154378000000001</v>
      </c>
      <c r="Z46" s="188"/>
      <c r="AA46" s="188"/>
      <c r="AB46" s="188"/>
      <c r="AC46" s="88"/>
    </row>
    <row r="47" spans="15:29" s="7" customFormat="1" ht="13.5">
      <c r="P47" s="180">
        <v>32448.375601851851</v>
      </c>
      <c r="Q47" s="181">
        <v>32.572111</v>
      </c>
      <c r="R47" s="181">
        <v>24.865048000000002</v>
      </c>
      <c r="S47" s="181"/>
      <c r="T47" s="181"/>
      <c r="U47" s="181"/>
      <c r="W47" s="187">
        <v>32448.375601851851</v>
      </c>
      <c r="X47" s="188">
        <v>21.887297</v>
      </c>
      <c r="Y47" s="188">
        <v>18.579747000000001</v>
      </c>
      <c r="Z47" s="188"/>
      <c r="AA47" s="188"/>
      <c r="AB47" s="188"/>
      <c r="AC47" s="88"/>
    </row>
    <row r="48" spans="15:29">
      <c r="P48" s="180">
        <v>32478.375601851851</v>
      </c>
      <c r="Q48" s="181">
        <v>32.654992</v>
      </c>
      <c r="R48" s="181">
        <v>24.962177000000001</v>
      </c>
      <c r="S48" s="181"/>
      <c r="T48" s="181"/>
      <c r="U48" s="181"/>
      <c r="W48" s="187">
        <v>32478.375601851851</v>
      </c>
      <c r="X48" s="188">
        <v>21.634474000000001</v>
      </c>
      <c r="Y48" s="188">
        <v>18.196659</v>
      </c>
      <c r="Z48" s="188"/>
      <c r="AA48" s="188"/>
      <c r="AB48" s="188"/>
      <c r="AC48" s="88"/>
    </row>
    <row r="49" spans="2:29">
      <c r="P49" s="180">
        <v>32509.375601851851</v>
      </c>
      <c r="Q49" s="181">
        <v>33.027954999999999</v>
      </c>
      <c r="R49" s="181">
        <v>25.350693</v>
      </c>
      <c r="S49" s="181"/>
      <c r="T49" s="181"/>
      <c r="U49" s="181"/>
      <c r="W49" s="187">
        <v>32509.375601851851</v>
      </c>
      <c r="X49" s="188">
        <v>21.851179999999999</v>
      </c>
      <c r="Y49" s="188">
        <v>18.452051000000001</v>
      </c>
      <c r="Z49" s="188"/>
      <c r="AA49" s="188"/>
      <c r="AB49" s="188"/>
      <c r="AC49" s="88"/>
    </row>
    <row r="50" spans="2:29">
      <c r="C50" s="7"/>
      <c r="P50" s="180">
        <v>32540.375601851851</v>
      </c>
      <c r="Q50" s="181">
        <v>34.063963999999999</v>
      </c>
      <c r="R50" s="181">
        <v>26.516241999999998</v>
      </c>
      <c r="S50" s="181"/>
      <c r="T50" s="181"/>
      <c r="U50" s="181"/>
      <c r="W50" s="187">
        <v>32540.375601851851</v>
      </c>
      <c r="X50" s="188">
        <v>22.537414999999999</v>
      </c>
      <c r="Y50" s="188">
        <v>19.282074000000001</v>
      </c>
      <c r="Z50" s="188"/>
      <c r="AA50" s="188"/>
      <c r="AB50" s="188"/>
      <c r="AC50" s="88"/>
    </row>
    <row r="51" spans="2:29">
      <c r="P51" s="180">
        <v>32568.375601851851</v>
      </c>
      <c r="Q51" s="181">
        <v>35.017091999999998</v>
      </c>
      <c r="R51" s="181">
        <v>27.552285999999999</v>
      </c>
      <c r="S51" s="181"/>
      <c r="T51" s="181"/>
      <c r="U51" s="181"/>
      <c r="W51" s="187">
        <v>32568.375601851851</v>
      </c>
      <c r="X51" s="188">
        <v>23.332004000000001</v>
      </c>
      <c r="Y51" s="188">
        <v>20.367488999999999</v>
      </c>
      <c r="Z51" s="188"/>
      <c r="AA51" s="188"/>
      <c r="AB51" s="188"/>
      <c r="AC51" s="88"/>
    </row>
    <row r="52" spans="2:29">
      <c r="B52" s="23"/>
      <c r="P52" s="180">
        <v>32599.375601851851</v>
      </c>
      <c r="Q52" s="181">
        <v>36.467503999999998</v>
      </c>
      <c r="R52" s="181">
        <v>28.912092999999999</v>
      </c>
      <c r="S52" s="181"/>
      <c r="T52" s="181"/>
      <c r="U52" s="181"/>
      <c r="W52" s="187">
        <v>32599.375601851851</v>
      </c>
      <c r="X52" s="188">
        <v>24.307179999999999</v>
      </c>
      <c r="Y52" s="188">
        <v>21.452902999999999</v>
      </c>
      <c r="Z52" s="188"/>
      <c r="AA52" s="188"/>
      <c r="AB52" s="188"/>
      <c r="AC52" s="88"/>
    </row>
    <row r="53" spans="2:29">
      <c r="P53" s="180">
        <v>32629.375601851851</v>
      </c>
      <c r="Q53" s="181">
        <v>36.757586000000003</v>
      </c>
      <c r="R53" s="181">
        <v>28.944469999999999</v>
      </c>
      <c r="S53" s="181"/>
      <c r="T53" s="181"/>
      <c r="U53" s="181"/>
      <c r="W53" s="187">
        <v>32629.375601851851</v>
      </c>
      <c r="X53" s="188">
        <v>24.523886000000001</v>
      </c>
      <c r="Y53" s="188">
        <v>21.484826999999999</v>
      </c>
      <c r="Z53" s="188"/>
      <c r="AA53" s="188"/>
      <c r="AB53" s="188"/>
      <c r="AC53" s="88"/>
    </row>
    <row r="54" spans="2:29">
      <c r="P54" s="180">
        <v>32660.375601851851</v>
      </c>
      <c r="Q54" s="181">
        <v>36.840466999999997</v>
      </c>
      <c r="R54" s="181">
        <v>28.717835000000001</v>
      </c>
      <c r="S54" s="181"/>
      <c r="T54" s="181"/>
      <c r="U54" s="181"/>
      <c r="W54" s="187">
        <v>32660.375601851851</v>
      </c>
      <c r="X54" s="188">
        <v>24.415533</v>
      </c>
      <c r="Y54" s="188">
        <v>21.26136</v>
      </c>
      <c r="Z54" s="188"/>
      <c r="AA54" s="188"/>
      <c r="AB54" s="188"/>
      <c r="AC54" s="88"/>
    </row>
    <row r="55" spans="2:29">
      <c r="P55" s="180">
        <v>32690.375601851851</v>
      </c>
      <c r="Q55" s="181">
        <v>36.757586000000003</v>
      </c>
      <c r="R55" s="181">
        <v>28.588329999999999</v>
      </c>
      <c r="S55" s="181"/>
      <c r="T55" s="181"/>
      <c r="U55" s="181"/>
      <c r="W55" s="187">
        <v>32690.375601851851</v>
      </c>
      <c r="X55" s="188">
        <v>24.343298000000001</v>
      </c>
      <c r="Y55" s="188">
        <v>21.165588</v>
      </c>
      <c r="Z55" s="188"/>
      <c r="AA55" s="188"/>
      <c r="AB55" s="188"/>
      <c r="AC55" s="88"/>
    </row>
    <row r="56" spans="2:29" ht="15" customHeight="1">
      <c r="P56" s="180">
        <v>32721.375601851851</v>
      </c>
      <c r="Q56" s="181">
        <v>36.757586000000003</v>
      </c>
      <c r="R56" s="181">
        <v>28.620705999999998</v>
      </c>
      <c r="S56" s="181"/>
      <c r="T56" s="181"/>
      <c r="U56" s="181"/>
      <c r="W56" s="187">
        <v>32721.375601851851</v>
      </c>
      <c r="X56" s="188">
        <v>24.415533</v>
      </c>
      <c r="Y56" s="188">
        <v>21.357132</v>
      </c>
      <c r="Z56" s="188"/>
      <c r="AA56" s="188"/>
      <c r="AB56" s="188"/>
      <c r="AC56" s="88"/>
    </row>
    <row r="57" spans="2:29">
      <c r="P57" s="180">
        <v>32752.375601851851</v>
      </c>
      <c r="Q57" s="181">
        <v>36.840466999999997</v>
      </c>
      <c r="R57" s="181">
        <v>28.717835000000001</v>
      </c>
      <c r="S57" s="181"/>
      <c r="T57" s="181"/>
      <c r="U57" s="181"/>
      <c r="W57" s="187">
        <v>32752.375601851851</v>
      </c>
      <c r="X57" s="188">
        <v>24.993416</v>
      </c>
      <c r="Y57" s="188">
        <v>22.346774</v>
      </c>
      <c r="Z57" s="188"/>
      <c r="AA57" s="188"/>
      <c r="AB57" s="188"/>
      <c r="AC57" s="88"/>
    </row>
    <row r="58" spans="2:29">
      <c r="P58" s="180">
        <v>32782.375601851854</v>
      </c>
      <c r="Q58" s="181">
        <v>37.047668000000002</v>
      </c>
      <c r="R58" s="181">
        <v>28.912092999999999</v>
      </c>
      <c r="S58" s="181"/>
      <c r="T58" s="181"/>
      <c r="U58" s="181"/>
      <c r="W58" s="187">
        <v>32782.375601851854</v>
      </c>
      <c r="X58" s="188">
        <v>25.426826999999999</v>
      </c>
      <c r="Y58" s="188">
        <v>22.761786000000001</v>
      </c>
      <c r="Z58" s="188"/>
      <c r="AA58" s="188"/>
      <c r="AB58" s="188"/>
      <c r="AC58" s="88"/>
    </row>
    <row r="59" spans="2:29">
      <c r="P59" s="180">
        <v>32813.375601851854</v>
      </c>
      <c r="Q59" s="181">
        <v>37.254869999999997</v>
      </c>
      <c r="R59" s="181">
        <v>29.106352000000001</v>
      </c>
      <c r="S59" s="181"/>
      <c r="T59" s="181"/>
      <c r="U59" s="181"/>
      <c r="W59" s="187">
        <v>32813.375601851854</v>
      </c>
      <c r="X59" s="188">
        <v>25.462945000000001</v>
      </c>
      <c r="Y59" s="188">
        <v>22.666014000000001</v>
      </c>
      <c r="Z59" s="188"/>
      <c r="AA59" s="188"/>
      <c r="AB59" s="188"/>
      <c r="AC59" s="88"/>
    </row>
    <row r="60" spans="2:29">
      <c r="P60" s="180">
        <v>32843.375601851854</v>
      </c>
      <c r="Q60" s="181">
        <v>37.420631999999998</v>
      </c>
      <c r="R60" s="181">
        <v>29.106352000000001</v>
      </c>
      <c r="S60" s="181"/>
      <c r="T60" s="181"/>
      <c r="U60" s="181"/>
      <c r="W60" s="187">
        <v>32843.375601851854</v>
      </c>
      <c r="X60" s="188">
        <v>25.426826999999999</v>
      </c>
      <c r="Y60" s="188">
        <v>22.506394</v>
      </c>
      <c r="Z60" s="188"/>
      <c r="AA60" s="188"/>
      <c r="AB60" s="188"/>
      <c r="AC60" s="88"/>
    </row>
    <row r="61" spans="2:29">
      <c r="P61" s="180">
        <v>32874.375601851854</v>
      </c>
      <c r="Q61" s="181">
        <v>37.752153999999997</v>
      </c>
      <c r="R61" s="181">
        <v>29.591996999999999</v>
      </c>
      <c r="S61" s="181"/>
      <c r="T61" s="181"/>
      <c r="U61" s="181"/>
      <c r="W61" s="187">
        <v>32874.375601851854</v>
      </c>
      <c r="X61" s="188">
        <v>26.076944999999998</v>
      </c>
      <c r="Y61" s="188">
        <v>23.432189000000001</v>
      </c>
      <c r="Z61" s="188"/>
      <c r="AA61" s="188"/>
      <c r="AB61" s="188"/>
      <c r="AC61" s="88"/>
    </row>
    <row r="62" spans="2:29">
      <c r="P62" s="180">
        <v>32905.375601851854</v>
      </c>
      <c r="Q62" s="181">
        <v>39.616970000000002</v>
      </c>
      <c r="R62" s="181">
        <v>31.340320999999999</v>
      </c>
      <c r="S62" s="181"/>
      <c r="T62" s="181"/>
      <c r="U62" s="181"/>
      <c r="W62" s="187">
        <v>32905.375601851854</v>
      </c>
      <c r="X62" s="188">
        <v>29.183063000000001</v>
      </c>
      <c r="Y62" s="188">
        <v>26.816129</v>
      </c>
      <c r="Z62" s="188"/>
      <c r="AA62" s="188"/>
      <c r="AB62" s="188"/>
      <c r="AC62" s="88"/>
    </row>
    <row r="63" spans="2:29" ht="17.25">
      <c r="B63" s="24"/>
      <c r="C63" s="25"/>
      <c r="D63" s="25"/>
      <c r="E63" s="25"/>
      <c r="F63" s="25"/>
      <c r="G63" s="25"/>
      <c r="H63" s="25"/>
      <c r="I63" s="25"/>
      <c r="J63" s="25"/>
      <c r="P63" s="180">
        <v>32933.375601851854</v>
      </c>
      <c r="Q63" s="181">
        <v>40.528657000000003</v>
      </c>
      <c r="R63" s="181">
        <v>32.020223999999999</v>
      </c>
      <c r="S63" s="181"/>
      <c r="T63" s="181"/>
      <c r="U63" s="181"/>
      <c r="W63" s="187">
        <v>32933.375601851854</v>
      </c>
      <c r="X63" s="188">
        <v>29.869299000000002</v>
      </c>
      <c r="Y63" s="188">
        <v>27.422685000000001</v>
      </c>
      <c r="Z63" s="188"/>
      <c r="AA63" s="188"/>
      <c r="AB63" s="188"/>
      <c r="AC63" s="88"/>
    </row>
    <row r="64" spans="2:29">
      <c r="B64" s="26"/>
      <c r="C64" s="26"/>
      <c r="D64" s="26"/>
      <c r="E64" s="26"/>
      <c r="F64" s="26"/>
      <c r="G64" s="26"/>
      <c r="H64" s="26"/>
      <c r="I64" s="26"/>
      <c r="J64" s="26"/>
      <c r="P64" s="180">
        <v>32964.375601851854</v>
      </c>
      <c r="Q64" s="181">
        <v>41.813307999999999</v>
      </c>
      <c r="R64" s="181">
        <v>33.477161000000002</v>
      </c>
      <c r="S64" s="181"/>
      <c r="T64" s="181"/>
      <c r="U64" s="181"/>
      <c r="W64" s="187">
        <v>32964.375601851854</v>
      </c>
      <c r="X64" s="188">
        <v>30.555534000000002</v>
      </c>
      <c r="Y64" s="188">
        <v>27.965392000000001</v>
      </c>
      <c r="Z64" s="188"/>
      <c r="AA64" s="188"/>
      <c r="AB64" s="188"/>
      <c r="AC64" s="88"/>
    </row>
    <row r="65" spans="2:29">
      <c r="B65" s="26"/>
      <c r="C65" s="26"/>
      <c r="D65" s="26"/>
      <c r="E65" s="26"/>
      <c r="F65" s="26"/>
      <c r="G65" s="26"/>
      <c r="H65" s="26"/>
      <c r="I65" s="26"/>
      <c r="J65" s="26"/>
      <c r="P65" s="180">
        <v>32994.375601851854</v>
      </c>
      <c r="Q65" s="181">
        <v>42.269151999999998</v>
      </c>
      <c r="R65" s="181">
        <v>33.671419</v>
      </c>
      <c r="S65" s="181"/>
      <c r="T65" s="181"/>
      <c r="U65" s="181"/>
      <c r="W65" s="187">
        <v>32994.375601851854</v>
      </c>
      <c r="X65" s="188">
        <v>30.266593</v>
      </c>
      <c r="Y65" s="188">
        <v>27.199217000000001</v>
      </c>
      <c r="Z65" s="188"/>
      <c r="AA65" s="188"/>
      <c r="AB65" s="188"/>
      <c r="AC65" s="88"/>
    </row>
    <row r="66" spans="2:29">
      <c r="B66" s="26"/>
      <c r="C66" s="26"/>
      <c r="D66" s="26"/>
      <c r="E66" s="26"/>
      <c r="F66" s="26"/>
      <c r="G66" s="26"/>
      <c r="H66" s="26"/>
      <c r="I66" s="26"/>
      <c r="J66" s="26"/>
      <c r="P66" s="180">
        <v>33025.375601851854</v>
      </c>
      <c r="Q66" s="181">
        <v>42.393473</v>
      </c>
      <c r="R66" s="181">
        <v>33.736172000000003</v>
      </c>
      <c r="S66" s="181"/>
      <c r="T66" s="181"/>
      <c r="U66" s="181"/>
      <c r="W66" s="187">
        <v>33025.375601851854</v>
      </c>
      <c r="X66" s="188">
        <v>29.905415999999999</v>
      </c>
      <c r="Y66" s="188">
        <v>26.592662000000001</v>
      </c>
      <c r="Z66" s="188"/>
      <c r="AA66" s="188"/>
      <c r="AB66" s="188"/>
      <c r="AC66" s="88"/>
    </row>
    <row r="67" spans="2:29">
      <c r="B67" s="26"/>
      <c r="C67" s="26"/>
      <c r="D67" s="26"/>
      <c r="E67" s="26"/>
      <c r="F67" s="26"/>
      <c r="G67" s="26"/>
      <c r="H67" s="26"/>
      <c r="I67" s="26"/>
      <c r="J67" s="26"/>
      <c r="P67" s="180">
        <v>33055.375601851854</v>
      </c>
      <c r="Q67" s="181">
        <v>42.517794000000002</v>
      </c>
      <c r="R67" s="181">
        <v>33.898054000000002</v>
      </c>
      <c r="S67" s="181"/>
      <c r="T67" s="181"/>
      <c r="U67" s="181"/>
      <c r="W67" s="187">
        <v>33055.375601851854</v>
      </c>
      <c r="X67" s="188">
        <v>29.724827999999999</v>
      </c>
      <c r="Y67" s="188">
        <v>26.369194</v>
      </c>
      <c r="Z67" s="188"/>
      <c r="AA67" s="188"/>
      <c r="AB67" s="188"/>
      <c r="AC67" s="88"/>
    </row>
    <row r="68" spans="2:29">
      <c r="B68" s="26"/>
      <c r="C68" s="26"/>
      <c r="D68" s="26"/>
      <c r="E68" s="26"/>
      <c r="F68" s="26"/>
      <c r="G68" s="26"/>
      <c r="H68" s="26"/>
      <c r="I68" s="26"/>
      <c r="J68" s="26"/>
      <c r="P68" s="180">
        <v>33086.375601851854</v>
      </c>
      <c r="Q68" s="181">
        <v>42.849316999999999</v>
      </c>
      <c r="R68" s="181">
        <v>34.189441000000002</v>
      </c>
      <c r="S68" s="181"/>
      <c r="T68" s="181"/>
      <c r="U68" s="181"/>
      <c r="W68" s="187">
        <v>33086.375601851854</v>
      </c>
      <c r="X68" s="188">
        <v>29.869299000000002</v>
      </c>
      <c r="Y68" s="188">
        <v>26.49689</v>
      </c>
      <c r="Z68" s="188"/>
      <c r="AA68" s="188"/>
      <c r="AB68" s="188"/>
      <c r="AC68" s="88"/>
    </row>
    <row r="69" spans="2:29">
      <c r="B69" s="26"/>
      <c r="C69" s="26"/>
      <c r="D69" s="26"/>
      <c r="E69" s="26"/>
      <c r="F69" s="26"/>
      <c r="G69" s="26"/>
      <c r="H69" s="26"/>
      <c r="I69" s="26"/>
      <c r="J69" s="26"/>
      <c r="P69" s="180">
        <v>33117.375601851854</v>
      </c>
      <c r="Q69" s="181">
        <v>43.968206000000002</v>
      </c>
      <c r="R69" s="181">
        <v>35.225484999999999</v>
      </c>
      <c r="S69" s="181"/>
      <c r="T69" s="181"/>
      <c r="U69" s="181"/>
      <c r="W69" s="187">
        <v>33117.375601851854</v>
      </c>
      <c r="X69" s="188">
        <v>30.230474999999998</v>
      </c>
      <c r="Y69" s="188">
        <v>26.943825</v>
      </c>
      <c r="Z69" s="188"/>
      <c r="AA69" s="188"/>
      <c r="AB69" s="188"/>
      <c r="AC69" s="88"/>
    </row>
    <row r="70" spans="2:29">
      <c r="B70" s="26"/>
      <c r="C70" s="26"/>
      <c r="D70" s="26"/>
      <c r="E70" s="26"/>
      <c r="F70" s="26"/>
      <c r="G70" s="26"/>
      <c r="H70" s="26"/>
      <c r="I70" s="26"/>
      <c r="J70" s="26"/>
      <c r="P70" s="180">
        <v>33147.375601851854</v>
      </c>
      <c r="Q70" s="181">
        <v>44.548371000000003</v>
      </c>
      <c r="R70" s="181">
        <v>35.711129999999997</v>
      </c>
      <c r="S70" s="181"/>
      <c r="T70" s="181"/>
      <c r="U70" s="181"/>
      <c r="W70" s="187">
        <v>33147.375601851854</v>
      </c>
      <c r="X70" s="188">
        <v>30.374946000000001</v>
      </c>
      <c r="Y70" s="188">
        <v>27.039597000000001</v>
      </c>
      <c r="Z70" s="188"/>
      <c r="AA70" s="188"/>
      <c r="AB70" s="188"/>
      <c r="AC70" s="88"/>
    </row>
    <row r="71" spans="2:29">
      <c r="B71" s="26"/>
      <c r="C71" s="26"/>
      <c r="D71" s="26"/>
      <c r="E71" s="26"/>
      <c r="F71" s="26"/>
      <c r="G71" s="26"/>
      <c r="H71" s="26"/>
      <c r="I71" s="26"/>
      <c r="J71" s="26"/>
      <c r="P71" s="180">
        <v>33178.375601851854</v>
      </c>
      <c r="Q71" s="181">
        <v>45.128535999999997</v>
      </c>
      <c r="R71" s="181">
        <v>36.132022999999997</v>
      </c>
      <c r="S71" s="181"/>
      <c r="T71" s="181"/>
      <c r="U71" s="181"/>
      <c r="W71" s="187">
        <v>33178.375601851854</v>
      </c>
      <c r="X71" s="188">
        <v>30.374946000000001</v>
      </c>
      <c r="Y71" s="188">
        <v>27.103445000000001</v>
      </c>
      <c r="Z71" s="188"/>
      <c r="AA71" s="188"/>
      <c r="AB71" s="188"/>
      <c r="AC71" s="88"/>
    </row>
    <row r="72" spans="2:29">
      <c r="B72" s="26"/>
      <c r="C72" s="26"/>
      <c r="D72" s="26"/>
      <c r="E72" s="26"/>
      <c r="F72" s="26"/>
      <c r="G72" s="26"/>
      <c r="H72" s="26"/>
      <c r="I72" s="26"/>
      <c r="J72" s="26"/>
      <c r="P72" s="180">
        <v>33208.375601851854</v>
      </c>
      <c r="Q72" s="181">
        <v>45.294297</v>
      </c>
      <c r="R72" s="181">
        <v>36.164399000000003</v>
      </c>
      <c r="S72" s="181"/>
      <c r="T72" s="181"/>
      <c r="U72" s="181"/>
      <c r="W72" s="187">
        <v>33208.375601851854</v>
      </c>
      <c r="X72" s="188">
        <v>29.68871</v>
      </c>
      <c r="Y72" s="188">
        <v>26.145726</v>
      </c>
      <c r="Z72" s="188"/>
      <c r="AA72" s="188"/>
      <c r="AB72" s="188"/>
      <c r="AC72" s="88"/>
    </row>
    <row r="73" spans="2:29">
      <c r="B73" s="26"/>
      <c r="C73" s="26"/>
      <c r="D73" s="26"/>
      <c r="E73" s="26"/>
      <c r="F73" s="26"/>
      <c r="G73" s="26"/>
      <c r="H73" s="26"/>
      <c r="I73" s="26"/>
      <c r="J73" s="26"/>
      <c r="P73" s="180">
        <v>33239.375601851854</v>
      </c>
      <c r="Q73" s="181">
        <v>45.542938999999997</v>
      </c>
      <c r="R73" s="181">
        <v>36.455786000000003</v>
      </c>
      <c r="S73" s="181"/>
      <c r="T73" s="181"/>
      <c r="U73" s="181"/>
      <c r="W73" s="187">
        <v>33239.375601851854</v>
      </c>
      <c r="X73" s="188">
        <v>29.68871</v>
      </c>
      <c r="Y73" s="188">
        <v>26.401118</v>
      </c>
      <c r="Z73" s="188"/>
      <c r="AA73" s="188"/>
      <c r="AB73" s="188"/>
      <c r="AC73" s="88"/>
    </row>
    <row r="74" spans="2:29">
      <c r="B74" s="26"/>
      <c r="C74" s="26"/>
      <c r="D74" s="26"/>
      <c r="E74" s="26"/>
      <c r="F74" s="26"/>
      <c r="G74" s="26"/>
      <c r="H74" s="26"/>
      <c r="I74" s="26"/>
      <c r="J74" s="26"/>
      <c r="P74" s="180">
        <v>33270.375601851854</v>
      </c>
      <c r="Q74" s="181">
        <v>46.123103999999998</v>
      </c>
      <c r="R74" s="181">
        <v>36.909055000000002</v>
      </c>
      <c r="S74" s="181"/>
      <c r="T74" s="181"/>
      <c r="U74" s="181"/>
      <c r="W74" s="187">
        <v>33270.375601851854</v>
      </c>
      <c r="X74" s="188">
        <v>30.266593</v>
      </c>
      <c r="Y74" s="188">
        <v>27.231141000000001</v>
      </c>
      <c r="Z74" s="188"/>
      <c r="AA74" s="188"/>
      <c r="AB74" s="188"/>
      <c r="AC74" s="88"/>
    </row>
    <row r="75" spans="2:29">
      <c r="B75" s="26"/>
      <c r="C75" s="26"/>
      <c r="D75" s="26"/>
      <c r="E75" s="26"/>
      <c r="F75" s="26"/>
      <c r="G75" s="26"/>
      <c r="H75" s="26"/>
      <c r="I75" s="26"/>
      <c r="J75" s="26"/>
      <c r="P75" s="180">
        <v>33298.375601851854</v>
      </c>
      <c r="Q75" s="181">
        <v>46.869030000000002</v>
      </c>
      <c r="R75" s="181">
        <v>37.718465000000002</v>
      </c>
      <c r="S75" s="181"/>
      <c r="T75" s="181"/>
      <c r="U75" s="181"/>
      <c r="W75" s="187">
        <v>33298.375601851854</v>
      </c>
      <c r="X75" s="188">
        <v>31.097299</v>
      </c>
      <c r="Y75" s="188">
        <v>28.444251000000001</v>
      </c>
      <c r="Z75" s="188"/>
      <c r="AA75" s="188"/>
      <c r="AB75" s="188"/>
      <c r="AC75" s="88"/>
    </row>
    <row r="76" spans="2:29">
      <c r="B76" s="26"/>
      <c r="C76" s="26"/>
      <c r="D76" s="26"/>
      <c r="E76" s="26"/>
      <c r="F76" s="26"/>
      <c r="G76" s="26"/>
      <c r="H76" s="26"/>
      <c r="I76" s="26"/>
      <c r="J76" s="26"/>
      <c r="P76" s="180">
        <v>33329.375601851854</v>
      </c>
      <c r="Q76" s="181">
        <v>47.905039000000002</v>
      </c>
      <c r="R76" s="181">
        <v>38.625003</v>
      </c>
      <c r="S76" s="181"/>
      <c r="T76" s="181"/>
      <c r="U76" s="181"/>
      <c r="W76" s="187">
        <v>33329.375601851854</v>
      </c>
      <c r="X76" s="188">
        <v>31.819652000000001</v>
      </c>
      <c r="Y76" s="188">
        <v>29.082730999999999</v>
      </c>
      <c r="Z76" s="188"/>
      <c r="AA76" s="188"/>
      <c r="AB76" s="188"/>
      <c r="AC76" s="88"/>
    </row>
    <row r="77" spans="2:29">
      <c r="B77" s="26"/>
      <c r="C77" s="26"/>
      <c r="D77" s="26"/>
      <c r="E77" s="26"/>
      <c r="F77" s="26"/>
      <c r="G77" s="26"/>
      <c r="H77" s="26"/>
      <c r="I77" s="26"/>
      <c r="J77" s="26"/>
      <c r="P77" s="180">
        <v>33359.375601851854</v>
      </c>
      <c r="Q77" s="181">
        <v>47.863599000000001</v>
      </c>
      <c r="R77" s="181">
        <v>38.365991999999999</v>
      </c>
      <c r="S77" s="181"/>
      <c r="T77" s="181"/>
      <c r="U77" s="181"/>
      <c r="W77" s="187">
        <v>33359.375601851854</v>
      </c>
      <c r="X77" s="188">
        <v>31.530711</v>
      </c>
      <c r="Y77" s="188">
        <v>28.412327999999999</v>
      </c>
      <c r="Z77" s="188"/>
      <c r="AA77" s="188"/>
      <c r="AB77" s="188"/>
      <c r="AC77" s="88"/>
    </row>
    <row r="78" spans="2:29">
      <c r="B78" s="26"/>
      <c r="C78" s="26"/>
      <c r="D78" s="26"/>
      <c r="E78" s="26"/>
      <c r="F78" s="26"/>
      <c r="G78" s="26"/>
      <c r="H78" s="26"/>
      <c r="I78" s="26"/>
      <c r="J78" s="26"/>
      <c r="P78" s="180">
        <v>33390.375601851854</v>
      </c>
      <c r="Q78" s="181">
        <v>47.656396999999998</v>
      </c>
      <c r="R78" s="181">
        <v>37.977474999999998</v>
      </c>
      <c r="S78" s="181"/>
      <c r="T78" s="181"/>
      <c r="U78" s="181"/>
      <c r="W78" s="187">
        <v>33390.375601851854</v>
      </c>
      <c r="X78" s="188">
        <v>31.025064</v>
      </c>
      <c r="Y78" s="188">
        <v>27.678076000000001</v>
      </c>
      <c r="Z78" s="188"/>
      <c r="AA78" s="188"/>
      <c r="AB78" s="188"/>
      <c r="AC78" s="88"/>
    </row>
    <row r="79" spans="2:29">
      <c r="B79" s="26"/>
      <c r="C79" s="26"/>
      <c r="D79" s="26"/>
      <c r="E79" s="26"/>
      <c r="F79" s="26"/>
      <c r="G79" s="26"/>
      <c r="H79" s="26"/>
      <c r="I79" s="26"/>
      <c r="J79" s="26"/>
      <c r="P79" s="180">
        <v>33420.375601851854</v>
      </c>
      <c r="Q79" s="181">
        <v>47.449195000000003</v>
      </c>
      <c r="R79" s="181">
        <v>37.912723</v>
      </c>
      <c r="S79" s="181"/>
      <c r="T79" s="181"/>
      <c r="U79" s="181"/>
      <c r="W79" s="187">
        <v>33420.375601851854</v>
      </c>
      <c r="X79" s="188">
        <v>30.736122000000002</v>
      </c>
      <c r="Y79" s="188">
        <v>27.518457000000001</v>
      </c>
      <c r="Z79" s="188"/>
      <c r="AA79" s="188"/>
      <c r="AB79" s="188"/>
      <c r="AC79" s="88"/>
    </row>
    <row r="80" spans="2:29">
      <c r="B80" s="26"/>
      <c r="C80" s="26"/>
      <c r="D80" s="26"/>
      <c r="E80" s="26"/>
      <c r="F80" s="26"/>
      <c r="G80" s="26"/>
      <c r="H80" s="26"/>
      <c r="I80" s="26"/>
      <c r="J80" s="26"/>
      <c r="P80" s="180">
        <v>33451.375601851854</v>
      </c>
      <c r="Q80" s="181">
        <v>47.241993000000001</v>
      </c>
      <c r="R80" s="181">
        <v>37.750841000000001</v>
      </c>
      <c r="S80" s="181"/>
      <c r="T80" s="181"/>
      <c r="U80" s="181"/>
      <c r="W80" s="187">
        <v>33451.375601851854</v>
      </c>
      <c r="X80" s="188">
        <v>30.627769000000001</v>
      </c>
      <c r="Y80" s="188">
        <v>27.422685000000001</v>
      </c>
      <c r="Z80" s="188"/>
      <c r="AA80" s="188"/>
      <c r="AB80" s="188"/>
      <c r="AC80" s="88"/>
    </row>
    <row r="81" spans="2:29">
      <c r="B81" s="26"/>
      <c r="C81" s="26"/>
      <c r="D81" s="26"/>
      <c r="E81" s="26"/>
      <c r="F81" s="26"/>
      <c r="G81" s="26"/>
      <c r="H81" s="26"/>
      <c r="I81" s="26"/>
      <c r="J81" s="26"/>
      <c r="P81" s="180">
        <v>33482.375601851854</v>
      </c>
      <c r="Q81" s="181">
        <v>47.076231999999997</v>
      </c>
      <c r="R81" s="181">
        <v>37.588959000000003</v>
      </c>
      <c r="S81" s="181"/>
      <c r="T81" s="181"/>
      <c r="U81" s="181"/>
      <c r="W81" s="187">
        <v>33482.375601851854</v>
      </c>
      <c r="X81" s="188">
        <v>30.844474999999999</v>
      </c>
      <c r="Y81" s="188">
        <v>27.965392000000001</v>
      </c>
      <c r="Z81" s="188"/>
      <c r="AA81" s="188"/>
      <c r="AB81" s="188"/>
      <c r="AC81" s="88"/>
    </row>
    <row r="82" spans="2:29" ht="13.5" customHeight="1">
      <c r="B82" s="26"/>
      <c r="C82" s="26"/>
      <c r="D82" s="26"/>
      <c r="E82" s="26"/>
      <c r="F82" s="26"/>
      <c r="G82" s="26"/>
      <c r="H82" s="26"/>
      <c r="I82" s="26"/>
      <c r="J82" s="26"/>
      <c r="P82" s="180">
        <v>33512.375601851854</v>
      </c>
      <c r="Q82" s="181">
        <v>46.744709</v>
      </c>
      <c r="R82" s="181">
        <v>37.232818999999999</v>
      </c>
      <c r="S82" s="181"/>
      <c r="T82" s="181"/>
      <c r="U82" s="181"/>
      <c r="W82" s="187">
        <v>33512.375601851854</v>
      </c>
      <c r="X82" s="188">
        <v>31.025064</v>
      </c>
      <c r="Y82" s="188">
        <v>28.125012000000002</v>
      </c>
      <c r="Z82" s="188"/>
      <c r="AA82" s="188"/>
      <c r="AB82" s="188"/>
      <c r="AC82" s="88"/>
    </row>
    <row r="83" spans="2:29">
      <c r="B83" s="26"/>
      <c r="C83" s="26"/>
      <c r="D83" s="26"/>
      <c r="E83" s="26"/>
      <c r="F83" s="26"/>
      <c r="G83" s="26"/>
      <c r="H83" s="26"/>
      <c r="I83" s="26"/>
      <c r="J83" s="26"/>
      <c r="P83" s="180">
        <v>33543.375601851854</v>
      </c>
      <c r="Q83" s="181">
        <v>45.791581000000001</v>
      </c>
      <c r="R83" s="181">
        <v>36.164399000000003</v>
      </c>
      <c r="S83" s="181"/>
      <c r="T83" s="181"/>
      <c r="U83" s="181"/>
      <c r="W83" s="187">
        <v>33543.375601851854</v>
      </c>
      <c r="X83" s="188">
        <v>30.700005000000001</v>
      </c>
      <c r="Y83" s="188">
        <v>27.646152000000001</v>
      </c>
      <c r="Z83" s="188"/>
      <c r="AA83" s="188"/>
      <c r="AB83" s="188"/>
      <c r="AC83" s="88"/>
    </row>
    <row r="84" spans="2:29">
      <c r="B84" s="26"/>
      <c r="C84" s="26"/>
      <c r="D84" s="26"/>
      <c r="E84" s="26"/>
      <c r="F84" s="26"/>
      <c r="G84" s="26"/>
      <c r="H84" s="26"/>
      <c r="I84" s="26"/>
      <c r="J84" s="26"/>
      <c r="P84" s="180">
        <v>33573.375601851854</v>
      </c>
      <c r="Q84" s="181">
        <v>45.045654999999996</v>
      </c>
      <c r="R84" s="181">
        <v>35.387366</v>
      </c>
      <c r="S84" s="181"/>
      <c r="T84" s="181"/>
      <c r="U84" s="181"/>
      <c r="W84" s="187">
        <v>33573.375601851854</v>
      </c>
      <c r="X84" s="188">
        <v>30.266593</v>
      </c>
      <c r="Y84" s="188">
        <v>27.167293000000001</v>
      </c>
      <c r="Z84" s="188"/>
      <c r="AA84" s="188"/>
      <c r="AB84" s="188"/>
      <c r="AC84" s="88"/>
    </row>
    <row r="85" spans="2:29">
      <c r="B85" s="26"/>
      <c r="C85" s="26"/>
      <c r="D85" s="26"/>
      <c r="E85" s="26"/>
      <c r="F85" s="26"/>
      <c r="G85" s="26"/>
      <c r="H85" s="26"/>
      <c r="I85" s="26"/>
      <c r="J85" s="26"/>
      <c r="P85" s="180">
        <v>33604.375601851854</v>
      </c>
      <c r="Q85" s="181">
        <v>44.838453000000001</v>
      </c>
      <c r="R85" s="181">
        <v>35.257860999999998</v>
      </c>
      <c r="S85" s="181"/>
      <c r="T85" s="181"/>
      <c r="U85" s="181"/>
      <c r="W85" s="187">
        <v>33604.375601851854</v>
      </c>
      <c r="X85" s="188">
        <v>30.302710999999999</v>
      </c>
      <c r="Y85" s="188">
        <v>27.358837000000001</v>
      </c>
      <c r="Z85" s="188"/>
      <c r="AA85" s="188"/>
      <c r="AB85" s="188"/>
      <c r="AC85" s="88"/>
    </row>
    <row r="86" spans="2:29">
      <c r="B86" s="26"/>
      <c r="C86" s="26"/>
      <c r="D86" s="26"/>
      <c r="E86" s="26"/>
      <c r="F86" s="26"/>
      <c r="G86" s="26"/>
      <c r="H86" s="26"/>
      <c r="I86" s="26"/>
      <c r="J86" s="26"/>
      <c r="P86" s="180">
        <v>33635.375601851854</v>
      </c>
      <c r="Q86" s="181">
        <v>44.755572999999998</v>
      </c>
      <c r="R86" s="181">
        <v>35.225484999999999</v>
      </c>
      <c r="S86" s="181"/>
      <c r="T86" s="181"/>
      <c r="U86" s="181"/>
      <c r="W86" s="187">
        <v>33635.375601851854</v>
      </c>
      <c r="X86" s="188">
        <v>30.627769000000001</v>
      </c>
      <c r="Y86" s="188">
        <v>27.805772000000001</v>
      </c>
      <c r="Z86" s="188"/>
      <c r="AA86" s="188"/>
      <c r="AB86" s="188"/>
      <c r="AC86" s="88"/>
    </row>
    <row r="87" spans="2:29">
      <c r="B87" s="26"/>
      <c r="C87" s="26"/>
      <c r="D87" s="26"/>
      <c r="E87" s="26"/>
      <c r="F87" s="26"/>
      <c r="G87" s="26"/>
      <c r="H87" s="26"/>
      <c r="I87" s="26"/>
      <c r="J87" s="26"/>
      <c r="P87" s="180">
        <v>33664.375601851854</v>
      </c>
      <c r="Q87" s="181">
        <v>44.631252000000003</v>
      </c>
      <c r="R87" s="181">
        <v>35.095979</v>
      </c>
      <c r="S87" s="181"/>
      <c r="T87" s="181"/>
      <c r="U87" s="181"/>
      <c r="W87" s="187">
        <v>33664.375601851854</v>
      </c>
      <c r="X87" s="188">
        <v>31.711299</v>
      </c>
      <c r="Y87" s="188">
        <v>28.955034999999999</v>
      </c>
      <c r="Z87" s="188"/>
      <c r="AA87" s="188"/>
      <c r="AB87" s="188"/>
      <c r="AC87" s="88"/>
    </row>
    <row r="88" spans="2:29">
      <c r="B88" s="26"/>
      <c r="C88" s="26"/>
      <c r="D88" s="26"/>
      <c r="E88" s="26"/>
      <c r="F88" s="26"/>
      <c r="G88" s="26"/>
      <c r="H88" s="26"/>
      <c r="I88" s="26"/>
      <c r="J88" s="26"/>
      <c r="P88" s="180">
        <v>33695.375601851854</v>
      </c>
      <c r="Q88" s="181">
        <v>44.38261</v>
      </c>
      <c r="R88" s="181">
        <v>34.901721000000002</v>
      </c>
      <c r="S88" s="181"/>
      <c r="T88" s="181"/>
      <c r="U88" s="181"/>
      <c r="W88" s="187">
        <v>33695.375601851854</v>
      </c>
      <c r="X88" s="188">
        <v>32.289180999999999</v>
      </c>
      <c r="Y88" s="188">
        <v>29.401969999999999</v>
      </c>
      <c r="Z88" s="188"/>
      <c r="AA88" s="188"/>
      <c r="AB88" s="188"/>
      <c r="AC88" s="88"/>
    </row>
    <row r="89" spans="2:29">
      <c r="B89" s="26"/>
      <c r="C89" s="26"/>
      <c r="D89" s="26"/>
      <c r="E89" s="26"/>
      <c r="F89" s="26"/>
      <c r="G89" s="26"/>
      <c r="H89" s="26"/>
      <c r="I89" s="26"/>
      <c r="J89" s="26"/>
      <c r="P89" s="180">
        <v>33725.375601851854</v>
      </c>
      <c r="Q89" s="181">
        <v>43.885325000000002</v>
      </c>
      <c r="R89" s="181">
        <v>34.254193999999998</v>
      </c>
      <c r="S89" s="181"/>
      <c r="T89" s="181"/>
      <c r="U89" s="181"/>
      <c r="W89" s="187">
        <v>33725.375601851854</v>
      </c>
      <c r="X89" s="188">
        <v>32.542005000000003</v>
      </c>
      <c r="Y89" s="188">
        <v>29.433893999999999</v>
      </c>
      <c r="Z89" s="188"/>
      <c r="AA89" s="188"/>
      <c r="AB89" s="188"/>
      <c r="AC89" s="88"/>
    </row>
    <row r="90" spans="2:29">
      <c r="B90" s="26"/>
      <c r="C90" s="26"/>
      <c r="D90" s="26"/>
      <c r="E90" s="26"/>
      <c r="F90" s="26"/>
      <c r="G90" s="26"/>
      <c r="H90" s="26"/>
      <c r="I90" s="26"/>
      <c r="J90" s="26"/>
      <c r="P90" s="180">
        <v>33756.375601851854</v>
      </c>
      <c r="Q90" s="181">
        <v>43.388041000000001</v>
      </c>
      <c r="R90" s="181">
        <v>33.736172000000003</v>
      </c>
      <c r="S90" s="181"/>
      <c r="T90" s="181"/>
      <c r="U90" s="181"/>
      <c r="W90" s="187">
        <v>33756.375601851854</v>
      </c>
      <c r="X90" s="188">
        <v>32.361417000000003</v>
      </c>
      <c r="Y90" s="188">
        <v>29.146578999999999</v>
      </c>
      <c r="Z90" s="188"/>
      <c r="AA90" s="188"/>
      <c r="AB90" s="188"/>
      <c r="AC90" s="88"/>
    </row>
    <row r="91" spans="2:29">
      <c r="B91" s="26"/>
      <c r="C91" s="26"/>
      <c r="D91" s="26"/>
      <c r="E91" s="26"/>
      <c r="F91" s="26"/>
      <c r="G91" s="26"/>
      <c r="H91" s="26"/>
      <c r="I91" s="26"/>
      <c r="J91" s="26"/>
      <c r="P91" s="180">
        <v>33786.375601851854</v>
      </c>
      <c r="Q91" s="181">
        <v>43.056519000000002</v>
      </c>
      <c r="R91" s="181">
        <v>33.412407999999999</v>
      </c>
      <c r="S91" s="181"/>
      <c r="T91" s="181"/>
      <c r="U91" s="181"/>
      <c r="W91" s="187">
        <v>33786.375601851854</v>
      </c>
      <c r="X91" s="188">
        <v>32.253064000000002</v>
      </c>
      <c r="Y91" s="188">
        <v>28.955034999999999</v>
      </c>
      <c r="Z91" s="188"/>
      <c r="AA91" s="188"/>
      <c r="AB91" s="188"/>
      <c r="AC91" s="88"/>
    </row>
    <row r="92" spans="2:29">
      <c r="B92" s="26"/>
      <c r="C92" s="26"/>
      <c r="D92" s="26"/>
      <c r="E92" s="26"/>
      <c r="F92" s="26"/>
      <c r="G92" s="26"/>
      <c r="H92" s="26"/>
      <c r="I92" s="26"/>
      <c r="J92" s="26"/>
      <c r="P92" s="180">
        <v>33817.375601851854</v>
      </c>
      <c r="Q92" s="181">
        <v>43.097959000000003</v>
      </c>
      <c r="R92" s="181">
        <v>33.606665999999997</v>
      </c>
      <c r="S92" s="181"/>
      <c r="T92" s="181"/>
      <c r="U92" s="181"/>
      <c r="W92" s="187">
        <v>33817.375601851854</v>
      </c>
      <c r="X92" s="188">
        <v>32.505887000000001</v>
      </c>
      <c r="Y92" s="188">
        <v>29.401969999999999</v>
      </c>
      <c r="Z92" s="188"/>
      <c r="AA92" s="188"/>
      <c r="AB92" s="188"/>
      <c r="AC92" s="88"/>
    </row>
    <row r="93" spans="2:29">
      <c r="B93" s="26"/>
      <c r="C93" s="26"/>
      <c r="D93" s="26"/>
      <c r="E93" s="26"/>
      <c r="F93" s="26"/>
      <c r="G93" s="26"/>
      <c r="H93" s="26"/>
      <c r="I93" s="26"/>
      <c r="J93" s="26"/>
      <c r="P93" s="180">
        <v>33848.375601851854</v>
      </c>
      <c r="Q93" s="181">
        <v>43.429482</v>
      </c>
      <c r="R93" s="181">
        <v>34.124687999999999</v>
      </c>
      <c r="S93" s="181"/>
      <c r="T93" s="181"/>
      <c r="U93" s="181"/>
      <c r="W93" s="187">
        <v>33848.375601851854</v>
      </c>
      <c r="X93" s="188">
        <v>32.975417</v>
      </c>
      <c r="Y93" s="188">
        <v>29.976602</v>
      </c>
      <c r="Z93" s="188"/>
      <c r="AA93" s="188"/>
      <c r="AB93" s="188"/>
      <c r="AC93" s="88"/>
    </row>
    <row r="94" spans="2:29">
      <c r="B94" s="26"/>
      <c r="C94" s="26"/>
      <c r="D94" s="26"/>
      <c r="E94" s="26"/>
      <c r="F94" s="26"/>
      <c r="G94" s="26"/>
      <c r="H94" s="26"/>
      <c r="I94" s="26"/>
      <c r="J94" s="26"/>
      <c r="P94" s="180">
        <v>33878.375601851854</v>
      </c>
      <c r="Q94" s="181">
        <v>43.346601</v>
      </c>
      <c r="R94" s="181">
        <v>33.962806</v>
      </c>
      <c r="S94" s="181"/>
      <c r="T94" s="181"/>
      <c r="U94" s="181"/>
      <c r="W94" s="187">
        <v>33878.375601851854</v>
      </c>
      <c r="X94" s="188">
        <v>33.047651999999999</v>
      </c>
      <c r="Y94" s="188">
        <v>29.848905999999999</v>
      </c>
      <c r="Z94" s="188"/>
      <c r="AA94" s="188"/>
      <c r="AB94" s="188"/>
      <c r="AC94" s="88"/>
    </row>
    <row r="95" spans="2:29">
      <c r="B95" s="26"/>
      <c r="C95" s="26"/>
      <c r="D95" s="26"/>
      <c r="E95" s="26"/>
      <c r="F95" s="26"/>
      <c r="G95" s="26"/>
      <c r="H95" s="26"/>
      <c r="I95" s="26"/>
      <c r="J95" s="26"/>
      <c r="P95" s="180">
        <v>33909.375601851854</v>
      </c>
      <c r="Q95" s="181">
        <v>43.097959000000003</v>
      </c>
      <c r="R95" s="181">
        <v>33.736172000000003</v>
      </c>
      <c r="S95" s="181"/>
      <c r="T95" s="181"/>
      <c r="U95" s="181"/>
      <c r="W95" s="187">
        <v>33909.375601851854</v>
      </c>
      <c r="X95" s="188">
        <v>32.867063999999999</v>
      </c>
      <c r="Y95" s="188">
        <v>29.657361999999999</v>
      </c>
      <c r="Z95" s="188"/>
      <c r="AA95" s="188"/>
      <c r="AB95" s="188"/>
      <c r="AC95" s="88"/>
    </row>
    <row r="96" spans="2:29">
      <c r="B96" s="26"/>
      <c r="C96" s="26"/>
      <c r="D96" s="26"/>
      <c r="E96" s="26"/>
      <c r="F96" s="26"/>
      <c r="G96" s="26"/>
      <c r="H96" s="26"/>
      <c r="I96" s="26"/>
      <c r="J96" s="26"/>
      <c r="P96" s="180">
        <v>33939.375601851854</v>
      </c>
      <c r="Q96" s="181">
        <v>42.807876</v>
      </c>
      <c r="R96" s="181">
        <v>33.477161000000002</v>
      </c>
      <c r="S96" s="181"/>
      <c r="T96" s="181"/>
      <c r="U96" s="181"/>
      <c r="W96" s="187">
        <v>33939.375601851854</v>
      </c>
      <c r="X96" s="188">
        <v>32.542005000000003</v>
      </c>
      <c r="Y96" s="188">
        <v>29.274274999999999</v>
      </c>
      <c r="Z96" s="188"/>
      <c r="AA96" s="188"/>
      <c r="AB96" s="188"/>
      <c r="AC96" s="88"/>
    </row>
    <row r="97" spans="2:29">
      <c r="B97" s="26"/>
      <c r="C97" s="26"/>
      <c r="D97" s="26"/>
      <c r="E97" s="26"/>
      <c r="F97" s="26"/>
      <c r="G97" s="26"/>
      <c r="H97" s="26"/>
      <c r="I97" s="26"/>
      <c r="J97" s="26"/>
      <c r="P97" s="180">
        <v>33970.375601851854</v>
      </c>
      <c r="Q97" s="181">
        <v>42.724995999999997</v>
      </c>
      <c r="R97" s="181">
        <v>33.477161000000002</v>
      </c>
      <c r="S97" s="181"/>
      <c r="T97" s="181"/>
      <c r="U97" s="181"/>
      <c r="W97" s="187">
        <v>33970.375601851854</v>
      </c>
      <c r="X97" s="188">
        <v>32.542005000000003</v>
      </c>
      <c r="Y97" s="188">
        <v>29.370045999999999</v>
      </c>
      <c r="Z97" s="188"/>
      <c r="AA97" s="188"/>
      <c r="AB97" s="188"/>
      <c r="AC97" s="88"/>
    </row>
    <row r="98" spans="2:29">
      <c r="B98" s="26"/>
      <c r="C98" s="26"/>
      <c r="D98" s="26"/>
      <c r="E98" s="26"/>
      <c r="F98" s="26"/>
      <c r="G98" s="26"/>
      <c r="H98" s="26"/>
      <c r="I98" s="26"/>
      <c r="J98" s="26"/>
      <c r="P98" s="180">
        <v>34001.375601851854</v>
      </c>
      <c r="Q98" s="181">
        <v>42.890757000000001</v>
      </c>
      <c r="R98" s="181">
        <v>33.671419</v>
      </c>
      <c r="S98" s="181"/>
      <c r="T98" s="181"/>
      <c r="U98" s="181"/>
      <c r="W98" s="187">
        <v>34001.375601851854</v>
      </c>
      <c r="X98" s="188">
        <v>33.011533999999997</v>
      </c>
      <c r="Y98" s="188">
        <v>29.816981999999999</v>
      </c>
      <c r="Z98" s="188"/>
      <c r="AA98" s="188"/>
      <c r="AB98" s="188"/>
      <c r="AC98" s="88"/>
    </row>
    <row r="99" spans="2:29">
      <c r="B99" s="26"/>
      <c r="C99" s="26"/>
      <c r="D99" s="26"/>
      <c r="E99" s="26"/>
      <c r="F99" s="26"/>
      <c r="G99" s="26"/>
      <c r="H99" s="26"/>
      <c r="I99" s="26"/>
      <c r="J99" s="26"/>
      <c r="P99" s="180">
        <v>34029.375601851854</v>
      </c>
      <c r="Q99" s="181">
        <v>42.890757000000001</v>
      </c>
      <c r="R99" s="181">
        <v>33.606665999999997</v>
      </c>
      <c r="S99" s="181"/>
      <c r="T99" s="181"/>
      <c r="U99" s="181"/>
      <c r="W99" s="187">
        <v>34029.375601851854</v>
      </c>
      <c r="X99" s="188">
        <v>33.553299000000003</v>
      </c>
      <c r="Y99" s="188">
        <v>30.359688999999999</v>
      </c>
      <c r="Z99" s="188"/>
      <c r="AA99" s="188"/>
      <c r="AB99" s="188"/>
      <c r="AC99" s="88"/>
    </row>
    <row r="100" spans="2:29">
      <c r="B100" s="26"/>
      <c r="C100" s="26"/>
      <c r="D100" s="26"/>
      <c r="E100" s="26"/>
      <c r="F100" s="26"/>
      <c r="G100" s="26"/>
      <c r="H100" s="26"/>
      <c r="I100" s="26"/>
      <c r="J100" s="26"/>
      <c r="P100" s="180">
        <v>34060.375601851854</v>
      </c>
      <c r="Q100" s="181">
        <v>42.724995999999997</v>
      </c>
      <c r="R100" s="181">
        <v>33.412407999999999</v>
      </c>
      <c r="S100" s="181"/>
      <c r="T100" s="181"/>
      <c r="U100" s="181"/>
      <c r="W100" s="187">
        <v>34060.375601851854</v>
      </c>
      <c r="X100" s="188">
        <v>33.661651999999997</v>
      </c>
      <c r="Y100" s="188">
        <v>30.263916999999999</v>
      </c>
      <c r="Z100" s="188"/>
      <c r="AA100" s="188"/>
      <c r="AB100" s="188"/>
      <c r="AC100" s="88"/>
    </row>
    <row r="101" spans="2:29">
      <c r="B101" s="27"/>
      <c r="C101" s="27"/>
      <c r="D101" s="26"/>
      <c r="E101" s="27"/>
      <c r="F101" s="27"/>
      <c r="G101" s="27"/>
      <c r="H101" s="27"/>
      <c r="I101" s="27"/>
      <c r="J101" s="27"/>
      <c r="P101" s="180">
        <v>34090.375601851854</v>
      </c>
      <c r="Q101" s="181">
        <v>42.476354000000001</v>
      </c>
      <c r="R101" s="181">
        <v>33.185774000000002</v>
      </c>
      <c r="S101" s="181"/>
      <c r="T101" s="181"/>
      <c r="U101" s="181"/>
      <c r="W101" s="187">
        <v>34090.375601851854</v>
      </c>
      <c r="X101" s="188">
        <v>33.517181999999998</v>
      </c>
      <c r="Y101" s="188">
        <v>29.976602</v>
      </c>
      <c r="Z101" s="188"/>
      <c r="AA101" s="188"/>
      <c r="AB101" s="188"/>
      <c r="AC101" s="88"/>
    </row>
    <row r="102" spans="2:29">
      <c r="B102" s="27"/>
      <c r="C102" s="26"/>
      <c r="D102" s="27"/>
      <c r="E102" s="27"/>
      <c r="F102" s="27"/>
      <c r="G102" s="27"/>
      <c r="H102" s="27"/>
      <c r="I102" s="27"/>
      <c r="J102" s="27"/>
      <c r="P102" s="180">
        <v>34121.375601851854</v>
      </c>
      <c r="Q102" s="181">
        <v>42.227711999999997</v>
      </c>
      <c r="R102" s="181">
        <v>32.894385999999997</v>
      </c>
      <c r="S102" s="181"/>
      <c r="T102" s="181"/>
      <c r="U102" s="181"/>
      <c r="W102" s="187">
        <v>34121.375601851854</v>
      </c>
      <c r="X102" s="188">
        <v>33.264358000000001</v>
      </c>
      <c r="Y102" s="188">
        <v>29.593513999999999</v>
      </c>
      <c r="Z102" s="188"/>
      <c r="AA102" s="188"/>
      <c r="AB102" s="188"/>
      <c r="AC102" s="88"/>
    </row>
    <row r="103" spans="2:29">
      <c r="P103" s="180">
        <v>34151.375601851854</v>
      </c>
      <c r="Q103" s="181">
        <v>42.020510000000002</v>
      </c>
      <c r="R103" s="181">
        <v>32.764881000000003</v>
      </c>
      <c r="S103" s="181"/>
      <c r="T103" s="181"/>
      <c r="U103" s="181"/>
      <c r="W103" s="187">
        <v>34151.375601851854</v>
      </c>
      <c r="X103" s="188">
        <v>33.156005</v>
      </c>
      <c r="Y103" s="188">
        <v>29.497741999999999</v>
      </c>
      <c r="Z103" s="188"/>
      <c r="AA103" s="188"/>
      <c r="AB103" s="188"/>
      <c r="AC103" s="88"/>
    </row>
    <row r="104" spans="2:29">
      <c r="P104" s="180">
        <v>34182.375601851854</v>
      </c>
      <c r="Q104" s="181">
        <v>41.896189</v>
      </c>
      <c r="R104" s="181">
        <v>32.700127999999999</v>
      </c>
      <c r="S104" s="181"/>
      <c r="T104" s="181"/>
      <c r="U104" s="181"/>
      <c r="W104" s="187">
        <v>34182.375601851854</v>
      </c>
      <c r="X104" s="188">
        <v>33.156005</v>
      </c>
      <c r="Y104" s="188">
        <v>29.529665999999999</v>
      </c>
      <c r="Z104" s="188"/>
      <c r="AA104" s="188"/>
      <c r="AB104" s="188"/>
      <c r="AC104" s="88"/>
    </row>
    <row r="105" spans="2:29">
      <c r="P105" s="180">
        <v>34213.375601851854</v>
      </c>
      <c r="Q105" s="181">
        <v>41.813307999999999</v>
      </c>
      <c r="R105" s="181">
        <v>32.635375000000003</v>
      </c>
      <c r="S105" s="181"/>
      <c r="T105" s="181"/>
      <c r="U105" s="181"/>
      <c r="W105" s="187">
        <v>34213.375601851854</v>
      </c>
      <c r="X105" s="188">
        <v>33.264358000000001</v>
      </c>
      <c r="Y105" s="188">
        <v>29.529665999999999</v>
      </c>
      <c r="Z105" s="188"/>
      <c r="AA105" s="188"/>
      <c r="AB105" s="188"/>
      <c r="AC105" s="88"/>
    </row>
    <row r="106" spans="2:29">
      <c r="P106" s="180">
        <v>34243.375601851854</v>
      </c>
      <c r="Q106" s="181">
        <v>41.771867999999998</v>
      </c>
      <c r="R106" s="181">
        <v>32.570622999999998</v>
      </c>
      <c r="S106" s="181"/>
      <c r="T106" s="181"/>
      <c r="U106" s="181"/>
      <c r="W106" s="187">
        <v>34243.375601851854</v>
      </c>
      <c r="X106" s="188">
        <v>33.408828999999997</v>
      </c>
      <c r="Y106" s="188">
        <v>29.561589999999999</v>
      </c>
      <c r="Z106" s="188"/>
      <c r="AA106" s="188"/>
      <c r="AB106" s="188"/>
      <c r="AC106" s="88"/>
    </row>
    <row r="107" spans="2:29">
      <c r="P107" s="180">
        <v>34274.375601851854</v>
      </c>
      <c r="Q107" s="181">
        <v>41.647547000000003</v>
      </c>
      <c r="R107" s="181">
        <v>32.473494000000002</v>
      </c>
      <c r="S107" s="181"/>
      <c r="T107" s="181"/>
      <c r="U107" s="181"/>
      <c r="W107" s="187">
        <v>34274.375601851854</v>
      </c>
      <c r="X107" s="188">
        <v>33.372711000000002</v>
      </c>
      <c r="Y107" s="188">
        <v>29.497741999999999</v>
      </c>
      <c r="Z107" s="188"/>
      <c r="AA107" s="188"/>
      <c r="AB107" s="188"/>
      <c r="AC107" s="88"/>
    </row>
    <row r="108" spans="2:29">
      <c r="P108" s="180">
        <v>34304.375601851854</v>
      </c>
      <c r="Q108" s="181">
        <v>41.564666000000003</v>
      </c>
      <c r="R108" s="181">
        <v>32.408740999999999</v>
      </c>
      <c r="S108" s="181"/>
      <c r="T108" s="181"/>
      <c r="U108" s="181"/>
      <c r="W108" s="187">
        <v>34304.375601851854</v>
      </c>
      <c r="X108" s="188">
        <v>33.336593000000001</v>
      </c>
      <c r="Y108" s="188">
        <v>29.401969999999999</v>
      </c>
      <c r="Z108" s="188"/>
      <c r="AA108" s="188"/>
      <c r="AB108" s="188"/>
      <c r="AC108" s="88"/>
    </row>
    <row r="109" spans="2:29">
      <c r="P109" s="180">
        <v>34335.375601851854</v>
      </c>
      <c r="Q109" s="181">
        <v>41.564666000000003</v>
      </c>
      <c r="R109" s="181">
        <v>32.441116999999998</v>
      </c>
      <c r="S109" s="181"/>
      <c r="T109" s="181"/>
      <c r="U109" s="181"/>
      <c r="W109" s="187">
        <v>34335.375601851854</v>
      </c>
      <c r="X109" s="188">
        <v>33.372711000000002</v>
      </c>
      <c r="Y109" s="188">
        <v>29.401969999999999</v>
      </c>
      <c r="Z109" s="188"/>
      <c r="AA109" s="188"/>
      <c r="AB109" s="188"/>
      <c r="AC109" s="88"/>
    </row>
    <row r="110" spans="2:29">
      <c r="P110" s="180">
        <v>34366.375601851854</v>
      </c>
      <c r="Q110" s="181">
        <v>41.606105999999997</v>
      </c>
      <c r="R110" s="181">
        <v>32.570622999999998</v>
      </c>
      <c r="S110" s="181"/>
      <c r="T110" s="181"/>
      <c r="U110" s="181"/>
      <c r="W110" s="187">
        <v>34366.375601851854</v>
      </c>
      <c r="X110" s="188">
        <v>33.553299000000003</v>
      </c>
      <c r="Y110" s="188">
        <v>29.657361999999999</v>
      </c>
      <c r="Z110" s="188"/>
      <c r="AA110" s="188"/>
      <c r="AB110" s="188"/>
      <c r="AC110" s="88"/>
    </row>
    <row r="111" spans="2:29">
      <c r="P111" s="180">
        <v>34394.375601851854</v>
      </c>
      <c r="Q111" s="181">
        <v>41.606105999999997</v>
      </c>
      <c r="R111" s="181">
        <v>32.505870000000002</v>
      </c>
      <c r="S111" s="181"/>
      <c r="T111" s="181"/>
      <c r="U111" s="181"/>
      <c r="W111" s="187">
        <v>34394.375601851854</v>
      </c>
      <c r="X111" s="188">
        <v>33.914476000000001</v>
      </c>
      <c r="Y111" s="188">
        <v>29.976602</v>
      </c>
      <c r="Z111" s="188"/>
      <c r="AA111" s="188"/>
      <c r="AB111" s="188"/>
      <c r="AC111" s="88"/>
    </row>
    <row r="112" spans="2:29">
      <c r="P112" s="180">
        <v>34425.375601851854</v>
      </c>
      <c r="Q112" s="181">
        <v>41.564666000000003</v>
      </c>
      <c r="R112" s="181">
        <v>32.473494000000002</v>
      </c>
      <c r="S112" s="181"/>
      <c r="T112" s="181"/>
      <c r="U112" s="181"/>
      <c r="W112" s="187">
        <v>34425.375601851854</v>
      </c>
      <c r="X112" s="188">
        <v>34.058945999999999</v>
      </c>
      <c r="Y112" s="188">
        <v>30.168146</v>
      </c>
      <c r="Z112" s="188"/>
      <c r="AA112" s="188"/>
      <c r="AB112" s="188"/>
      <c r="AC112" s="88"/>
    </row>
    <row r="113" spans="16:29">
      <c r="P113" s="180">
        <v>34455.375601851854</v>
      </c>
      <c r="Q113" s="181">
        <v>41.523226000000001</v>
      </c>
      <c r="R113" s="181">
        <v>32.441116999999998</v>
      </c>
      <c r="S113" s="181"/>
      <c r="T113" s="181"/>
      <c r="U113" s="181"/>
      <c r="W113" s="187">
        <v>34455.375601851854</v>
      </c>
      <c r="X113" s="188">
        <v>34.131182000000003</v>
      </c>
      <c r="Y113" s="188">
        <v>30.168146</v>
      </c>
      <c r="Z113" s="188"/>
      <c r="AA113" s="188"/>
      <c r="AB113" s="188"/>
      <c r="AC113" s="88"/>
    </row>
    <row r="114" spans="16:29">
      <c r="P114" s="180">
        <v>34486.375601851854</v>
      </c>
      <c r="Q114" s="181">
        <v>41.481785000000002</v>
      </c>
      <c r="R114" s="181">
        <v>32.441116999999998</v>
      </c>
      <c r="S114" s="181"/>
      <c r="T114" s="181"/>
      <c r="U114" s="181"/>
      <c r="W114" s="187">
        <v>34486.375601851854</v>
      </c>
      <c r="X114" s="188">
        <v>34.203417000000002</v>
      </c>
      <c r="Y114" s="188">
        <v>30.263916999999999</v>
      </c>
      <c r="Z114" s="188"/>
      <c r="AA114" s="188"/>
      <c r="AB114" s="188"/>
      <c r="AC114" s="88"/>
    </row>
    <row r="115" spans="16:29">
      <c r="P115" s="180">
        <v>34516.375601851854</v>
      </c>
      <c r="Q115" s="181">
        <v>41.440345000000001</v>
      </c>
      <c r="R115" s="181">
        <v>32.441116999999998</v>
      </c>
      <c r="S115" s="181"/>
      <c r="T115" s="181"/>
      <c r="U115" s="181"/>
      <c r="W115" s="187">
        <v>34516.375601851854</v>
      </c>
      <c r="X115" s="188">
        <v>34.203417000000002</v>
      </c>
      <c r="Y115" s="188">
        <v>30.231992999999999</v>
      </c>
      <c r="Z115" s="188"/>
      <c r="AA115" s="188"/>
      <c r="AB115" s="188"/>
      <c r="AC115" s="88"/>
    </row>
    <row r="116" spans="16:29">
      <c r="P116" s="180">
        <v>34547.375601851854</v>
      </c>
      <c r="Q116" s="181">
        <v>41.481785000000002</v>
      </c>
      <c r="R116" s="181">
        <v>32.473494000000002</v>
      </c>
      <c r="S116" s="181"/>
      <c r="T116" s="181"/>
      <c r="U116" s="181"/>
      <c r="W116" s="187">
        <v>34547.375601851854</v>
      </c>
      <c r="X116" s="188">
        <v>34.347887999999998</v>
      </c>
      <c r="Y116" s="188">
        <v>30.391613</v>
      </c>
      <c r="Z116" s="188"/>
      <c r="AA116" s="188"/>
      <c r="AB116" s="188"/>
      <c r="AC116" s="88"/>
    </row>
    <row r="117" spans="16:29">
      <c r="P117" s="180">
        <v>34578.375601851854</v>
      </c>
      <c r="Q117" s="181">
        <v>41.564666000000003</v>
      </c>
      <c r="R117" s="181">
        <v>32.570622999999998</v>
      </c>
      <c r="S117" s="181"/>
      <c r="T117" s="181"/>
      <c r="U117" s="181"/>
      <c r="W117" s="187">
        <v>34578.375601851854</v>
      </c>
      <c r="X117" s="188">
        <v>34.709063999999998</v>
      </c>
      <c r="Y117" s="188">
        <v>30.838549</v>
      </c>
      <c r="Z117" s="188"/>
      <c r="AA117" s="188"/>
      <c r="AB117" s="188"/>
      <c r="AC117" s="88"/>
    </row>
    <row r="118" spans="16:29">
      <c r="P118" s="180">
        <v>34608.375601851854</v>
      </c>
      <c r="Q118" s="181">
        <v>41.564666000000003</v>
      </c>
      <c r="R118" s="181">
        <v>32.570622999999998</v>
      </c>
      <c r="S118" s="181"/>
      <c r="T118" s="181"/>
      <c r="U118" s="181"/>
      <c r="W118" s="187">
        <v>34608.375601851854</v>
      </c>
      <c r="X118" s="188">
        <v>34.853535000000001</v>
      </c>
      <c r="Y118" s="188">
        <v>30.934321000000001</v>
      </c>
      <c r="Z118" s="188"/>
      <c r="AA118" s="188"/>
      <c r="AB118" s="188"/>
      <c r="AC118" s="88"/>
    </row>
    <row r="119" spans="16:29">
      <c r="P119" s="180">
        <v>34639.375601851854</v>
      </c>
      <c r="Q119" s="181">
        <v>41.523226000000001</v>
      </c>
      <c r="R119" s="181">
        <v>32.570622999999998</v>
      </c>
      <c r="S119" s="181"/>
      <c r="T119" s="181"/>
      <c r="U119" s="181"/>
      <c r="W119" s="187">
        <v>34639.375601851854</v>
      </c>
      <c r="X119" s="188">
        <v>34.853535000000001</v>
      </c>
      <c r="Y119" s="188">
        <v>30.902397000000001</v>
      </c>
      <c r="Z119" s="188"/>
      <c r="AA119" s="188"/>
      <c r="AB119" s="188"/>
      <c r="AC119" s="88"/>
    </row>
    <row r="120" spans="16:29">
      <c r="P120" s="180">
        <v>34669.375601851854</v>
      </c>
      <c r="Q120" s="181">
        <v>41.523226000000001</v>
      </c>
      <c r="R120" s="181">
        <v>32.570622999999998</v>
      </c>
      <c r="S120" s="181"/>
      <c r="T120" s="181"/>
      <c r="U120" s="181"/>
      <c r="W120" s="187">
        <v>34669.375601851854</v>
      </c>
      <c r="X120" s="188">
        <v>34.853535000000001</v>
      </c>
      <c r="Y120" s="188">
        <v>30.870473</v>
      </c>
      <c r="Z120" s="188"/>
      <c r="AA120" s="188"/>
      <c r="AB120" s="188"/>
      <c r="AC120" s="88"/>
    </row>
    <row r="121" spans="16:29">
      <c r="P121" s="180">
        <v>34700.375601851854</v>
      </c>
      <c r="Q121" s="181">
        <v>41.481785000000002</v>
      </c>
      <c r="R121" s="181">
        <v>32.505870000000002</v>
      </c>
      <c r="S121" s="181"/>
      <c r="T121" s="181"/>
      <c r="U121" s="181"/>
      <c r="W121" s="187">
        <v>34700.375601851854</v>
      </c>
      <c r="X121" s="188">
        <v>34.889651999999998</v>
      </c>
      <c r="Y121" s="188">
        <v>30.934321000000001</v>
      </c>
      <c r="Z121" s="188"/>
      <c r="AA121" s="188"/>
      <c r="AB121" s="188"/>
      <c r="AC121" s="88"/>
    </row>
    <row r="122" spans="16:29">
      <c r="P122" s="180">
        <v>34731.375601851854</v>
      </c>
      <c r="Q122" s="181">
        <v>41.481785000000002</v>
      </c>
      <c r="R122" s="181">
        <v>32.570622999999998</v>
      </c>
      <c r="S122" s="181"/>
      <c r="T122" s="181"/>
      <c r="U122" s="181"/>
      <c r="W122" s="187">
        <v>34731.375601851854</v>
      </c>
      <c r="X122" s="188">
        <v>35.214711000000001</v>
      </c>
      <c r="Y122" s="188">
        <v>31.285484</v>
      </c>
      <c r="Z122" s="188"/>
      <c r="AA122" s="188"/>
      <c r="AB122" s="188"/>
      <c r="AC122" s="88"/>
    </row>
    <row r="123" spans="16:29">
      <c r="P123" s="180">
        <v>34759.375601851854</v>
      </c>
      <c r="Q123" s="181">
        <v>41.523226000000001</v>
      </c>
      <c r="R123" s="181">
        <v>32.602998999999997</v>
      </c>
      <c r="S123" s="181"/>
      <c r="T123" s="181"/>
      <c r="U123" s="181"/>
      <c r="W123" s="187">
        <v>34759.375601851854</v>
      </c>
      <c r="X123" s="188">
        <v>35.684241</v>
      </c>
      <c r="Y123" s="188">
        <v>31.764344000000001</v>
      </c>
      <c r="Z123" s="188"/>
      <c r="AA123" s="188"/>
      <c r="AB123" s="188"/>
      <c r="AC123" s="88"/>
    </row>
    <row r="124" spans="16:29">
      <c r="P124" s="180">
        <v>34790.375601851854</v>
      </c>
      <c r="Q124" s="181">
        <v>41.523226000000001</v>
      </c>
      <c r="R124" s="181">
        <v>32.602998999999997</v>
      </c>
      <c r="S124" s="181"/>
      <c r="T124" s="181"/>
      <c r="U124" s="181"/>
      <c r="W124" s="187">
        <v>34790.375601851854</v>
      </c>
      <c r="X124" s="188">
        <v>35.900947000000002</v>
      </c>
      <c r="Y124" s="188">
        <v>31.923964000000002</v>
      </c>
      <c r="Z124" s="188"/>
      <c r="AA124" s="188"/>
      <c r="AB124" s="188"/>
      <c r="AC124" s="88"/>
    </row>
    <row r="125" spans="16:29">
      <c r="P125" s="180">
        <v>34820.375601851854</v>
      </c>
      <c r="Q125" s="181">
        <v>41.481785000000002</v>
      </c>
      <c r="R125" s="181">
        <v>32.505870000000002</v>
      </c>
      <c r="S125" s="181"/>
      <c r="T125" s="181"/>
      <c r="U125" s="181"/>
      <c r="W125" s="187">
        <v>34820.375601851854</v>
      </c>
      <c r="X125" s="188">
        <v>35.864829</v>
      </c>
      <c r="Y125" s="188">
        <v>31.860116000000001</v>
      </c>
      <c r="Z125" s="188"/>
      <c r="AA125" s="188"/>
      <c r="AB125" s="188"/>
      <c r="AC125" s="88"/>
    </row>
    <row r="126" spans="16:29">
      <c r="P126" s="180">
        <v>34851.375601851854</v>
      </c>
      <c r="Q126" s="181">
        <v>41.481785000000002</v>
      </c>
      <c r="R126" s="181">
        <v>32.505870000000002</v>
      </c>
      <c r="S126" s="181"/>
      <c r="T126" s="181"/>
      <c r="U126" s="181"/>
      <c r="W126" s="187">
        <v>34851.375601851854</v>
      </c>
      <c r="X126" s="188">
        <v>35.864829</v>
      </c>
      <c r="Y126" s="188">
        <v>31.828192000000001</v>
      </c>
      <c r="Z126" s="188"/>
      <c r="AA126" s="188"/>
      <c r="AB126" s="188"/>
      <c r="AC126" s="88"/>
    </row>
    <row r="127" spans="16:29">
      <c r="P127" s="180">
        <v>34881.375601851854</v>
      </c>
      <c r="Q127" s="181">
        <v>41.440345000000001</v>
      </c>
      <c r="R127" s="181">
        <v>32.473494000000002</v>
      </c>
      <c r="S127" s="181"/>
      <c r="T127" s="181"/>
      <c r="U127" s="181"/>
      <c r="W127" s="187">
        <v>34881.375601851854</v>
      </c>
      <c r="X127" s="188">
        <v>35.828710999999998</v>
      </c>
      <c r="Y127" s="188">
        <v>31.764344000000001</v>
      </c>
      <c r="Z127" s="188"/>
      <c r="AA127" s="188"/>
      <c r="AB127" s="188"/>
      <c r="AC127" s="88"/>
    </row>
    <row r="128" spans="16:29">
      <c r="P128" s="180">
        <v>34912.375601851854</v>
      </c>
      <c r="Q128" s="181">
        <v>41.440345000000001</v>
      </c>
      <c r="R128" s="181">
        <v>32.473494000000002</v>
      </c>
      <c r="S128" s="181"/>
      <c r="T128" s="181"/>
      <c r="U128" s="181"/>
      <c r="W128" s="187">
        <v>34912.375601851854</v>
      </c>
      <c r="X128" s="188">
        <v>35.864829</v>
      </c>
      <c r="Y128" s="188">
        <v>31.860116000000001</v>
      </c>
      <c r="Z128" s="188"/>
      <c r="AA128" s="188"/>
      <c r="AB128" s="188"/>
      <c r="AC128" s="88"/>
    </row>
    <row r="129" spans="16:29">
      <c r="P129" s="180">
        <v>34943.375601851854</v>
      </c>
      <c r="Q129" s="181">
        <v>41.481785000000002</v>
      </c>
      <c r="R129" s="181">
        <v>32.505870000000002</v>
      </c>
      <c r="S129" s="181"/>
      <c r="T129" s="181"/>
      <c r="U129" s="181"/>
      <c r="W129" s="187">
        <v>34943.375601851854</v>
      </c>
      <c r="X129" s="188">
        <v>36.081535000000002</v>
      </c>
      <c r="Y129" s="188">
        <v>32.019734999999997</v>
      </c>
      <c r="Z129" s="188"/>
      <c r="AA129" s="188"/>
      <c r="AB129" s="188"/>
      <c r="AC129" s="88"/>
    </row>
    <row r="130" spans="16:29">
      <c r="P130" s="180">
        <v>34973.375601851854</v>
      </c>
      <c r="Q130" s="181">
        <v>41.481785000000002</v>
      </c>
      <c r="R130" s="181">
        <v>32.473494000000002</v>
      </c>
      <c r="S130" s="181"/>
      <c r="T130" s="181"/>
      <c r="U130" s="181"/>
      <c r="W130" s="187">
        <v>34973.375601851854</v>
      </c>
      <c r="X130" s="188">
        <v>36.189888000000003</v>
      </c>
      <c r="Y130" s="188">
        <v>32.083582999999997</v>
      </c>
      <c r="Z130" s="188"/>
      <c r="AA130" s="188"/>
      <c r="AB130" s="188"/>
      <c r="AC130" s="88"/>
    </row>
    <row r="131" spans="16:29">
      <c r="P131" s="180">
        <v>35004.375601851854</v>
      </c>
      <c r="Q131" s="181">
        <v>41.440345000000001</v>
      </c>
      <c r="R131" s="181">
        <v>32.408740999999999</v>
      </c>
      <c r="S131" s="181"/>
      <c r="T131" s="181"/>
      <c r="U131" s="181"/>
      <c r="W131" s="187">
        <v>35004.375601851854</v>
      </c>
      <c r="X131" s="188">
        <v>36.189888000000003</v>
      </c>
      <c r="Y131" s="188">
        <v>31.987811000000001</v>
      </c>
      <c r="Z131" s="188"/>
      <c r="AA131" s="188"/>
      <c r="AB131" s="188"/>
      <c r="AC131" s="88"/>
    </row>
    <row r="132" spans="16:29">
      <c r="P132" s="180">
        <v>35034.375601851854</v>
      </c>
      <c r="Q132" s="181">
        <v>41.440345000000001</v>
      </c>
      <c r="R132" s="181">
        <v>32.376364000000002</v>
      </c>
      <c r="S132" s="181"/>
      <c r="T132" s="181"/>
      <c r="U132" s="181"/>
      <c r="W132" s="187">
        <v>35034.375601851854</v>
      </c>
      <c r="X132" s="188">
        <v>36.117652999999997</v>
      </c>
      <c r="Y132" s="188">
        <v>31.923964000000002</v>
      </c>
      <c r="Z132" s="188"/>
      <c r="AA132" s="188"/>
      <c r="AB132" s="188"/>
      <c r="AC132" s="88"/>
    </row>
    <row r="133" spans="16:29">
      <c r="P133" s="180">
        <v>35065.375601851854</v>
      </c>
      <c r="Q133" s="181">
        <v>41.481785000000002</v>
      </c>
      <c r="R133" s="181">
        <v>32.408740999999999</v>
      </c>
      <c r="S133" s="181"/>
      <c r="T133" s="181"/>
      <c r="U133" s="181"/>
      <c r="W133" s="187">
        <v>35065.375601851854</v>
      </c>
      <c r="X133" s="188">
        <v>36.262123000000003</v>
      </c>
      <c r="Y133" s="188">
        <v>32.083582999999997</v>
      </c>
      <c r="Z133" s="188"/>
      <c r="AA133" s="188"/>
      <c r="AB133" s="188"/>
      <c r="AC133" s="88"/>
    </row>
    <row r="134" spans="16:29">
      <c r="P134" s="180">
        <v>35096.375601851854</v>
      </c>
      <c r="Q134" s="181">
        <v>41.564666000000003</v>
      </c>
      <c r="R134" s="181">
        <v>32.441116999999998</v>
      </c>
      <c r="S134" s="181"/>
      <c r="T134" s="181"/>
      <c r="U134" s="181"/>
      <c r="W134" s="187">
        <v>35096.375601851854</v>
      </c>
      <c r="X134" s="188">
        <v>36.695535</v>
      </c>
      <c r="Y134" s="188">
        <v>32.434747000000002</v>
      </c>
      <c r="Z134" s="188"/>
      <c r="AA134" s="188"/>
      <c r="AB134" s="188"/>
      <c r="AC134" s="88"/>
    </row>
    <row r="135" spans="16:29">
      <c r="P135" s="180">
        <v>35125.375601851854</v>
      </c>
      <c r="Q135" s="181">
        <v>41.688986999999997</v>
      </c>
      <c r="R135" s="181">
        <v>32.473494000000002</v>
      </c>
      <c r="S135" s="181"/>
      <c r="T135" s="181"/>
      <c r="U135" s="181"/>
      <c r="W135" s="187">
        <v>35125.375601851854</v>
      </c>
      <c r="X135" s="188">
        <v>37.273417000000002</v>
      </c>
      <c r="Y135" s="188">
        <v>32.753987000000002</v>
      </c>
      <c r="Z135" s="188"/>
      <c r="AA135" s="188"/>
      <c r="AB135" s="188"/>
      <c r="AC135" s="88"/>
    </row>
    <row r="136" spans="16:29">
      <c r="P136" s="180">
        <v>35156.375601851854</v>
      </c>
      <c r="Q136" s="181">
        <v>41.730426999999999</v>
      </c>
      <c r="R136" s="181">
        <v>32.473494000000002</v>
      </c>
      <c r="S136" s="181"/>
      <c r="T136" s="181"/>
      <c r="U136" s="181"/>
      <c r="W136" s="187">
        <v>35156.375601851854</v>
      </c>
      <c r="X136" s="188">
        <v>37.490122999999997</v>
      </c>
      <c r="Y136" s="188">
        <v>32.881681999999998</v>
      </c>
      <c r="Z136" s="188"/>
      <c r="AA136" s="188"/>
      <c r="AB136" s="188"/>
      <c r="AC136" s="88"/>
    </row>
    <row r="137" spans="16:29">
      <c r="P137" s="180">
        <v>35186.375601851854</v>
      </c>
      <c r="Q137" s="181">
        <v>41.730426999999999</v>
      </c>
      <c r="R137" s="181">
        <v>32.473494000000002</v>
      </c>
      <c r="S137" s="181"/>
      <c r="T137" s="181"/>
      <c r="U137" s="181"/>
      <c r="W137" s="187">
        <v>35186.375601851854</v>
      </c>
      <c r="X137" s="188">
        <v>37.526240999999999</v>
      </c>
      <c r="Y137" s="188">
        <v>32.913606000000001</v>
      </c>
      <c r="Z137" s="188"/>
      <c r="AA137" s="188"/>
      <c r="AB137" s="188"/>
      <c r="AC137" s="88"/>
    </row>
    <row r="138" spans="16:29">
      <c r="P138" s="180">
        <v>35217.375601851854</v>
      </c>
      <c r="Q138" s="181">
        <v>41.688986999999997</v>
      </c>
      <c r="R138" s="181">
        <v>32.441116999999998</v>
      </c>
      <c r="S138" s="181"/>
      <c r="T138" s="181"/>
      <c r="U138" s="181"/>
      <c r="W138" s="187">
        <v>35217.375601851854</v>
      </c>
      <c r="X138" s="188">
        <v>37.526240999999999</v>
      </c>
      <c r="Y138" s="188">
        <v>32.945529999999998</v>
      </c>
      <c r="Z138" s="188"/>
      <c r="AA138" s="188"/>
      <c r="AB138" s="188"/>
      <c r="AC138" s="88"/>
    </row>
    <row r="139" spans="16:29">
      <c r="P139" s="180">
        <v>35247.375601851854</v>
      </c>
      <c r="Q139" s="181">
        <v>41.688986999999997</v>
      </c>
      <c r="R139" s="181">
        <v>32.441116999999998</v>
      </c>
      <c r="S139" s="181"/>
      <c r="T139" s="181"/>
      <c r="U139" s="181"/>
      <c r="W139" s="187">
        <v>35247.375601851854</v>
      </c>
      <c r="X139" s="188">
        <v>37.526240999999999</v>
      </c>
      <c r="Y139" s="188">
        <v>33.009377999999998</v>
      </c>
      <c r="Z139" s="188"/>
      <c r="AA139" s="188"/>
      <c r="AB139" s="188"/>
      <c r="AC139" s="88"/>
    </row>
    <row r="140" spans="16:29">
      <c r="P140" s="180">
        <v>35278.375601851854</v>
      </c>
      <c r="Q140" s="181">
        <v>41.730426999999999</v>
      </c>
      <c r="R140" s="181">
        <v>32.505870000000002</v>
      </c>
      <c r="S140" s="181"/>
      <c r="T140" s="181"/>
      <c r="U140" s="181"/>
      <c r="W140" s="187">
        <v>35278.375601851854</v>
      </c>
      <c r="X140" s="188">
        <v>37.815182</v>
      </c>
      <c r="Y140" s="188">
        <v>33.424390000000002</v>
      </c>
      <c r="Z140" s="188"/>
      <c r="AA140" s="188"/>
      <c r="AB140" s="188"/>
      <c r="AC140" s="88"/>
    </row>
    <row r="141" spans="16:29">
      <c r="P141" s="180">
        <v>35309.375601851854</v>
      </c>
      <c r="Q141" s="181">
        <v>41.896189</v>
      </c>
      <c r="R141" s="181">
        <v>32.700127999999999</v>
      </c>
      <c r="S141" s="181"/>
      <c r="T141" s="181"/>
      <c r="U141" s="181"/>
      <c r="W141" s="187">
        <v>35309.375601851854</v>
      </c>
      <c r="X141" s="188">
        <v>38.393065</v>
      </c>
      <c r="Y141" s="188">
        <v>34.062868999999999</v>
      </c>
      <c r="Z141" s="188"/>
      <c r="AA141" s="188"/>
      <c r="AB141" s="188"/>
      <c r="AC141" s="88"/>
    </row>
    <row r="142" spans="16:29">
      <c r="P142" s="180">
        <v>35339.375601851854</v>
      </c>
      <c r="Q142" s="181">
        <v>41.97907</v>
      </c>
      <c r="R142" s="181">
        <v>32.700127999999999</v>
      </c>
      <c r="S142" s="181"/>
      <c r="T142" s="181"/>
      <c r="U142" s="181"/>
      <c r="W142" s="187">
        <v>35339.375601851854</v>
      </c>
      <c r="X142" s="188">
        <v>38.573653</v>
      </c>
      <c r="Y142" s="188">
        <v>34.094793000000003</v>
      </c>
      <c r="Z142" s="188"/>
      <c r="AA142" s="188"/>
      <c r="AB142" s="188"/>
      <c r="AC142" s="88"/>
    </row>
    <row r="143" spans="16:29">
      <c r="P143" s="180">
        <v>35370.375601851854</v>
      </c>
      <c r="Q143" s="181">
        <v>42.020510000000002</v>
      </c>
      <c r="R143" s="181">
        <v>32.764881000000003</v>
      </c>
      <c r="S143" s="181"/>
      <c r="T143" s="181"/>
      <c r="U143" s="181"/>
      <c r="W143" s="187">
        <v>35370.375601851854</v>
      </c>
      <c r="X143" s="188">
        <v>38.573653</v>
      </c>
      <c r="Y143" s="188">
        <v>33.967097000000003</v>
      </c>
      <c r="Z143" s="188"/>
      <c r="AA143" s="188"/>
      <c r="AB143" s="188"/>
      <c r="AC143" s="88"/>
    </row>
    <row r="144" spans="16:29">
      <c r="P144" s="180">
        <v>35400.375601851854</v>
      </c>
      <c r="Q144" s="181">
        <v>42.061950000000003</v>
      </c>
      <c r="R144" s="181">
        <v>32.862009999999998</v>
      </c>
      <c r="S144" s="181"/>
      <c r="T144" s="181"/>
      <c r="U144" s="181"/>
      <c r="W144" s="187">
        <v>35400.375601851854</v>
      </c>
      <c r="X144" s="188">
        <v>38.465299999999999</v>
      </c>
      <c r="Y144" s="188">
        <v>34.030945000000003</v>
      </c>
      <c r="Z144" s="188"/>
      <c r="AA144" s="188"/>
      <c r="AB144" s="188"/>
      <c r="AC144" s="88"/>
    </row>
    <row r="145" spans="16:29">
      <c r="P145" s="180">
        <v>35431.375601851854</v>
      </c>
      <c r="Q145" s="181">
        <v>42.517794000000002</v>
      </c>
      <c r="R145" s="181">
        <v>33.347655000000003</v>
      </c>
      <c r="S145" s="181"/>
      <c r="T145" s="181"/>
      <c r="U145" s="181"/>
      <c r="W145" s="187">
        <v>35431.375601851854</v>
      </c>
      <c r="X145" s="188">
        <v>38.718124000000003</v>
      </c>
      <c r="Y145" s="188">
        <v>34.350185000000003</v>
      </c>
      <c r="Z145" s="188"/>
      <c r="AA145" s="188"/>
      <c r="AB145" s="188"/>
      <c r="AC145" s="88"/>
    </row>
    <row r="146" spans="16:29">
      <c r="P146" s="180">
        <v>35462.375601851854</v>
      </c>
      <c r="Q146" s="181">
        <v>42.890757000000001</v>
      </c>
      <c r="R146" s="181">
        <v>33.639043000000001</v>
      </c>
      <c r="S146" s="181"/>
      <c r="T146" s="181"/>
      <c r="U146" s="181"/>
      <c r="W146" s="187">
        <v>35462.375601851854</v>
      </c>
      <c r="X146" s="188">
        <v>39.115417999999998</v>
      </c>
      <c r="Y146" s="188">
        <v>34.701348000000003</v>
      </c>
      <c r="Z146" s="188"/>
      <c r="AA146" s="188"/>
      <c r="AB146" s="188"/>
      <c r="AC146" s="88"/>
    </row>
    <row r="147" spans="16:29">
      <c r="P147" s="180">
        <v>35490.375601851854</v>
      </c>
      <c r="Q147" s="181">
        <v>43.056519000000002</v>
      </c>
      <c r="R147" s="181">
        <v>33.639043000000001</v>
      </c>
      <c r="S147" s="181"/>
      <c r="T147" s="181"/>
      <c r="U147" s="181"/>
      <c r="W147" s="187">
        <v>35490.375601851854</v>
      </c>
      <c r="X147" s="188">
        <v>39.440477000000001</v>
      </c>
      <c r="Y147" s="188">
        <v>34.79712</v>
      </c>
      <c r="Z147" s="188"/>
      <c r="AA147" s="188"/>
      <c r="AB147" s="188"/>
      <c r="AC147" s="88"/>
    </row>
    <row r="148" spans="16:29">
      <c r="P148" s="180">
        <v>35521.375601851854</v>
      </c>
      <c r="Q148" s="181">
        <v>43.097959000000003</v>
      </c>
      <c r="R148" s="181">
        <v>33.606665999999997</v>
      </c>
      <c r="S148" s="181"/>
      <c r="T148" s="181"/>
      <c r="U148" s="181"/>
      <c r="W148" s="187">
        <v>35521.375601851854</v>
      </c>
      <c r="X148" s="188">
        <v>39.476593999999999</v>
      </c>
      <c r="Y148" s="188">
        <v>34.79712</v>
      </c>
      <c r="Z148" s="188"/>
      <c r="AA148" s="188"/>
      <c r="AB148" s="188"/>
      <c r="AC148" s="88"/>
    </row>
    <row r="149" spans="16:29">
      <c r="P149" s="180">
        <v>35551.375601851854</v>
      </c>
      <c r="Q149" s="181">
        <v>43.056519000000002</v>
      </c>
      <c r="R149" s="181">
        <v>33.574289999999998</v>
      </c>
      <c r="S149" s="181"/>
      <c r="T149" s="181"/>
      <c r="U149" s="181"/>
      <c r="W149" s="187">
        <v>35551.375601851854</v>
      </c>
      <c r="X149" s="188">
        <v>39.368240999999998</v>
      </c>
      <c r="Y149" s="188">
        <v>34.637500000000003</v>
      </c>
      <c r="Z149" s="188"/>
      <c r="AA149" s="188"/>
      <c r="AB149" s="188"/>
      <c r="AC149" s="88"/>
    </row>
    <row r="150" spans="16:29">
      <c r="P150" s="180">
        <v>35582.375601851854</v>
      </c>
      <c r="Q150" s="181">
        <v>43.056519000000002</v>
      </c>
      <c r="R150" s="181">
        <v>33.574289999999998</v>
      </c>
      <c r="S150" s="181"/>
      <c r="T150" s="181"/>
      <c r="U150" s="181"/>
      <c r="W150" s="187">
        <v>35582.375601851854</v>
      </c>
      <c r="X150" s="188">
        <v>39.259887999999997</v>
      </c>
      <c r="Y150" s="188">
        <v>34.445957</v>
      </c>
      <c r="Z150" s="188"/>
      <c r="AA150" s="188"/>
      <c r="AB150" s="188"/>
      <c r="AC150" s="88"/>
    </row>
    <row r="151" spans="16:29">
      <c r="P151" s="180">
        <v>35612.375601851854</v>
      </c>
      <c r="Q151" s="181">
        <v>43.015078000000003</v>
      </c>
      <c r="R151" s="181">
        <v>33.541913999999998</v>
      </c>
      <c r="S151" s="181"/>
      <c r="T151" s="181"/>
      <c r="U151" s="181"/>
      <c r="W151" s="187">
        <v>35612.375601851854</v>
      </c>
      <c r="X151" s="188">
        <v>39.223770999999999</v>
      </c>
      <c r="Y151" s="188">
        <v>34.350185000000003</v>
      </c>
      <c r="Z151" s="188"/>
      <c r="AA151" s="188"/>
      <c r="AB151" s="188"/>
      <c r="AC151" s="88"/>
    </row>
    <row r="152" spans="16:29">
      <c r="P152" s="180">
        <v>35643.375601851854</v>
      </c>
      <c r="Q152" s="181">
        <v>43.056519000000002</v>
      </c>
      <c r="R152" s="181">
        <v>33.606665999999997</v>
      </c>
      <c r="S152" s="181"/>
      <c r="T152" s="181"/>
      <c r="U152" s="181"/>
      <c r="W152" s="187">
        <v>35643.375601851854</v>
      </c>
      <c r="X152" s="188">
        <v>39.223770999999999</v>
      </c>
      <c r="Y152" s="188">
        <v>34.350185000000003</v>
      </c>
      <c r="Z152" s="188"/>
      <c r="AA152" s="188"/>
      <c r="AB152" s="188"/>
      <c r="AC152" s="88"/>
    </row>
    <row r="153" spans="16:29">
      <c r="P153" s="180">
        <v>35674.375601851854</v>
      </c>
      <c r="Q153" s="181">
        <v>43.180840000000003</v>
      </c>
      <c r="R153" s="181">
        <v>33.768548000000003</v>
      </c>
      <c r="S153" s="181"/>
      <c r="T153" s="181"/>
      <c r="U153" s="181"/>
      <c r="W153" s="187">
        <v>35674.375601851854</v>
      </c>
      <c r="X153" s="188">
        <v>39.368240999999998</v>
      </c>
      <c r="Y153" s="188">
        <v>34.573652000000003</v>
      </c>
      <c r="Z153" s="188"/>
      <c r="AA153" s="188"/>
      <c r="AB153" s="188"/>
      <c r="AC153" s="88"/>
    </row>
    <row r="154" spans="16:29">
      <c r="P154" s="180">
        <v>35704.375601851854</v>
      </c>
      <c r="Q154" s="181">
        <v>43.180840000000003</v>
      </c>
      <c r="R154" s="181">
        <v>33.800924000000002</v>
      </c>
      <c r="S154" s="181"/>
      <c r="T154" s="181"/>
      <c r="U154" s="181"/>
      <c r="W154" s="187">
        <v>35704.375601851854</v>
      </c>
      <c r="X154" s="188">
        <v>39.332124</v>
      </c>
      <c r="Y154" s="188">
        <v>34.445957</v>
      </c>
      <c r="Z154" s="188"/>
      <c r="AA154" s="188"/>
      <c r="AB154" s="188"/>
      <c r="AC154" s="88"/>
    </row>
    <row r="155" spans="16:29">
      <c r="P155" s="180">
        <v>35735.375601851854</v>
      </c>
      <c r="Q155" s="181">
        <v>43.097959000000003</v>
      </c>
      <c r="R155" s="181">
        <v>33.703795</v>
      </c>
      <c r="S155" s="181"/>
      <c r="T155" s="181"/>
      <c r="U155" s="181"/>
      <c r="W155" s="187">
        <v>35735.375601851854</v>
      </c>
      <c r="X155" s="188">
        <v>39.115417999999998</v>
      </c>
      <c r="Y155" s="188">
        <v>34.126716999999999</v>
      </c>
      <c r="Z155" s="188"/>
      <c r="AA155" s="188"/>
      <c r="AB155" s="188"/>
      <c r="AC155" s="88"/>
    </row>
    <row r="156" spans="16:29">
      <c r="P156" s="180">
        <v>35765.375601851854</v>
      </c>
      <c r="Q156" s="181">
        <v>42.890757000000001</v>
      </c>
      <c r="R156" s="181">
        <v>33.509537000000002</v>
      </c>
      <c r="S156" s="181"/>
      <c r="T156" s="181"/>
      <c r="U156" s="181"/>
      <c r="W156" s="187">
        <v>35765.375601851854</v>
      </c>
      <c r="X156" s="188">
        <v>38.790359000000002</v>
      </c>
      <c r="Y156" s="188">
        <v>33.647857999999999</v>
      </c>
      <c r="Z156" s="188"/>
      <c r="AA156" s="188"/>
      <c r="AB156" s="188"/>
      <c r="AC156" s="88"/>
    </row>
    <row r="157" spans="16:29">
      <c r="P157" s="180">
        <v>35796.375601851854</v>
      </c>
      <c r="Q157" s="181">
        <v>42.559233999999996</v>
      </c>
      <c r="R157" s="181">
        <v>33.153396999999998</v>
      </c>
      <c r="S157" s="181"/>
      <c r="T157" s="181"/>
      <c r="U157" s="181"/>
      <c r="W157" s="187">
        <v>35796.375601851854</v>
      </c>
      <c r="X157" s="188">
        <v>38.393065</v>
      </c>
      <c r="Y157" s="188">
        <v>33.105150000000002</v>
      </c>
      <c r="Z157" s="188"/>
      <c r="AA157" s="188"/>
      <c r="AB157" s="188"/>
      <c r="AC157" s="88"/>
    </row>
    <row r="158" spans="16:29">
      <c r="P158" s="180">
        <v>35827.375601851854</v>
      </c>
      <c r="Q158" s="181">
        <v>42.020510000000002</v>
      </c>
      <c r="R158" s="181">
        <v>32.700127999999999</v>
      </c>
      <c r="S158" s="181"/>
      <c r="T158" s="181"/>
      <c r="U158" s="181"/>
      <c r="W158" s="187">
        <v>35827.375601851854</v>
      </c>
      <c r="X158" s="188">
        <v>37.454006</v>
      </c>
      <c r="Y158" s="188">
        <v>32.243203000000001</v>
      </c>
      <c r="Z158" s="188"/>
      <c r="AA158" s="188"/>
      <c r="AB158" s="188"/>
      <c r="AC158" s="88"/>
    </row>
    <row r="159" spans="16:29">
      <c r="P159" s="180">
        <v>35855.375601851854</v>
      </c>
      <c r="Q159" s="181">
        <v>40.86018</v>
      </c>
      <c r="R159" s="181">
        <v>31.599332</v>
      </c>
      <c r="S159" s="181"/>
      <c r="T159" s="181"/>
      <c r="U159" s="181"/>
      <c r="W159" s="187">
        <v>35855.375601851854</v>
      </c>
      <c r="X159" s="188">
        <v>35.937063999999999</v>
      </c>
      <c r="Y159" s="188">
        <v>30.231992999999999</v>
      </c>
      <c r="Z159" s="188"/>
      <c r="AA159" s="188"/>
      <c r="AB159" s="188"/>
      <c r="AC159" s="88"/>
    </row>
    <row r="160" spans="16:29">
      <c r="P160" s="180">
        <v>35886.375601851854</v>
      </c>
      <c r="Q160" s="181">
        <v>39.699851000000002</v>
      </c>
      <c r="R160" s="181">
        <v>30.142395</v>
      </c>
      <c r="S160" s="181"/>
      <c r="T160" s="181"/>
      <c r="U160" s="181"/>
      <c r="W160" s="187">
        <v>35886.375601851854</v>
      </c>
      <c r="X160" s="188">
        <v>33.950592999999998</v>
      </c>
      <c r="Y160" s="188">
        <v>27.294989000000001</v>
      </c>
      <c r="Z160" s="188"/>
      <c r="AA160" s="188"/>
      <c r="AB160" s="188"/>
      <c r="AC160" s="88"/>
    </row>
    <row r="161" spans="16:29">
      <c r="P161" s="180">
        <v>35916.375601851854</v>
      </c>
      <c r="Q161" s="181">
        <v>38.746723000000003</v>
      </c>
      <c r="R161" s="181">
        <v>29.462492000000001</v>
      </c>
      <c r="S161" s="181"/>
      <c r="T161" s="181"/>
      <c r="U161" s="181"/>
      <c r="W161" s="187">
        <v>35916.375601851854</v>
      </c>
      <c r="X161" s="188">
        <v>32.614240000000002</v>
      </c>
      <c r="Y161" s="188">
        <v>26.01803</v>
      </c>
      <c r="Z161" s="188"/>
      <c r="AA161" s="188"/>
      <c r="AB161" s="188"/>
      <c r="AC161" s="88"/>
    </row>
    <row r="162" spans="16:29">
      <c r="P162" s="180">
        <v>35947.375601851854</v>
      </c>
      <c r="Q162" s="181">
        <v>38.166558000000002</v>
      </c>
      <c r="R162" s="181">
        <v>29.009222999999999</v>
      </c>
      <c r="S162" s="181"/>
      <c r="T162" s="181"/>
      <c r="U162" s="181"/>
      <c r="W162" s="187">
        <v>35947.375601851854</v>
      </c>
      <c r="X162" s="188">
        <v>31.891887000000001</v>
      </c>
      <c r="Y162" s="188">
        <v>25.379550999999999</v>
      </c>
      <c r="Z162" s="188"/>
      <c r="AA162" s="188"/>
      <c r="AB162" s="188"/>
      <c r="AC162" s="88"/>
    </row>
    <row r="163" spans="16:29">
      <c r="P163" s="180">
        <v>35977.375601851854</v>
      </c>
      <c r="Q163" s="181">
        <v>38.000796000000001</v>
      </c>
      <c r="R163" s="181">
        <v>29.106352000000001</v>
      </c>
      <c r="S163" s="181"/>
      <c r="T163" s="181"/>
      <c r="U163" s="181"/>
      <c r="W163" s="187">
        <v>35977.375601851854</v>
      </c>
      <c r="X163" s="188">
        <v>31.675180999999998</v>
      </c>
      <c r="Y163" s="188">
        <v>25.571095</v>
      </c>
      <c r="Z163" s="188"/>
      <c r="AA163" s="188"/>
      <c r="AB163" s="188"/>
      <c r="AC163" s="88"/>
    </row>
    <row r="164" spans="16:29">
      <c r="P164" s="180">
        <v>36008.375601851854</v>
      </c>
      <c r="Q164" s="181">
        <v>38.042237</v>
      </c>
      <c r="R164" s="181">
        <v>29.300609999999999</v>
      </c>
      <c r="S164" s="181"/>
      <c r="T164" s="181"/>
      <c r="U164" s="181"/>
      <c r="W164" s="187">
        <v>36008.375601851854</v>
      </c>
      <c r="X164" s="188">
        <v>31.928004999999999</v>
      </c>
      <c r="Y164" s="188">
        <v>26.241498</v>
      </c>
      <c r="Z164" s="188"/>
      <c r="AA164" s="188"/>
      <c r="AB164" s="188"/>
      <c r="AC164" s="88"/>
    </row>
    <row r="165" spans="16:29">
      <c r="P165" s="180">
        <v>36039.375601851854</v>
      </c>
      <c r="Q165" s="181">
        <v>37.876474999999999</v>
      </c>
      <c r="R165" s="181">
        <v>29.235856999999999</v>
      </c>
      <c r="S165" s="181"/>
      <c r="T165" s="181"/>
      <c r="U165" s="181"/>
      <c r="W165" s="187">
        <v>36039.375601851854</v>
      </c>
      <c r="X165" s="188">
        <v>32.000239999999998</v>
      </c>
      <c r="Y165" s="188">
        <v>26.528814000000001</v>
      </c>
      <c r="Z165" s="188"/>
      <c r="AA165" s="188"/>
      <c r="AB165" s="188"/>
      <c r="AC165" s="88"/>
    </row>
    <row r="166" spans="16:29">
      <c r="P166" s="180">
        <v>36069.375601851854</v>
      </c>
      <c r="Q166" s="181">
        <v>37.586393000000001</v>
      </c>
      <c r="R166" s="181">
        <v>28.879716999999999</v>
      </c>
      <c r="S166" s="181"/>
      <c r="T166" s="181"/>
      <c r="U166" s="181"/>
      <c r="W166" s="187">
        <v>36069.375601851854</v>
      </c>
      <c r="X166" s="188">
        <v>31.711299</v>
      </c>
      <c r="Y166" s="188">
        <v>26.081878</v>
      </c>
      <c r="Z166" s="188"/>
      <c r="AA166" s="188"/>
      <c r="AB166" s="188"/>
      <c r="AC166" s="88"/>
    </row>
    <row r="167" spans="16:29">
      <c r="P167" s="180">
        <v>36100.375601851854</v>
      </c>
      <c r="Q167" s="181">
        <v>37.462071999999999</v>
      </c>
      <c r="R167" s="181">
        <v>28.685459000000002</v>
      </c>
      <c r="S167" s="181"/>
      <c r="T167" s="181"/>
      <c r="U167" s="181"/>
      <c r="W167" s="187">
        <v>36100.375601851854</v>
      </c>
      <c r="X167" s="188">
        <v>31.530711</v>
      </c>
      <c r="Y167" s="188">
        <v>25.794563</v>
      </c>
      <c r="Z167" s="188"/>
      <c r="AA167" s="188"/>
      <c r="AB167" s="188"/>
      <c r="AC167" s="88"/>
    </row>
    <row r="168" spans="16:29">
      <c r="P168" s="180">
        <v>36130.375601851854</v>
      </c>
      <c r="Q168" s="181">
        <v>37.586393000000001</v>
      </c>
      <c r="R168" s="181">
        <v>29.073975000000001</v>
      </c>
      <c r="S168" s="181"/>
      <c r="T168" s="181"/>
      <c r="U168" s="181"/>
      <c r="W168" s="187">
        <v>36130.375601851854</v>
      </c>
      <c r="X168" s="188">
        <v>31.639064000000001</v>
      </c>
      <c r="Y168" s="188">
        <v>26.01803</v>
      </c>
      <c r="Z168" s="188"/>
      <c r="AA168" s="188"/>
      <c r="AB168" s="188"/>
      <c r="AC168" s="88"/>
    </row>
    <row r="169" spans="16:29">
      <c r="P169" s="180">
        <v>36161.375601851854</v>
      </c>
      <c r="Q169" s="181">
        <v>38.042237</v>
      </c>
      <c r="R169" s="181">
        <v>29.527244</v>
      </c>
      <c r="S169" s="181">
        <v>31.006284999999998</v>
      </c>
      <c r="T169" s="181"/>
      <c r="U169" s="181"/>
      <c r="W169" s="187">
        <v>36161.375601851854</v>
      </c>
      <c r="X169" s="188">
        <v>32.289180999999999</v>
      </c>
      <c r="Y169" s="188">
        <v>26.656510000000001</v>
      </c>
      <c r="Z169" s="188">
        <v>27.029264999999999</v>
      </c>
      <c r="AA169" s="188"/>
      <c r="AB169" s="188"/>
      <c r="AC169" s="88"/>
    </row>
    <row r="170" spans="16:29">
      <c r="P170" s="180">
        <v>36192.375601851854</v>
      </c>
      <c r="Q170" s="181">
        <v>38.125117000000003</v>
      </c>
      <c r="R170" s="181">
        <v>29.527244</v>
      </c>
      <c r="S170" s="181">
        <v>31.105557999999998</v>
      </c>
      <c r="T170" s="181"/>
      <c r="U170" s="181"/>
      <c r="W170" s="187">
        <v>36192.375601851854</v>
      </c>
      <c r="X170" s="188">
        <v>33.192123000000002</v>
      </c>
      <c r="Y170" s="188">
        <v>27.614228000000001</v>
      </c>
      <c r="Z170" s="188">
        <v>28.188533</v>
      </c>
      <c r="AA170" s="188"/>
      <c r="AB170" s="188"/>
      <c r="AC170" s="88"/>
    </row>
    <row r="171" spans="16:29">
      <c r="P171" s="180">
        <v>36220.375601851854</v>
      </c>
      <c r="Q171" s="181">
        <v>38.249437999999998</v>
      </c>
      <c r="R171" s="181">
        <v>29.591996999999999</v>
      </c>
      <c r="S171" s="181">
        <v>31.204830999999999</v>
      </c>
      <c r="T171" s="181"/>
      <c r="U171" s="181"/>
      <c r="W171" s="187">
        <v>36220.375601851854</v>
      </c>
      <c r="X171" s="188">
        <v>33.842239999999997</v>
      </c>
      <c r="Y171" s="188">
        <v>28.125012000000002</v>
      </c>
      <c r="Z171" s="188">
        <v>28.859688999999999</v>
      </c>
      <c r="AA171" s="188"/>
      <c r="AB171" s="188"/>
      <c r="AC171" s="88"/>
    </row>
    <row r="172" spans="16:29">
      <c r="P172" s="180">
        <v>36251.375601851854</v>
      </c>
      <c r="Q172" s="181">
        <v>38.290878999999997</v>
      </c>
      <c r="R172" s="181">
        <v>29.527244</v>
      </c>
      <c r="S172" s="181">
        <v>31.17174</v>
      </c>
      <c r="T172" s="181"/>
      <c r="U172" s="181"/>
      <c r="W172" s="187">
        <v>36251.375601851854</v>
      </c>
      <c r="X172" s="188">
        <v>34.311770000000003</v>
      </c>
      <c r="Y172" s="188">
        <v>28.571947000000002</v>
      </c>
      <c r="Z172" s="188">
        <v>29.317295000000001</v>
      </c>
      <c r="AA172" s="188"/>
      <c r="AB172" s="188"/>
      <c r="AC172" s="88"/>
    </row>
    <row r="173" spans="16:29">
      <c r="P173" s="180">
        <v>36281.375601851854</v>
      </c>
      <c r="Q173" s="181">
        <v>38.373759999999997</v>
      </c>
      <c r="R173" s="181">
        <v>29.624372999999999</v>
      </c>
      <c r="S173" s="181">
        <v>31.304105</v>
      </c>
      <c r="T173" s="181"/>
      <c r="U173" s="181"/>
      <c r="W173" s="187">
        <v>36281.375601851854</v>
      </c>
      <c r="X173" s="188">
        <v>34.672946000000003</v>
      </c>
      <c r="Y173" s="188">
        <v>29.018882999999999</v>
      </c>
      <c r="Z173" s="188">
        <v>29.805408</v>
      </c>
      <c r="AA173" s="188"/>
      <c r="AB173" s="188"/>
      <c r="AC173" s="88"/>
    </row>
    <row r="174" spans="16:29">
      <c r="P174" s="180">
        <v>36312.375601851854</v>
      </c>
      <c r="Q174" s="181">
        <v>38.373759999999997</v>
      </c>
      <c r="R174" s="181">
        <v>29.721502999999998</v>
      </c>
      <c r="S174" s="181">
        <v>31.403378</v>
      </c>
      <c r="T174" s="181"/>
      <c r="U174" s="181"/>
      <c r="W174" s="187">
        <v>36312.375601851854</v>
      </c>
      <c r="X174" s="188">
        <v>34.889651999999998</v>
      </c>
      <c r="Y174" s="188">
        <v>29.338121999999998</v>
      </c>
      <c r="Z174" s="188">
        <v>30.079972000000001</v>
      </c>
      <c r="AA174" s="188"/>
      <c r="AB174" s="188"/>
      <c r="AC174" s="88"/>
    </row>
    <row r="175" spans="16:29">
      <c r="P175" s="180">
        <v>36342.375601851854</v>
      </c>
      <c r="Q175" s="181">
        <v>38.498080999999999</v>
      </c>
      <c r="R175" s="181">
        <v>29.915761</v>
      </c>
      <c r="S175" s="181">
        <v>31.568833000000001</v>
      </c>
      <c r="T175" s="181"/>
      <c r="U175" s="181"/>
      <c r="W175" s="187">
        <v>36342.375601851854</v>
      </c>
      <c r="X175" s="188">
        <v>35.178593999999997</v>
      </c>
      <c r="Y175" s="188">
        <v>29.753133999999999</v>
      </c>
      <c r="Z175" s="188">
        <v>30.446055999999999</v>
      </c>
      <c r="AA175" s="188"/>
      <c r="AB175" s="188"/>
      <c r="AC175" s="88"/>
    </row>
    <row r="176" spans="16:29">
      <c r="P176" s="180">
        <v>36373.375601851854</v>
      </c>
      <c r="Q176" s="181">
        <v>38.746723000000003</v>
      </c>
      <c r="R176" s="181">
        <v>30.336652999999998</v>
      </c>
      <c r="S176" s="181">
        <v>31.965924999999999</v>
      </c>
      <c r="T176" s="181"/>
      <c r="U176" s="181"/>
      <c r="W176" s="187">
        <v>36373.375601851854</v>
      </c>
      <c r="X176" s="188">
        <v>35.756475999999999</v>
      </c>
      <c r="Y176" s="188">
        <v>30.615081</v>
      </c>
      <c r="Z176" s="188">
        <v>31.239239999999999</v>
      </c>
      <c r="AA176" s="188"/>
      <c r="AB176" s="188"/>
      <c r="AC176" s="88"/>
    </row>
    <row r="177" spans="16:29">
      <c r="P177" s="180">
        <v>36404.375601851854</v>
      </c>
      <c r="Q177" s="181">
        <v>39.036805000000001</v>
      </c>
      <c r="R177" s="181">
        <v>30.660416999999999</v>
      </c>
      <c r="S177" s="181">
        <v>32.329926</v>
      </c>
      <c r="T177" s="181"/>
      <c r="U177" s="181"/>
      <c r="W177" s="187">
        <v>36404.375601851854</v>
      </c>
      <c r="X177" s="188">
        <v>36.6233</v>
      </c>
      <c r="Y177" s="188">
        <v>31.572800000000001</v>
      </c>
      <c r="Z177" s="188">
        <v>32.245973999999997</v>
      </c>
      <c r="AA177" s="188"/>
      <c r="AB177" s="188"/>
      <c r="AC177" s="88"/>
    </row>
    <row r="178" spans="16:29">
      <c r="P178" s="180">
        <v>36434.375601851854</v>
      </c>
      <c r="Q178" s="181">
        <v>39.078245000000003</v>
      </c>
      <c r="R178" s="181">
        <v>30.692793000000002</v>
      </c>
      <c r="S178" s="181">
        <v>32.396107999999998</v>
      </c>
      <c r="T178" s="181"/>
      <c r="U178" s="181"/>
      <c r="W178" s="187">
        <v>36434.375601851854</v>
      </c>
      <c r="X178" s="188">
        <v>36.984476000000001</v>
      </c>
      <c r="Y178" s="188">
        <v>31.892040000000001</v>
      </c>
      <c r="Z178" s="188">
        <v>32.581550999999997</v>
      </c>
      <c r="AA178" s="188"/>
      <c r="AB178" s="188"/>
      <c r="AC178" s="88"/>
    </row>
    <row r="179" spans="16:29">
      <c r="P179" s="180">
        <v>36465.375601851854</v>
      </c>
      <c r="Q179" s="181">
        <v>38.953924000000001</v>
      </c>
      <c r="R179" s="181">
        <v>30.628041</v>
      </c>
      <c r="S179" s="181">
        <v>32.329926</v>
      </c>
      <c r="T179" s="181"/>
      <c r="U179" s="181"/>
      <c r="W179" s="187">
        <v>36465.375601851854</v>
      </c>
      <c r="X179" s="188">
        <v>36.984476000000001</v>
      </c>
      <c r="Y179" s="188">
        <v>31.892040000000001</v>
      </c>
      <c r="Z179" s="188">
        <v>32.520536999999997</v>
      </c>
      <c r="AA179" s="188"/>
      <c r="AB179" s="188"/>
      <c r="AC179" s="88"/>
    </row>
    <row r="180" spans="16:29">
      <c r="P180" s="180">
        <v>36495.375601851854</v>
      </c>
      <c r="Q180" s="181">
        <v>38.871043999999998</v>
      </c>
      <c r="R180" s="181">
        <v>30.692793000000002</v>
      </c>
      <c r="S180" s="181">
        <v>32.296835000000002</v>
      </c>
      <c r="T180" s="181"/>
      <c r="U180" s="181"/>
      <c r="W180" s="187">
        <v>36495.375601851854</v>
      </c>
      <c r="X180" s="188">
        <v>36.948359000000004</v>
      </c>
      <c r="Y180" s="188">
        <v>31.796268000000001</v>
      </c>
      <c r="Z180" s="188">
        <v>32.429015999999997</v>
      </c>
      <c r="AA180" s="188"/>
      <c r="AB180" s="188"/>
      <c r="AC180" s="88"/>
    </row>
    <row r="181" spans="16:29">
      <c r="P181" s="180">
        <v>36526.375601851854</v>
      </c>
      <c r="Q181" s="181">
        <v>38.995365</v>
      </c>
      <c r="R181" s="181">
        <v>30.822299000000001</v>
      </c>
      <c r="S181" s="181">
        <v>32.462290000000003</v>
      </c>
      <c r="T181" s="181"/>
      <c r="U181" s="181"/>
      <c r="W181" s="187">
        <v>36526.375601851854</v>
      </c>
      <c r="X181" s="188">
        <v>37.417887999999998</v>
      </c>
      <c r="Y181" s="188">
        <v>32.275126999999998</v>
      </c>
      <c r="Z181" s="188">
        <v>33.008650000000003</v>
      </c>
      <c r="AA181" s="188"/>
      <c r="AB181" s="188"/>
      <c r="AC181" s="88"/>
    </row>
    <row r="182" spans="16:29">
      <c r="P182" s="180">
        <v>36557.375601851854</v>
      </c>
      <c r="Q182" s="181">
        <v>39.161126000000003</v>
      </c>
      <c r="R182" s="181">
        <v>31.081309999999998</v>
      </c>
      <c r="S182" s="181">
        <v>32.727018000000001</v>
      </c>
      <c r="T182" s="181"/>
      <c r="U182" s="181"/>
      <c r="W182" s="187">
        <v>36557.375601851854</v>
      </c>
      <c r="X182" s="188">
        <v>38.501418000000001</v>
      </c>
      <c r="Y182" s="188">
        <v>33.488238000000003</v>
      </c>
      <c r="Z182" s="188">
        <v>34.198425999999998</v>
      </c>
      <c r="AA182" s="188"/>
      <c r="AB182" s="188"/>
      <c r="AC182" s="88"/>
    </row>
    <row r="183" spans="16:29">
      <c r="P183" s="180">
        <v>36586.375601851854</v>
      </c>
      <c r="Q183" s="181">
        <v>39.326886999999999</v>
      </c>
      <c r="R183" s="181">
        <v>31.340320999999999</v>
      </c>
      <c r="S183" s="181">
        <v>32.925564000000001</v>
      </c>
      <c r="T183" s="181"/>
      <c r="U183" s="181"/>
      <c r="W183" s="187">
        <v>36586.375601851854</v>
      </c>
      <c r="X183" s="188">
        <v>39.368240999999998</v>
      </c>
      <c r="Y183" s="188">
        <v>34.445957</v>
      </c>
      <c r="Z183" s="188">
        <v>35.235666000000002</v>
      </c>
      <c r="AA183" s="188"/>
      <c r="AB183" s="188"/>
      <c r="AC183" s="88"/>
    </row>
    <row r="184" spans="16:29">
      <c r="P184" s="180">
        <v>36617.375601851854</v>
      </c>
      <c r="Q184" s="181">
        <v>39.368327999999998</v>
      </c>
      <c r="R184" s="181">
        <v>31.437449999999998</v>
      </c>
      <c r="S184" s="181">
        <v>33.024838000000003</v>
      </c>
      <c r="T184" s="181"/>
      <c r="U184" s="181"/>
      <c r="W184" s="187">
        <v>36617.375601851854</v>
      </c>
      <c r="X184" s="188">
        <v>39.873888000000001</v>
      </c>
      <c r="Y184" s="188">
        <v>35.020587999999996</v>
      </c>
      <c r="Z184" s="188">
        <v>35.784793999999998</v>
      </c>
      <c r="AA184" s="188"/>
      <c r="AB184" s="188"/>
      <c r="AC184" s="88"/>
    </row>
    <row r="185" spans="16:29">
      <c r="P185" s="180">
        <v>36647.375601851854</v>
      </c>
      <c r="Q185" s="181">
        <v>39.326886999999999</v>
      </c>
      <c r="R185" s="181">
        <v>31.437449999999998</v>
      </c>
      <c r="S185" s="181">
        <v>32.991746999999997</v>
      </c>
      <c r="T185" s="181"/>
      <c r="U185" s="181"/>
      <c r="W185" s="187">
        <v>36647.375601851854</v>
      </c>
      <c r="X185" s="188">
        <v>39.910006000000003</v>
      </c>
      <c r="Y185" s="188">
        <v>35.084435999999997</v>
      </c>
      <c r="Z185" s="188">
        <v>35.784793999999998</v>
      </c>
      <c r="AA185" s="188"/>
      <c r="AB185" s="188"/>
      <c r="AC185" s="88"/>
    </row>
    <row r="186" spans="16:29">
      <c r="P186" s="180">
        <v>36678.375601851854</v>
      </c>
      <c r="Q186" s="181">
        <v>39.202565999999997</v>
      </c>
      <c r="R186" s="181">
        <v>31.437449999999998</v>
      </c>
      <c r="S186" s="181">
        <v>32.925564000000001</v>
      </c>
      <c r="T186" s="181"/>
      <c r="U186" s="181"/>
      <c r="W186" s="187">
        <v>36678.375601851854</v>
      </c>
      <c r="X186" s="188">
        <v>39.837770999999996</v>
      </c>
      <c r="Y186" s="188">
        <v>35.052512</v>
      </c>
      <c r="Z186" s="188">
        <v>35.723779999999998</v>
      </c>
      <c r="AA186" s="188"/>
      <c r="AB186" s="188"/>
      <c r="AC186" s="88"/>
    </row>
    <row r="187" spans="16:29">
      <c r="P187" s="180">
        <v>36708.375601851854</v>
      </c>
      <c r="Q187" s="181">
        <v>39.202565999999997</v>
      </c>
      <c r="R187" s="181">
        <v>31.566955</v>
      </c>
      <c r="S187" s="181">
        <v>32.991746999999997</v>
      </c>
      <c r="T187" s="181"/>
      <c r="U187" s="181"/>
      <c r="W187" s="187">
        <v>36708.375601851854</v>
      </c>
      <c r="X187" s="188">
        <v>39.910006000000003</v>
      </c>
      <c r="Y187" s="188">
        <v>35.244056</v>
      </c>
      <c r="Z187" s="188">
        <v>35.876314999999998</v>
      </c>
      <c r="AA187" s="188"/>
      <c r="AB187" s="188"/>
      <c r="AC187" s="88"/>
    </row>
    <row r="188" spans="16:29">
      <c r="P188" s="180">
        <v>36739.375601851854</v>
      </c>
      <c r="Q188" s="181">
        <v>39.285446999999998</v>
      </c>
      <c r="R188" s="181">
        <v>31.696460999999999</v>
      </c>
      <c r="S188" s="181">
        <v>33.124110999999999</v>
      </c>
      <c r="T188" s="181"/>
      <c r="U188" s="181"/>
      <c r="W188" s="187">
        <v>36739.375601851854</v>
      </c>
      <c r="X188" s="188">
        <v>40.487889000000003</v>
      </c>
      <c r="Y188" s="188">
        <v>35.978307000000001</v>
      </c>
      <c r="Z188" s="188">
        <v>36.669499000000002</v>
      </c>
      <c r="AA188" s="188"/>
      <c r="AB188" s="188"/>
      <c r="AC188" s="88"/>
    </row>
    <row r="189" spans="16:29">
      <c r="P189" s="180">
        <v>36770.375601851854</v>
      </c>
      <c r="Q189" s="181">
        <v>39.368327999999998</v>
      </c>
      <c r="R189" s="181">
        <v>31.890719000000001</v>
      </c>
      <c r="S189" s="181">
        <v>33.322657</v>
      </c>
      <c r="T189" s="181"/>
      <c r="U189" s="181"/>
      <c r="W189" s="187">
        <v>36770.375601851854</v>
      </c>
      <c r="X189" s="188">
        <v>41.246358999999998</v>
      </c>
      <c r="Y189" s="188">
        <v>36.744481999999998</v>
      </c>
      <c r="Z189" s="188">
        <v>37.493189999999998</v>
      </c>
      <c r="AA189" s="188"/>
      <c r="AB189" s="188"/>
      <c r="AC189" s="88"/>
    </row>
    <row r="190" spans="16:29">
      <c r="P190" s="180">
        <v>36800.375601851854</v>
      </c>
      <c r="Q190" s="181">
        <v>39.409768</v>
      </c>
      <c r="R190" s="181">
        <v>31.987848</v>
      </c>
      <c r="S190" s="181">
        <v>33.421930000000003</v>
      </c>
      <c r="T190" s="181"/>
      <c r="U190" s="181"/>
      <c r="W190" s="187">
        <v>36800.375601851854</v>
      </c>
      <c r="X190" s="188">
        <v>41.679771000000002</v>
      </c>
      <c r="Y190" s="188">
        <v>37.191417999999999</v>
      </c>
      <c r="Z190" s="188">
        <v>37.859274999999997</v>
      </c>
      <c r="AA190" s="188"/>
      <c r="AB190" s="188"/>
      <c r="AC190" s="88"/>
    </row>
    <row r="191" spans="16:29">
      <c r="P191" s="180">
        <v>36831.375601851854</v>
      </c>
      <c r="Q191" s="181">
        <v>39.285446999999998</v>
      </c>
      <c r="R191" s="181">
        <v>31.858343000000001</v>
      </c>
      <c r="S191" s="181">
        <v>33.256475000000002</v>
      </c>
      <c r="T191" s="181"/>
      <c r="U191" s="181"/>
      <c r="W191" s="187">
        <v>36831.375601851854</v>
      </c>
      <c r="X191" s="188">
        <v>41.535299999999999</v>
      </c>
      <c r="Y191" s="188">
        <v>36.840254000000002</v>
      </c>
      <c r="Z191" s="188">
        <v>37.584710999999999</v>
      </c>
      <c r="AA191" s="188"/>
      <c r="AB191" s="188"/>
      <c r="AC191" s="88"/>
    </row>
    <row r="192" spans="16:29">
      <c r="P192" s="180">
        <v>36861.375601851854</v>
      </c>
      <c r="Q192" s="181">
        <v>39.036805000000001</v>
      </c>
      <c r="R192" s="181">
        <v>31.631708</v>
      </c>
      <c r="S192" s="181">
        <v>33.024838000000003</v>
      </c>
      <c r="T192" s="181"/>
      <c r="U192" s="181"/>
      <c r="W192" s="187">
        <v>36861.375601851854</v>
      </c>
      <c r="X192" s="188">
        <v>41.065770999999998</v>
      </c>
      <c r="Y192" s="188">
        <v>36.169851000000001</v>
      </c>
      <c r="Z192" s="188">
        <v>36.944062000000002</v>
      </c>
      <c r="AA192" s="188"/>
      <c r="AB192" s="188"/>
      <c r="AC192" s="88"/>
    </row>
    <row r="193" spans="16:29">
      <c r="P193" s="180">
        <v>36892.375601851854</v>
      </c>
      <c r="Q193" s="181">
        <v>38.995365</v>
      </c>
      <c r="R193" s="181">
        <v>31.599332</v>
      </c>
      <c r="S193" s="181">
        <v>33.024838000000003</v>
      </c>
      <c r="T193" s="181"/>
      <c r="U193" s="181"/>
      <c r="W193" s="187">
        <v>36892.375601851854</v>
      </c>
      <c r="X193" s="188">
        <v>41.101889</v>
      </c>
      <c r="Y193" s="188">
        <v>36.329470000000001</v>
      </c>
      <c r="Z193" s="188">
        <v>37.035584</v>
      </c>
      <c r="AA193" s="188"/>
      <c r="AB193" s="188"/>
      <c r="AC193" s="88"/>
    </row>
    <row r="194" spans="16:29">
      <c r="P194" s="180">
        <v>36923.375601851854</v>
      </c>
      <c r="Q194" s="181">
        <v>39.119686000000002</v>
      </c>
      <c r="R194" s="181">
        <v>31.793589999999998</v>
      </c>
      <c r="S194" s="181">
        <v>33.256475000000002</v>
      </c>
      <c r="T194" s="181"/>
      <c r="U194" s="181"/>
      <c r="W194" s="187">
        <v>36923.375601851854</v>
      </c>
      <c r="X194" s="188">
        <v>42.077064999999997</v>
      </c>
      <c r="Y194" s="188">
        <v>37.574505000000002</v>
      </c>
      <c r="Z194" s="188">
        <v>38.194851999999997</v>
      </c>
      <c r="AA194" s="188"/>
      <c r="AB194" s="188"/>
      <c r="AC194" s="88"/>
    </row>
    <row r="195" spans="16:29">
      <c r="P195" s="180">
        <v>36951.375601851854</v>
      </c>
      <c r="Q195" s="181">
        <v>39.368327999999998</v>
      </c>
      <c r="R195" s="181">
        <v>31.987848</v>
      </c>
      <c r="S195" s="181">
        <v>33.521203</v>
      </c>
      <c r="T195" s="181"/>
      <c r="U195" s="181"/>
      <c r="W195" s="187">
        <v>36951.375601851854</v>
      </c>
      <c r="X195" s="188">
        <v>43.088360000000002</v>
      </c>
      <c r="Y195" s="188">
        <v>38.564148000000003</v>
      </c>
      <c r="Z195" s="188">
        <v>39.293106999999999</v>
      </c>
      <c r="AA195" s="188"/>
      <c r="AB195" s="188"/>
      <c r="AC195" s="88"/>
    </row>
    <row r="196" spans="16:29">
      <c r="P196" s="180">
        <v>36982.375601851854</v>
      </c>
      <c r="Q196" s="181">
        <v>39.616970000000002</v>
      </c>
      <c r="R196" s="181">
        <v>32.214483000000001</v>
      </c>
      <c r="S196" s="181">
        <v>33.819021999999997</v>
      </c>
      <c r="T196" s="181"/>
      <c r="U196" s="181"/>
      <c r="W196" s="187">
        <v>36982.375601851854</v>
      </c>
      <c r="X196" s="188">
        <v>43.630124000000002</v>
      </c>
      <c r="Y196" s="188">
        <v>39.138779</v>
      </c>
      <c r="Z196" s="188">
        <v>39.842233999999998</v>
      </c>
      <c r="AA196" s="188"/>
      <c r="AB196" s="188"/>
      <c r="AC196" s="88"/>
    </row>
    <row r="197" spans="16:29">
      <c r="P197" s="180">
        <v>37012.375601851854</v>
      </c>
      <c r="Q197" s="181">
        <v>39.907052</v>
      </c>
      <c r="R197" s="181">
        <v>32.570622999999998</v>
      </c>
      <c r="S197" s="181">
        <v>34.183022999999999</v>
      </c>
      <c r="T197" s="181"/>
      <c r="U197" s="181"/>
      <c r="W197" s="187">
        <v>37012.375601851854</v>
      </c>
      <c r="X197" s="188">
        <v>44.063535999999999</v>
      </c>
      <c r="Y197" s="188">
        <v>39.617638999999997</v>
      </c>
      <c r="Z197" s="188">
        <v>40.360854000000003</v>
      </c>
      <c r="AA197" s="188"/>
      <c r="AB197" s="188"/>
      <c r="AC197" s="88"/>
    </row>
    <row r="198" spans="16:29">
      <c r="P198" s="180">
        <v>37043.375601851854</v>
      </c>
      <c r="Q198" s="181">
        <v>40.238574999999997</v>
      </c>
      <c r="R198" s="181">
        <v>32.991515</v>
      </c>
      <c r="S198" s="181">
        <v>34.613205999999998</v>
      </c>
      <c r="T198" s="181"/>
      <c r="U198" s="181"/>
      <c r="W198" s="187">
        <v>37043.375601851854</v>
      </c>
      <c r="X198" s="188">
        <v>44.460830000000001</v>
      </c>
      <c r="Y198" s="188">
        <v>40.064574</v>
      </c>
      <c r="Z198" s="188">
        <v>40.879474999999999</v>
      </c>
      <c r="AA198" s="188"/>
      <c r="AB198" s="188"/>
      <c r="AC198" s="88"/>
    </row>
    <row r="199" spans="16:29">
      <c r="P199" s="180">
        <v>37073.375601851854</v>
      </c>
      <c r="Q199" s="181">
        <v>40.735858999999998</v>
      </c>
      <c r="R199" s="181">
        <v>33.541913999999998</v>
      </c>
      <c r="S199" s="181">
        <v>35.241936000000003</v>
      </c>
      <c r="T199" s="181"/>
      <c r="U199" s="181"/>
      <c r="W199" s="187">
        <v>37073.375601851854</v>
      </c>
      <c r="X199" s="188">
        <v>45.147066000000002</v>
      </c>
      <c r="Y199" s="188">
        <v>40.734977000000001</v>
      </c>
      <c r="Z199" s="188">
        <v>41.733673000000003</v>
      </c>
      <c r="AA199" s="188"/>
      <c r="AB199" s="188"/>
      <c r="AC199" s="88"/>
    </row>
    <row r="200" spans="16:29">
      <c r="P200" s="180">
        <v>37104.375601851854</v>
      </c>
      <c r="Q200" s="181">
        <v>41.523226000000001</v>
      </c>
      <c r="R200" s="181">
        <v>34.416074999999999</v>
      </c>
      <c r="S200" s="181">
        <v>36.267757000000003</v>
      </c>
      <c r="T200" s="181"/>
      <c r="U200" s="181"/>
      <c r="W200" s="187">
        <v>37104.375601851854</v>
      </c>
      <c r="X200" s="188">
        <v>46.266713000000003</v>
      </c>
      <c r="Y200" s="188">
        <v>41.884239999999998</v>
      </c>
      <c r="Z200" s="188">
        <v>43.106490999999998</v>
      </c>
      <c r="AA200" s="188"/>
      <c r="AB200" s="188"/>
      <c r="AC200" s="88"/>
    </row>
    <row r="201" spans="16:29">
      <c r="P201" s="180">
        <v>37135.375601851854</v>
      </c>
      <c r="Q201" s="181">
        <v>42.186270999999998</v>
      </c>
      <c r="R201" s="181">
        <v>35.063603000000001</v>
      </c>
      <c r="S201" s="181">
        <v>37.028851000000003</v>
      </c>
      <c r="T201" s="181"/>
      <c r="U201" s="181"/>
      <c r="W201" s="187">
        <v>37135.375601851854</v>
      </c>
      <c r="X201" s="188">
        <v>47.314124999999997</v>
      </c>
      <c r="Y201" s="188">
        <v>43.001579</v>
      </c>
      <c r="Z201" s="188">
        <v>44.296266000000003</v>
      </c>
      <c r="AA201" s="188"/>
      <c r="AB201" s="188"/>
      <c r="AC201" s="88"/>
    </row>
    <row r="202" spans="16:29">
      <c r="P202" s="180">
        <v>37165.375601851854</v>
      </c>
      <c r="Q202" s="181">
        <v>42.393473</v>
      </c>
      <c r="R202" s="181">
        <v>35.128354999999999</v>
      </c>
      <c r="S202" s="181">
        <v>37.161214999999999</v>
      </c>
      <c r="T202" s="181"/>
      <c r="U202" s="181"/>
      <c r="W202" s="187">
        <v>37165.375601851854</v>
      </c>
      <c r="X202" s="188">
        <v>47.675300999999997</v>
      </c>
      <c r="Y202" s="188">
        <v>43.129275</v>
      </c>
      <c r="Z202" s="188">
        <v>44.601337000000001</v>
      </c>
      <c r="AA202" s="188"/>
      <c r="AB202" s="188"/>
      <c r="AC202" s="88"/>
    </row>
    <row r="203" spans="16:29">
      <c r="P203" s="180">
        <v>37196.375601851854</v>
      </c>
      <c r="Q203" s="181">
        <v>42.559233999999996</v>
      </c>
      <c r="R203" s="181">
        <v>35.225484999999999</v>
      </c>
      <c r="S203" s="181">
        <v>37.260488000000002</v>
      </c>
      <c r="T203" s="181"/>
      <c r="U203" s="181"/>
      <c r="W203" s="187">
        <v>37196.375601851854</v>
      </c>
      <c r="X203" s="188">
        <v>47.675300999999997</v>
      </c>
      <c r="Y203" s="188">
        <v>42.969655000000003</v>
      </c>
      <c r="Z203" s="188">
        <v>44.326774</v>
      </c>
      <c r="AA203" s="188"/>
      <c r="AB203" s="188"/>
      <c r="AC203" s="88"/>
    </row>
    <row r="204" spans="16:29">
      <c r="P204" s="180">
        <v>37226.375601851854</v>
      </c>
      <c r="Q204" s="181">
        <v>42.890757000000001</v>
      </c>
      <c r="R204" s="181">
        <v>35.711129999999997</v>
      </c>
      <c r="S204" s="181">
        <v>37.624488999999997</v>
      </c>
      <c r="T204" s="181"/>
      <c r="U204" s="181"/>
      <c r="W204" s="187">
        <v>37226.375601851854</v>
      </c>
      <c r="X204" s="188">
        <v>47.819772</v>
      </c>
      <c r="Y204" s="188">
        <v>42.937730999999999</v>
      </c>
      <c r="Z204" s="188">
        <v>44.326774</v>
      </c>
      <c r="AA204" s="188"/>
      <c r="AB204" s="188"/>
      <c r="AC204" s="88"/>
    </row>
    <row r="205" spans="16:29">
      <c r="P205" s="180">
        <v>37257.375601851854</v>
      </c>
      <c r="Q205" s="181">
        <v>44.009645999999996</v>
      </c>
      <c r="R205" s="181">
        <v>37.038561000000001</v>
      </c>
      <c r="S205" s="181">
        <v>38.948129999999999</v>
      </c>
      <c r="T205" s="181"/>
      <c r="U205" s="181"/>
      <c r="W205" s="187">
        <v>37257.375601851854</v>
      </c>
      <c r="X205" s="188">
        <v>48.831066</v>
      </c>
      <c r="Y205" s="188">
        <v>43.831601999999997</v>
      </c>
      <c r="Z205" s="188">
        <v>45.425027999999998</v>
      </c>
      <c r="AA205" s="188"/>
      <c r="AB205" s="188"/>
      <c r="AC205" s="88"/>
    </row>
    <row r="206" spans="16:29">
      <c r="P206" s="180">
        <v>37288.375601851854</v>
      </c>
      <c r="Q206" s="181">
        <v>45.128535999999997</v>
      </c>
      <c r="R206" s="181">
        <v>38.268863000000003</v>
      </c>
      <c r="S206" s="181">
        <v>40.238680000000002</v>
      </c>
      <c r="T206" s="181"/>
      <c r="U206" s="181"/>
      <c r="W206" s="187">
        <v>37288.375601851854</v>
      </c>
      <c r="X206" s="188">
        <v>50.203536999999997</v>
      </c>
      <c r="Y206" s="188">
        <v>45.363951999999998</v>
      </c>
      <c r="Z206" s="188">
        <v>46.828353</v>
      </c>
      <c r="AA206" s="188"/>
      <c r="AB206" s="188"/>
      <c r="AC206" s="88"/>
    </row>
    <row r="207" spans="16:29">
      <c r="P207" s="180">
        <v>37316.375601851854</v>
      </c>
      <c r="Q207" s="181">
        <v>46.164543999999999</v>
      </c>
      <c r="R207" s="181">
        <v>39.304906000000003</v>
      </c>
      <c r="S207" s="181">
        <v>41.363773999999999</v>
      </c>
      <c r="T207" s="181"/>
      <c r="U207" s="181"/>
      <c r="W207" s="187">
        <v>37316.375601851854</v>
      </c>
      <c r="X207" s="188">
        <v>51.323183999999998</v>
      </c>
      <c r="Y207" s="188">
        <v>46.704759000000003</v>
      </c>
      <c r="Z207" s="188">
        <v>48.079143000000002</v>
      </c>
      <c r="AA207" s="188"/>
      <c r="AB207" s="188"/>
      <c r="AC207" s="88"/>
    </row>
    <row r="208" spans="16:29">
      <c r="P208" s="180">
        <v>37347.375601851854</v>
      </c>
      <c r="Q208" s="181">
        <v>46.620387999999998</v>
      </c>
      <c r="R208" s="181">
        <v>39.790551999999998</v>
      </c>
      <c r="S208" s="181">
        <v>41.827049000000002</v>
      </c>
      <c r="T208" s="181"/>
      <c r="U208" s="181"/>
      <c r="W208" s="187">
        <v>37347.375601851854</v>
      </c>
      <c r="X208" s="188">
        <v>51.973301999999997</v>
      </c>
      <c r="Y208" s="188">
        <v>47.566706000000003</v>
      </c>
      <c r="Z208" s="188">
        <v>48.719791999999998</v>
      </c>
      <c r="AA208" s="188"/>
      <c r="AB208" s="188"/>
      <c r="AC208" s="88"/>
    </row>
    <row r="209" spans="16:29">
      <c r="P209" s="180">
        <v>37377.375601851854</v>
      </c>
      <c r="Q209" s="181">
        <v>46.910471000000001</v>
      </c>
      <c r="R209" s="181">
        <v>40.146692000000002</v>
      </c>
      <c r="S209" s="181">
        <v>42.091777</v>
      </c>
      <c r="T209" s="181"/>
      <c r="U209" s="181"/>
      <c r="W209" s="187">
        <v>37377.375601851854</v>
      </c>
      <c r="X209" s="188">
        <v>52.153889999999997</v>
      </c>
      <c r="Y209" s="188">
        <v>47.885945</v>
      </c>
      <c r="Z209" s="188">
        <v>48.841819999999998</v>
      </c>
      <c r="AA209" s="188"/>
      <c r="AB209" s="188"/>
      <c r="AC209" s="88"/>
    </row>
    <row r="210" spans="16:29">
      <c r="P210" s="180">
        <v>37408.375601851854</v>
      </c>
      <c r="Q210" s="181">
        <v>47.117671999999999</v>
      </c>
      <c r="R210" s="181">
        <v>40.373325999999999</v>
      </c>
      <c r="S210" s="181">
        <v>42.356504999999999</v>
      </c>
      <c r="T210" s="181"/>
      <c r="U210" s="181"/>
      <c r="W210" s="187">
        <v>37408.375601851854</v>
      </c>
      <c r="X210" s="188">
        <v>52.153889999999997</v>
      </c>
      <c r="Y210" s="188">
        <v>47.949793</v>
      </c>
      <c r="Z210" s="188">
        <v>48.841819999999998</v>
      </c>
      <c r="AA210" s="188"/>
      <c r="AB210" s="188"/>
      <c r="AC210" s="88"/>
    </row>
    <row r="211" spans="16:29">
      <c r="P211" s="180">
        <v>37438.375601851854</v>
      </c>
      <c r="Q211" s="181">
        <v>47.573515999999998</v>
      </c>
      <c r="R211" s="181">
        <v>41.182735999999998</v>
      </c>
      <c r="S211" s="181">
        <v>42.985233999999998</v>
      </c>
      <c r="T211" s="181"/>
      <c r="U211" s="181"/>
      <c r="W211" s="187">
        <v>37438.375601851854</v>
      </c>
      <c r="X211" s="188">
        <v>52.334479000000002</v>
      </c>
      <c r="Y211" s="188">
        <v>48.364804999999997</v>
      </c>
      <c r="Z211" s="188">
        <v>49.116383999999996</v>
      </c>
      <c r="AA211" s="188"/>
      <c r="AB211" s="188"/>
      <c r="AC211" s="88"/>
    </row>
    <row r="212" spans="16:29">
      <c r="P212" s="180">
        <v>37469.375601851854</v>
      </c>
      <c r="Q212" s="181">
        <v>48.402323000000003</v>
      </c>
      <c r="R212" s="181">
        <v>42.251156000000002</v>
      </c>
      <c r="S212" s="181">
        <v>44.077238000000001</v>
      </c>
      <c r="T212" s="181"/>
      <c r="U212" s="181"/>
      <c r="W212" s="187">
        <v>37469.375601851854</v>
      </c>
      <c r="X212" s="188">
        <v>52.876243000000002</v>
      </c>
      <c r="Y212" s="188">
        <v>49.130980000000001</v>
      </c>
      <c r="Z212" s="188">
        <v>49.848553000000003</v>
      </c>
      <c r="AA212" s="188"/>
      <c r="AB212" s="188"/>
      <c r="AC212" s="88"/>
    </row>
    <row r="213" spans="16:29">
      <c r="P213" s="180">
        <v>37500.375601851854</v>
      </c>
      <c r="Q213" s="181">
        <v>49.562652999999997</v>
      </c>
      <c r="R213" s="181">
        <v>43.643338999999997</v>
      </c>
      <c r="S213" s="181">
        <v>45.533242999999999</v>
      </c>
      <c r="T213" s="181"/>
      <c r="U213" s="181"/>
      <c r="W213" s="187">
        <v>37500.375601851854</v>
      </c>
      <c r="X213" s="188">
        <v>53.526361000000001</v>
      </c>
      <c r="Y213" s="188">
        <v>49.609839000000001</v>
      </c>
      <c r="Z213" s="188">
        <v>50.367173000000001</v>
      </c>
      <c r="AA213" s="188"/>
      <c r="AB213" s="188"/>
      <c r="AC213" s="88"/>
    </row>
    <row r="214" spans="16:29">
      <c r="P214" s="180">
        <v>37530.375601851854</v>
      </c>
      <c r="Q214" s="181">
        <v>49.811295000000001</v>
      </c>
      <c r="R214" s="181">
        <v>43.805221000000003</v>
      </c>
      <c r="S214" s="181">
        <v>45.764879999999998</v>
      </c>
      <c r="T214" s="181"/>
      <c r="U214" s="181"/>
      <c r="W214" s="187">
        <v>37530.375601851854</v>
      </c>
      <c r="X214" s="188">
        <v>53.454126000000002</v>
      </c>
      <c r="Y214" s="188">
        <v>49.130980000000001</v>
      </c>
      <c r="Z214" s="188">
        <v>49.909567000000003</v>
      </c>
      <c r="AA214" s="188"/>
      <c r="AB214" s="188"/>
      <c r="AC214" s="88"/>
    </row>
    <row r="215" spans="16:29">
      <c r="P215" s="180">
        <v>37561.375601851854</v>
      </c>
      <c r="Q215" s="181">
        <v>49.852735000000003</v>
      </c>
      <c r="R215" s="181">
        <v>43.708092000000001</v>
      </c>
      <c r="S215" s="181">
        <v>45.764879999999998</v>
      </c>
      <c r="T215" s="181"/>
      <c r="U215" s="181"/>
      <c r="W215" s="187">
        <v>37561.375601851854</v>
      </c>
      <c r="X215" s="188">
        <v>52.948478999999999</v>
      </c>
      <c r="Y215" s="188">
        <v>48.109413000000004</v>
      </c>
      <c r="Z215" s="188">
        <v>48.994354999999999</v>
      </c>
      <c r="AA215" s="188"/>
      <c r="AB215" s="188"/>
      <c r="AC215" s="88"/>
    </row>
    <row r="216" spans="16:29">
      <c r="P216" s="180">
        <v>37591.375601851854</v>
      </c>
      <c r="Q216" s="181">
        <v>49.935616000000003</v>
      </c>
      <c r="R216" s="181">
        <v>43.740468</v>
      </c>
      <c r="S216" s="181">
        <v>45.831062000000003</v>
      </c>
      <c r="T216" s="181"/>
      <c r="U216" s="181"/>
      <c r="W216" s="187">
        <v>37591.375601851854</v>
      </c>
      <c r="X216" s="188">
        <v>52.659537</v>
      </c>
      <c r="Y216" s="188">
        <v>47.566706000000003</v>
      </c>
      <c r="Z216" s="188">
        <v>48.536749</v>
      </c>
      <c r="AA216" s="188"/>
      <c r="AB216" s="188"/>
      <c r="AC216" s="88"/>
    </row>
    <row r="217" spans="16:29">
      <c r="P217" s="180">
        <v>37622.375601851854</v>
      </c>
      <c r="Q217" s="181">
        <v>49.894174999999997</v>
      </c>
      <c r="R217" s="181">
        <v>43.416705</v>
      </c>
      <c r="S217" s="181">
        <v>45.599424999999997</v>
      </c>
      <c r="T217" s="181"/>
      <c r="U217" s="181"/>
      <c r="W217" s="187">
        <v>37622.375601851854</v>
      </c>
      <c r="X217" s="188">
        <v>52.623420000000003</v>
      </c>
      <c r="Y217" s="188">
        <v>47.279389999999999</v>
      </c>
      <c r="Z217" s="188">
        <v>48.3232</v>
      </c>
      <c r="AA217" s="188"/>
      <c r="AB217" s="188"/>
      <c r="AC217" s="88"/>
    </row>
    <row r="218" spans="16:29">
      <c r="P218" s="180">
        <v>37653.375601851854</v>
      </c>
      <c r="Q218" s="181">
        <v>50.142817999999998</v>
      </c>
      <c r="R218" s="181">
        <v>43.578586999999999</v>
      </c>
      <c r="S218" s="181">
        <v>45.731788999999999</v>
      </c>
      <c r="T218" s="181"/>
      <c r="U218" s="181"/>
      <c r="W218" s="187">
        <v>37653.375601851854</v>
      </c>
      <c r="X218" s="188">
        <v>53.020713999999998</v>
      </c>
      <c r="Y218" s="188">
        <v>47.59863</v>
      </c>
      <c r="Z218" s="188">
        <v>48.689284999999998</v>
      </c>
      <c r="AA218" s="188"/>
      <c r="AB218" s="188"/>
      <c r="AC218" s="88"/>
    </row>
    <row r="219" spans="16:29">
      <c r="P219" s="180">
        <v>37681.375601851854</v>
      </c>
      <c r="Q219" s="181">
        <v>50.515780999999997</v>
      </c>
      <c r="R219" s="181">
        <v>43.869973999999999</v>
      </c>
      <c r="S219" s="181">
        <v>46.095790000000001</v>
      </c>
      <c r="T219" s="181"/>
      <c r="U219" s="181"/>
      <c r="W219" s="187">
        <v>37681.375601851854</v>
      </c>
      <c r="X219" s="188">
        <v>53.418008</v>
      </c>
      <c r="Y219" s="188">
        <v>47.949793</v>
      </c>
      <c r="Z219" s="188">
        <v>49.024861999999999</v>
      </c>
      <c r="AA219" s="188"/>
      <c r="AB219" s="188"/>
      <c r="AC219" s="88"/>
    </row>
    <row r="220" spans="16:29">
      <c r="P220" s="180">
        <v>37712.375601851854</v>
      </c>
      <c r="Q220" s="181">
        <v>50.971623999999998</v>
      </c>
      <c r="R220" s="181">
        <v>44.452748</v>
      </c>
      <c r="S220" s="181">
        <v>46.625247000000002</v>
      </c>
      <c r="T220" s="181"/>
      <c r="U220" s="181"/>
      <c r="W220" s="187">
        <v>37712.375601851854</v>
      </c>
      <c r="X220" s="188">
        <v>53.454126000000002</v>
      </c>
      <c r="Y220" s="188">
        <v>47.885945</v>
      </c>
      <c r="Z220" s="188">
        <v>49.024861999999999</v>
      </c>
      <c r="AA220" s="188"/>
      <c r="AB220" s="188"/>
      <c r="AC220" s="88"/>
    </row>
    <row r="221" spans="16:29">
      <c r="P221" s="180">
        <v>37742.375601851854</v>
      </c>
      <c r="Q221" s="181">
        <v>51.800431000000003</v>
      </c>
      <c r="R221" s="181">
        <v>45.165028</v>
      </c>
      <c r="S221" s="181">
        <v>47.584885999999997</v>
      </c>
      <c r="T221" s="181"/>
      <c r="U221" s="181"/>
      <c r="W221" s="187">
        <v>37742.375601851854</v>
      </c>
      <c r="X221" s="188">
        <v>53.345773000000001</v>
      </c>
      <c r="Y221" s="188">
        <v>47.726325000000003</v>
      </c>
      <c r="Z221" s="188">
        <v>48.841819999999998</v>
      </c>
      <c r="AA221" s="188"/>
      <c r="AB221" s="188"/>
      <c r="AC221" s="88"/>
    </row>
    <row r="222" spans="16:29">
      <c r="P222" s="180">
        <v>37773.375601851854</v>
      </c>
      <c r="Q222" s="181">
        <v>52.173394000000002</v>
      </c>
      <c r="R222" s="181">
        <v>45.456415999999997</v>
      </c>
      <c r="S222" s="181">
        <v>48.015068999999997</v>
      </c>
      <c r="T222" s="181"/>
      <c r="U222" s="181"/>
      <c r="W222" s="187">
        <v>37773.375601851854</v>
      </c>
      <c r="X222" s="188">
        <v>53.020713999999998</v>
      </c>
      <c r="Y222" s="188">
        <v>47.407086</v>
      </c>
      <c r="Z222" s="188">
        <v>48.445228</v>
      </c>
      <c r="AA222" s="188"/>
      <c r="AB222" s="188"/>
      <c r="AC222" s="88"/>
    </row>
    <row r="223" spans="16:29">
      <c r="P223" s="180">
        <v>37803.375601851854</v>
      </c>
      <c r="Q223" s="181">
        <v>52.289411000000001</v>
      </c>
      <c r="R223" s="181">
        <v>45.700786999999998</v>
      </c>
      <c r="S223" s="181">
        <v>48.230722999999998</v>
      </c>
      <c r="T223" s="181"/>
      <c r="U223" s="181"/>
      <c r="W223" s="187">
        <v>37803.375601851854</v>
      </c>
      <c r="X223" s="188">
        <v>52.737009999999998</v>
      </c>
      <c r="Y223" s="188">
        <v>47.016998000000001</v>
      </c>
      <c r="Z223" s="188">
        <v>48.064587000000003</v>
      </c>
      <c r="AA223" s="188"/>
      <c r="AB223" s="188"/>
      <c r="AC223" s="88"/>
    </row>
    <row r="224" spans="16:29">
      <c r="P224" s="180">
        <v>37834.375601851854</v>
      </c>
      <c r="Q224" s="181">
        <v>52.461635999999999</v>
      </c>
      <c r="R224" s="181">
        <v>46.013010000000001</v>
      </c>
      <c r="S224" s="181">
        <v>48.508533</v>
      </c>
      <c r="T224" s="181"/>
      <c r="U224" s="181"/>
      <c r="W224" s="187">
        <v>37834.375601851854</v>
      </c>
      <c r="X224" s="188">
        <v>52.669257999999999</v>
      </c>
      <c r="Y224" s="188">
        <v>46.827606000000003</v>
      </c>
      <c r="Z224" s="188">
        <v>47.925016999999997</v>
      </c>
      <c r="AA224" s="188"/>
      <c r="AB224" s="188"/>
      <c r="AC224" s="88"/>
    </row>
    <row r="225" spans="16:29">
      <c r="P225" s="180">
        <v>37865.375601851854</v>
      </c>
      <c r="Q225" s="181">
        <v>52.903668000000003</v>
      </c>
      <c r="R225" s="181">
        <v>46.701656</v>
      </c>
      <c r="S225" s="181">
        <v>49.157594000000003</v>
      </c>
      <c r="T225" s="181">
        <v>53.733544000000002</v>
      </c>
      <c r="U225" s="181">
        <v>66.366932000000006</v>
      </c>
      <c r="W225" s="187">
        <v>37865.375601851854</v>
      </c>
      <c r="X225" s="188">
        <v>52.849913999999998</v>
      </c>
      <c r="Y225" s="188">
        <v>46.997731999999999</v>
      </c>
      <c r="Z225" s="188">
        <v>48.113384000000003</v>
      </c>
      <c r="AA225" s="188">
        <v>56.642876999999999</v>
      </c>
      <c r="AB225" s="188">
        <v>62.459828000000002</v>
      </c>
      <c r="AC225" s="88"/>
    </row>
    <row r="226" spans="16:29">
      <c r="P226" s="180">
        <v>37895.375601851854</v>
      </c>
      <c r="Q226" s="181">
        <v>53.431843999999998</v>
      </c>
      <c r="R226" s="181">
        <v>47.401997000000001</v>
      </c>
      <c r="S226" s="181">
        <v>49.840164000000001</v>
      </c>
      <c r="T226" s="181">
        <v>54.138109999999998</v>
      </c>
      <c r="U226" s="181">
        <v>66.598774000000006</v>
      </c>
      <c r="W226" s="187">
        <v>37895.375601851854</v>
      </c>
      <c r="X226" s="188">
        <v>52.884524999999996</v>
      </c>
      <c r="Y226" s="188">
        <v>46.858047999999997</v>
      </c>
      <c r="Z226" s="188">
        <v>48.071933999999999</v>
      </c>
      <c r="AA226" s="188">
        <v>56.768962000000002</v>
      </c>
      <c r="AB226" s="188">
        <v>62.590240000000001</v>
      </c>
      <c r="AC226" s="88"/>
    </row>
    <row r="227" spans="16:29">
      <c r="P227" s="180">
        <v>37926.375601851854</v>
      </c>
      <c r="Q227" s="181">
        <v>53.241498</v>
      </c>
      <c r="R227" s="181">
        <v>47.097577999999999</v>
      </c>
      <c r="S227" s="181">
        <v>49.602933999999998</v>
      </c>
      <c r="T227" s="181">
        <v>53.928901000000003</v>
      </c>
      <c r="U227" s="181">
        <v>66.568188000000006</v>
      </c>
      <c r="W227" s="187">
        <v>37926.375601851854</v>
      </c>
      <c r="X227" s="188">
        <v>52.525115999999997</v>
      </c>
      <c r="Y227" s="188">
        <v>46.402157000000003</v>
      </c>
      <c r="Z227" s="188">
        <v>47.605111999999998</v>
      </c>
      <c r="AA227" s="188">
        <v>56.514949000000001</v>
      </c>
      <c r="AB227" s="188">
        <v>62.417147</v>
      </c>
      <c r="AC227" s="88"/>
    </row>
    <row r="228" spans="16:29">
      <c r="P228" s="180">
        <v>37956.375601851854</v>
      </c>
      <c r="Q228" s="181">
        <v>52.801031999999999</v>
      </c>
      <c r="R228" s="181">
        <v>46.769962</v>
      </c>
      <c r="S228" s="181">
        <v>49.232008</v>
      </c>
      <c r="T228" s="181">
        <v>53.362423</v>
      </c>
      <c r="U228" s="181">
        <v>66.067842999999996</v>
      </c>
      <c r="W228" s="187">
        <v>37956.375601851854</v>
      </c>
      <c r="X228" s="188">
        <v>51.906405999999997</v>
      </c>
      <c r="Y228" s="188">
        <v>45.708706999999997</v>
      </c>
      <c r="Z228" s="188">
        <v>46.958575000000003</v>
      </c>
      <c r="AA228" s="188">
        <v>55.914973000000003</v>
      </c>
      <c r="AB228" s="188">
        <v>61.852269</v>
      </c>
      <c r="AC228" s="88"/>
    </row>
    <row r="229" spans="16:29">
      <c r="P229" s="180">
        <v>37987.375601851854</v>
      </c>
      <c r="Q229" s="181">
        <v>52.585535</v>
      </c>
      <c r="R229" s="181">
        <v>46.672888</v>
      </c>
      <c r="S229" s="181">
        <v>49.058118</v>
      </c>
      <c r="T229" s="181">
        <v>53.058343000000001</v>
      </c>
      <c r="U229" s="181">
        <v>65.834252000000006</v>
      </c>
      <c r="W229" s="187">
        <v>37987.375601851854</v>
      </c>
      <c r="X229" s="188">
        <v>51.659578000000003</v>
      </c>
      <c r="Y229" s="188">
        <v>45.456068999999999</v>
      </c>
      <c r="Z229" s="188">
        <v>46.664537000000003</v>
      </c>
      <c r="AA229" s="188">
        <v>55.677689000000001</v>
      </c>
      <c r="AB229" s="188">
        <v>61.738352999999996</v>
      </c>
      <c r="AC229" s="88"/>
    </row>
    <row r="230" spans="16:29">
      <c r="P230" s="180">
        <v>38018.375601851854</v>
      </c>
      <c r="Q230" s="181">
        <v>52.692613999999999</v>
      </c>
      <c r="R230" s="181">
        <v>46.903879000000003</v>
      </c>
      <c r="S230" s="181">
        <v>49.181660000000001</v>
      </c>
      <c r="T230" s="181">
        <v>53.144044999999998</v>
      </c>
      <c r="U230" s="181">
        <v>65.928405999999995</v>
      </c>
      <c r="W230" s="187">
        <v>38018.375601851854</v>
      </c>
      <c r="X230" s="188">
        <v>51.772812999999999</v>
      </c>
      <c r="Y230" s="188">
        <v>45.536579000000003</v>
      </c>
      <c r="Z230" s="188">
        <v>46.770411000000003</v>
      </c>
      <c r="AA230" s="188">
        <v>55.803905</v>
      </c>
      <c r="AB230" s="188">
        <v>61.852711999999997</v>
      </c>
      <c r="AC230" s="88"/>
    </row>
    <row r="231" spans="16:29">
      <c r="P231" s="180">
        <v>38047.375601851854</v>
      </c>
      <c r="Q231" s="181">
        <v>52.79954</v>
      </c>
      <c r="R231" s="181">
        <v>47.142214000000003</v>
      </c>
      <c r="S231" s="181">
        <v>49.334468999999999</v>
      </c>
      <c r="T231" s="181">
        <v>53.228205000000003</v>
      </c>
      <c r="U231" s="181">
        <v>65.916077000000001</v>
      </c>
      <c r="W231" s="187">
        <v>38047.375601851854</v>
      </c>
      <c r="X231" s="188">
        <v>51.958849999999998</v>
      </c>
      <c r="Y231" s="188">
        <v>45.691417999999999</v>
      </c>
      <c r="Z231" s="188">
        <v>46.970751999999997</v>
      </c>
      <c r="AA231" s="188">
        <v>55.953645000000002</v>
      </c>
      <c r="AB231" s="188">
        <v>62.026232999999998</v>
      </c>
      <c r="AC231" s="88"/>
    </row>
    <row r="232" spans="16:29">
      <c r="P232" s="180">
        <v>38078.375601851854</v>
      </c>
      <c r="Q232" s="181">
        <v>52.887563</v>
      </c>
      <c r="R232" s="181">
        <v>47.328657999999997</v>
      </c>
      <c r="S232" s="181">
        <v>49.446193000000001</v>
      </c>
      <c r="T232" s="181">
        <v>53.292178999999997</v>
      </c>
      <c r="U232" s="181">
        <v>65.974931999999995</v>
      </c>
      <c r="W232" s="187">
        <v>38078.375601851854</v>
      </c>
      <c r="X232" s="188">
        <v>51.994467999999998</v>
      </c>
      <c r="Y232" s="188">
        <v>45.654125000000001</v>
      </c>
      <c r="Z232" s="188">
        <v>46.973882000000003</v>
      </c>
      <c r="AA232" s="188">
        <v>56.042591999999999</v>
      </c>
      <c r="AB232" s="188">
        <v>62.094240999999997</v>
      </c>
      <c r="AC232" s="88"/>
    </row>
    <row r="233" spans="16:29">
      <c r="P233" s="180">
        <v>38108.375601851854</v>
      </c>
      <c r="Q233" s="181">
        <v>52.878991999999997</v>
      </c>
      <c r="R233" s="181">
        <v>47.364398000000001</v>
      </c>
      <c r="S233" s="181">
        <v>49.407035</v>
      </c>
      <c r="T233" s="181">
        <v>53.310076000000002</v>
      </c>
      <c r="U233" s="181">
        <v>66.024631999999997</v>
      </c>
      <c r="W233" s="187">
        <v>38108.375601851854</v>
      </c>
      <c r="X233" s="188">
        <v>51.868853999999999</v>
      </c>
      <c r="Y233" s="188">
        <v>45.434272999999997</v>
      </c>
      <c r="Z233" s="188">
        <v>46.767738000000001</v>
      </c>
      <c r="AA233" s="188">
        <v>55.946632999999999</v>
      </c>
      <c r="AB233" s="188">
        <v>62.173713999999997</v>
      </c>
      <c r="AC233" s="88"/>
    </row>
    <row r="234" spans="16:29">
      <c r="P234" s="180">
        <v>38139.375601851854</v>
      </c>
      <c r="Q234" s="181">
        <v>52.743400000000001</v>
      </c>
      <c r="R234" s="181">
        <v>47.248905000000001</v>
      </c>
      <c r="S234" s="181">
        <v>49.222161999999997</v>
      </c>
      <c r="T234" s="181">
        <v>53.222397999999998</v>
      </c>
      <c r="U234" s="181">
        <v>65.964798000000002</v>
      </c>
      <c r="W234" s="187">
        <v>38139.375601851854</v>
      </c>
      <c r="X234" s="188">
        <v>51.434995000000001</v>
      </c>
      <c r="Y234" s="188">
        <v>44.876663999999998</v>
      </c>
      <c r="Z234" s="188">
        <v>46.284418000000002</v>
      </c>
      <c r="AA234" s="188">
        <v>55.499377000000003</v>
      </c>
      <c r="AB234" s="188">
        <v>61.896011999999999</v>
      </c>
      <c r="AC234" s="88"/>
    </row>
    <row r="235" spans="16:29">
      <c r="P235" s="180">
        <v>38169.375601851854</v>
      </c>
      <c r="Q235" s="181">
        <v>52.602981999999997</v>
      </c>
      <c r="R235" s="181">
        <v>47.103302999999997</v>
      </c>
      <c r="S235" s="181">
        <v>49.012723999999999</v>
      </c>
      <c r="T235" s="181">
        <v>53.101523</v>
      </c>
      <c r="U235" s="181">
        <v>66.003907999999996</v>
      </c>
      <c r="W235" s="187">
        <v>38169.375601851854</v>
      </c>
      <c r="X235" s="188">
        <v>51.040466000000002</v>
      </c>
      <c r="Y235" s="188">
        <v>44.430238000000003</v>
      </c>
      <c r="Z235" s="188">
        <v>45.829653</v>
      </c>
      <c r="AA235" s="188">
        <v>55.096448000000002</v>
      </c>
      <c r="AB235" s="188">
        <v>61.693511000000001</v>
      </c>
      <c r="AC235" s="88"/>
    </row>
    <row r="236" spans="16:29">
      <c r="P236" s="180">
        <v>38200.375601851854</v>
      </c>
      <c r="Q236" s="181">
        <v>52.393546999999998</v>
      </c>
      <c r="R236" s="181">
        <v>46.859326000000003</v>
      </c>
      <c r="S236" s="181">
        <v>48.727319999999999</v>
      </c>
      <c r="T236" s="181">
        <v>52.955446999999999</v>
      </c>
      <c r="U236" s="181">
        <v>65.924319999999994</v>
      </c>
      <c r="W236" s="187">
        <v>38200.375601851854</v>
      </c>
      <c r="X236" s="188">
        <v>50.553738000000003</v>
      </c>
      <c r="Y236" s="188">
        <v>43.892766999999999</v>
      </c>
      <c r="Z236" s="188">
        <v>45.214058000000001</v>
      </c>
      <c r="AA236" s="188">
        <v>54.704391000000001</v>
      </c>
      <c r="AB236" s="188">
        <v>61.479956000000001</v>
      </c>
      <c r="AC236" s="88"/>
    </row>
    <row r="237" spans="16:29">
      <c r="P237" s="180">
        <v>38231.375601851854</v>
      </c>
      <c r="Q237" s="181">
        <v>52.283391000000002</v>
      </c>
      <c r="R237" s="181">
        <v>46.702599999999997</v>
      </c>
      <c r="S237" s="181">
        <v>48.525854000000002</v>
      </c>
      <c r="T237" s="181">
        <v>52.943325000000002</v>
      </c>
      <c r="U237" s="181">
        <v>65.947243999999998</v>
      </c>
      <c r="W237" s="187">
        <v>38231.375601851854</v>
      </c>
      <c r="X237" s="188">
        <v>50.314343000000001</v>
      </c>
      <c r="Y237" s="188">
        <v>43.544867000000004</v>
      </c>
      <c r="Z237" s="188">
        <v>44.875261000000002</v>
      </c>
      <c r="AA237" s="188">
        <v>54.615175000000001</v>
      </c>
      <c r="AB237" s="188">
        <v>61.337110000000003</v>
      </c>
      <c r="AC237" s="88"/>
    </row>
    <row r="238" spans="16:29">
      <c r="P238" s="180">
        <v>38261.375601851854</v>
      </c>
      <c r="Q238" s="181">
        <v>52.156550000000003</v>
      </c>
      <c r="R238" s="181">
        <v>46.513522999999999</v>
      </c>
      <c r="S238" s="181">
        <v>48.309776999999997</v>
      </c>
      <c r="T238" s="181">
        <v>52.939002000000002</v>
      </c>
      <c r="U238" s="181">
        <v>65.914576999999994</v>
      </c>
      <c r="W238" s="187">
        <v>38261.375601851854</v>
      </c>
      <c r="X238" s="188">
        <v>50.089531000000001</v>
      </c>
      <c r="Y238" s="188">
        <v>43.251047</v>
      </c>
      <c r="Z238" s="188">
        <v>44.547387999999998</v>
      </c>
      <c r="AA238" s="188">
        <v>54.580849000000001</v>
      </c>
      <c r="AB238" s="188">
        <v>61.173194000000002</v>
      </c>
      <c r="AC238" s="88"/>
    </row>
    <row r="239" spans="16:29">
      <c r="P239" s="180">
        <v>38292.375601851854</v>
      </c>
      <c r="Q239" s="181">
        <v>51.926257999999997</v>
      </c>
      <c r="R239" s="181">
        <v>46.316428999999999</v>
      </c>
      <c r="S239" s="181">
        <v>48.050372000000003</v>
      </c>
      <c r="T239" s="181">
        <v>52.728856</v>
      </c>
      <c r="U239" s="181">
        <v>65.728357000000003</v>
      </c>
      <c r="W239" s="187">
        <v>38292.375601851854</v>
      </c>
      <c r="X239" s="188">
        <v>49.713500000000003</v>
      </c>
      <c r="Y239" s="188">
        <v>42.846041999999997</v>
      </c>
      <c r="Z239" s="188">
        <v>44.074423000000003</v>
      </c>
      <c r="AA239" s="188">
        <v>54.267012000000001</v>
      </c>
      <c r="AB239" s="188">
        <v>61.007063000000002</v>
      </c>
      <c r="AC239" s="88"/>
    </row>
    <row r="240" spans="16:29">
      <c r="P240" s="180">
        <v>38322.375601851854</v>
      </c>
      <c r="Q240" s="181">
        <v>51.710030000000003</v>
      </c>
      <c r="R240" s="181">
        <v>46.113782</v>
      </c>
      <c r="S240" s="181">
        <v>47.792681999999999</v>
      </c>
      <c r="T240" s="181">
        <v>52.564653999999997</v>
      </c>
      <c r="U240" s="181">
        <v>65.558856000000006</v>
      </c>
      <c r="W240" s="187">
        <v>38322.375601851854</v>
      </c>
      <c r="X240" s="188">
        <v>49.319678000000003</v>
      </c>
      <c r="Y240" s="188">
        <v>42.407541999999999</v>
      </c>
      <c r="Z240" s="188">
        <v>43.595897999999998</v>
      </c>
      <c r="AA240" s="188">
        <v>53.984777000000001</v>
      </c>
      <c r="AB240" s="188">
        <v>60.731439000000002</v>
      </c>
      <c r="AC240" s="88"/>
    </row>
    <row r="241" spans="16:29">
      <c r="P241" s="180">
        <v>38353.375601851854</v>
      </c>
      <c r="Q241" s="181">
        <v>51.567442999999997</v>
      </c>
      <c r="R241" s="181">
        <v>45.981924999999997</v>
      </c>
      <c r="S241" s="181">
        <v>47.609971000000002</v>
      </c>
      <c r="T241" s="181">
        <v>52.463321000000001</v>
      </c>
      <c r="U241" s="181">
        <v>65.472853000000001</v>
      </c>
      <c r="W241" s="187">
        <v>38353.375601851854</v>
      </c>
      <c r="X241" s="188">
        <v>49.085514000000003</v>
      </c>
      <c r="Y241" s="188">
        <v>42.092041000000002</v>
      </c>
      <c r="Z241" s="188">
        <v>43.279164999999999</v>
      </c>
      <c r="AA241" s="188">
        <v>53.847653000000001</v>
      </c>
      <c r="AB241" s="188">
        <v>60.615606999999997</v>
      </c>
      <c r="AC241" s="88"/>
    </row>
    <row r="242" spans="16:29">
      <c r="P242" s="180">
        <v>38384.375601851854</v>
      </c>
      <c r="Q242" s="181">
        <v>51.732309999999998</v>
      </c>
      <c r="R242" s="181">
        <v>46.263095999999997</v>
      </c>
      <c r="S242" s="181">
        <v>47.845574999999997</v>
      </c>
      <c r="T242" s="181">
        <v>52.482348000000002</v>
      </c>
      <c r="U242" s="181">
        <v>65.633883999999995</v>
      </c>
      <c r="W242" s="187">
        <v>38384.375601851854</v>
      </c>
      <c r="X242" s="188">
        <v>49.185375000000001</v>
      </c>
      <c r="Y242" s="188">
        <v>42.116895999999997</v>
      </c>
      <c r="Z242" s="188">
        <v>43.374011000000003</v>
      </c>
      <c r="AA242" s="188">
        <v>53.921225999999997</v>
      </c>
      <c r="AB242" s="188">
        <v>60.762438000000003</v>
      </c>
      <c r="AC242" s="88"/>
    </row>
    <row r="243" spans="16:29">
      <c r="P243" s="180">
        <v>38412.375601851854</v>
      </c>
      <c r="Q243" s="181">
        <v>51.930042</v>
      </c>
      <c r="R243" s="181">
        <v>46.422711</v>
      </c>
      <c r="S243" s="181">
        <v>48.043365000000001</v>
      </c>
      <c r="T243" s="181">
        <v>52.659844</v>
      </c>
      <c r="U243" s="181">
        <v>65.868464000000003</v>
      </c>
      <c r="W243" s="187">
        <v>38412.375601851854</v>
      </c>
      <c r="X243" s="188">
        <v>49.404313999999999</v>
      </c>
      <c r="Y243" s="188">
        <v>42.167859999999997</v>
      </c>
      <c r="Z243" s="188">
        <v>43.591113</v>
      </c>
      <c r="AA243" s="188">
        <v>54.034072999999999</v>
      </c>
      <c r="AB243" s="188">
        <v>61.117885999999999</v>
      </c>
      <c r="AC243" s="88"/>
    </row>
    <row r="244" spans="16:29">
      <c r="P244" s="180">
        <v>38443.375601851854</v>
      </c>
      <c r="Q244" s="181">
        <v>52.229399999999998</v>
      </c>
      <c r="R244" s="181">
        <v>46.746493000000001</v>
      </c>
      <c r="S244" s="181">
        <v>48.333188</v>
      </c>
      <c r="T244" s="181">
        <v>52.974558999999999</v>
      </c>
      <c r="U244" s="181">
        <v>66.189677000000003</v>
      </c>
      <c r="W244" s="187">
        <v>38443.375601851854</v>
      </c>
      <c r="X244" s="188">
        <v>49.581614000000002</v>
      </c>
      <c r="Y244" s="188">
        <v>42.186729</v>
      </c>
      <c r="Z244" s="188">
        <v>43.745226000000002</v>
      </c>
      <c r="AA244" s="188">
        <v>54.175643999999998</v>
      </c>
      <c r="AB244" s="188">
        <v>61.405757999999999</v>
      </c>
      <c r="AC244" s="88"/>
    </row>
    <row r="245" spans="16:29">
      <c r="P245" s="180">
        <v>38473.375601851854</v>
      </c>
      <c r="Q245" s="181">
        <v>52.512227000000003</v>
      </c>
      <c r="R245" s="181">
        <v>47.037165999999999</v>
      </c>
      <c r="S245" s="181">
        <v>48.627856000000001</v>
      </c>
      <c r="T245" s="181">
        <v>53.254488000000002</v>
      </c>
      <c r="U245" s="181">
        <v>66.451111999999995</v>
      </c>
      <c r="W245" s="187">
        <v>38473.375601851854</v>
      </c>
      <c r="X245" s="188">
        <v>49.637773000000003</v>
      </c>
      <c r="Y245" s="188">
        <v>42.133130000000001</v>
      </c>
      <c r="Z245" s="188">
        <v>43.777099999999997</v>
      </c>
      <c r="AA245" s="188">
        <v>54.247653</v>
      </c>
      <c r="AB245" s="188">
        <v>61.513379</v>
      </c>
      <c r="AC245" s="88"/>
    </row>
    <row r="246" spans="16:29">
      <c r="P246" s="180">
        <v>38504.375601851854</v>
      </c>
      <c r="Q246" s="181">
        <v>52.940465000000003</v>
      </c>
      <c r="R246" s="181">
        <v>47.689579999999999</v>
      </c>
      <c r="S246" s="181">
        <v>49.254660000000001</v>
      </c>
      <c r="T246" s="181">
        <v>53.448323000000002</v>
      </c>
      <c r="U246" s="181">
        <v>66.608878000000004</v>
      </c>
      <c r="W246" s="187">
        <v>38504.375601851854</v>
      </c>
      <c r="X246" s="188">
        <v>49.721240999999999</v>
      </c>
      <c r="Y246" s="188">
        <v>42.163505999999998</v>
      </c>
      <c r="Z246" s="188">
        <v>43.895172000000002</v>
      </c>
      <c r="AA246" s="188">
        <v>54.258108999999997</v>
      </c>
      <c r="AB246" s="188">
        <v>61.583230999999998</v>
      </c>
      <c r="AC246" s="88"/>
    </row>
    <row r="247" spans="16:29">
      <c r="P247" s="180">
        <v>38534.375601851854</v>
      </c>
      <c r="Q247" s="181">
        <v>53.379486</v>
      </c>
      <c r="R247" s="181">
        <v>48.343646999999997</v>
      </c>
      <c r="S247" s="181">
        <v>49.858449999999998</v>
      </c>
      <c r="T247" s="181">
        <v>53.651665000000001</v>
      </c>
      <c r="U247" s="181">
        <v>66.885902999999999</v>
      </c>
      <c r="W247" s="187">
        <v>38534.375601851854</v>
      </c>
      <c r="X247" s="188">
        <v>49.775165999999999</v>
      </c>
      <c r="Y247" s="188">
        <v>42.162878999999997</v>
      </c>
      <c r="Z247" s="188">
        <v>43.956902999999997</v>
      </c>
      <c r="AA247" s="188">
        <v>54.293641000000001</v>
      </c>
      <c r="AB247" s="188">
        <v>61.632848000000003</v>
      </c>
      <c r="AC247" s="88"/>
    </row>
    <row r="248" spans="16:29">
      <c r="P248" s="180">
        <v>38565.375601851854</v>
      </c>
      <c r="Q248" s="181">
        <v>53.573242999999998</v>
      </c>
      <c r="R248" s="181">
        <v>48.549458999999999</v>
      </c>
      <c r="S248" s="181">
        <v>50.040446000000003</v>
      </c>
      <c r="T248" s="181">
        <v>53.845104999999997</v>
      </c>
      <c r="U248" s="181">
        <v>67.130955</v>
      </c>
      <c r="W248" s="187">
        <v>38565.375601851854</v>
      </c>
      <c r="X248" s="188">
        <v>49.874400000000001</v>
      </c>
      <c r="Y248" s="188">
        <v>42.277973000000003</v>
      </c>
      <c r="Z248" s="188">
        <v>44.100903000000002</v>
      </c>
      <c r="AA248" s="188">
        <v>54.330585999999997</v>
      </c>
      <c r="AB248" s="188">
        <v>61.677993999999998</v>
      </c>
      <c r="AC248" s="88"/>
    </row>
    <row r="249" spans="16:29">
      <c r="P249" s="180">
        <v>38596.375601851854</v>
      </c>
      <c r="Q249" s="181">
        <v>53.702035000000002</v>
      </c>
      <c r="R249" s="181">
        <v>48.737631</v>
      </c>
      <c r="S249" s="181">
        <v>50.157463</v>
      </c>
      <c r="T249" s="181">
        <v>53.978259999999999</v>
      </c>
      <c r="U249" s="181">
        <v>67.300262000000004</v>
      </c>
      <c r="W249" s="187">
        <v>38596.375601851854</v>
      </c>
      <c r="X249" s="188">
        <v>50.276907999999999</v>
      </c>
      <c r="Y249" s="188">
        <v>42.752400000000002</v>
      </c>
      <c r="Z249" s="188">
        <v>44.626694999999998</v>
      </c>
      <c r="AA249" s="188">
        <v>54.567615000000004</v>
      </c>
      <c r="AB249" s="188">
        <v>61.918619</v>
      </c>
      <c r="AC249" s="88"/>
    </row>
    <row r="250" spans="16:29">
      <c r="P250" s="180">
        <v>38626.375601851854</v>
      </c>
      <c r="Q250" s="181">
        <v>53.685426</v>
      </c>
      <c r="R250" s="181">
        <v>48.736922999999997</v>
      </c>
      <c r="S250" s="181">
        <v>50.114145999999998</v>
      </c>
      <c r="T250" s="181">
        <v>53.925291000000001</v>
      </c>
      <c r="U250" s="181">
        <v>67.428235000000001</v>
      </c>
      <c r="W250" s="187">
        <v>38626.375601851854</v>
      </c>
      <c r="X250" s="188">
        <v>50.619470999999997</v>
      </c>
      <c r="Y250" s="188">
        <v>43.160570999999997</v>
      </c>
      <c r="Z250" s="188">
        <v>45.028292</v>
      </c>
      <c r="AA250" s="188">
        <v>54.855773999999997</v>
      </c>
      <c r="AB250" s="188">
        <v>62.152282</v>
      </c>
      <c r="AC250" s="88"/>
    </row>
    <row r="251" spans="16:29">
      <c r="P251" s="180">
        <v>38657.375601851854</v>
      </c>
      <c r="Q251" s="181">
        <v>53.682293000000001</v>
      </c>
      <c r="R251" s="181">
        <v>48.827593999999998</v>
      </c>
      <c r="S251" s="181">
        <v>50.116678999999998</v>
      </c>
      <c r="T251" s="181">
        <v>53.927143999999998</v>
      </c>
      <c r="U251" s="181">
        <v>67.407278000000005</v>
      </c>
      <c r="W251" s="187">
        <v>38657.375601851854</v>
      </c>
      <c r="X251" s="188">
        <v>50.737589</v>
      </c>
      <c r="Y251" s="188">
        <v>43.288376</v>
      </c>
      <c r="Z251" s="188">
        <v>45.169848999999999</v>
      </c>
      <c r="AA251" s="188">
        <v>54.968823</v>
      </c>
      <c r="AB251" s="188">
        <v>62.205858999999997</v>
      </c>
      <c r="AC251" s="88"/>
    </row>
    <row r="252" spans="16:29">
      <c r="P252" s="180">
        <v>38687.375601851854</v>
      </c>
      <c r="Q252" s="181">
        <v>53.785420999999999</v>
      </c>
      <c r="R252" s="181">
        <v>49.029912000000003</v>
      </c>
      <c r="S252" s="181">
        <v>50.236972000000002</v>
      </c>
      <c r="T252" s="181">
        <v>54.044460999999998</v>
      </c>
      <c r="U252" s="181">
        <v>67.450291000000007</v>
      </c>
      <c r="W252" s="187">
        <v>38687.375601851854</v>
      </c>
      <c r="X252" s="188">
        <v>50.817990999999999</v>
      </c>
      <c r="Y252" s="188">
        <v>43.384340000000002</v>
      </c>
      <c r="Z252" s="188">
        <v>45.240188000000003</v>
      </c>
      <c r="AA252" s="188">
        <v>55.078288000000001</v>
      </c>
      <c r="AB252" s="188">
        <v>62.284520999999998</v>
      </c>
      <c r="AC252" s="88"/>
    </row>
    <row r="253" spans="16:29">
      <c r="P253" s="180">
        <v>38718.375601851854</v>
      </c>
      <c r="Q253" s="181">
        <v>53.963839999999998</v>
      </c>
      <c r="R253" s="181">
        <v>49.336112</v>
      </c>
      <c r="S253" s="181">
        <v>50.480013</v>
      </c>
      <c r="T253" s="181">
        <v>54.142600999999999</v>
      </c>
      <c r="U253" s="181">
        <v>67.551700999999994</v>
      </c>
      <c r="W253" s="187">
        <v>38718.375601851854</v>
      </c>
      <c r="X253" s="188">
        <v>51.002090000000003</v>
      </c>
      <c r="Y253" s="188">
        <v>43.629309999999997</v>
      </c>
      <c r="Z253" s="188">
        <v>45.436033000000002</v>
      </c>
      <c r="AA253" s="188">
        <v>55.195810000000002</v>
      </c>
      <c r="AB253" s="188">
        <v>62.520245000000003</v>
      </c>
      <c r="AC253" s="88"/>
    </row>
    <row r="254" spans="16:29">
      <c r="P254" s="180">
        <v>38749.375601851854</v>
      </c>
      <c r="Q254" s="181">
        <v>54.208264999999997</v>
      </c>
      <c r="R254" s="181">
        <v>49.718919</v>
      </c>
      <c r="S254" s="181">
        <v>50.825124000000002</v>
      </c>
      <c r="T254" s="181">
        <v>54.232349999999997</v>
      </c>
      <c r="U254" s="181">
        <v>67.716712000000001</v>
      </c>
      <c r="W254" s="187">
        <v>38749.375601851854</v>
      </c>
      <c r="X254" s="188">
        <v>51.222199000000003</v>
      </c>
      <c r="Y254" s="188">
        <v>43.915979999999998</v>
      </c>
      <c r="Z254" s="188">
        <v>45.721640999999998</v>
      </c>
      <c r="AA254" s="188">
        <v>55.317822999999997</v>
      </c>
      <c r="AB254" s="188">
        <v>62.672932000000003</v>
      </c>
      <c r="AC254" s="88"/>
    </row>
    <row r="255" spans="16:29">
      <c r="P255" s="180">
        <v>38777.375601851854</v>
      </c>
      <c r="Q255" s="181">
        <v>54.555779999999999</v>
      </c>
      <c r="R255" s="181">
        <v>50.314354999999999</v>
      </c>
      <c r="S255" s="181">
        <v>51.323025999999999</v>
      </c>
      <c r="T255" s="181">
        <v>54.385576</v>
      </c>
      <c r="U255" s="181">
        <v>67.897514999999999</v>
      </c>
      <c r="W255" s="187">
        <v>38777.375601851854</v>
      </c>
      <c r="X255" s="188">
        <v>51.606031000000002</v>
      </c>
      <c r="Y255" s="188">
        <v>44.446935000000003</v>
      </c>
      <c r="Z255" s="188">
        <v>46.238</v>
      </c>
      <c r="AA255" s="188">
        <v>55.497337000000002</v>
      </c>
      <c r="AB255" s="188">
        <v>62.925511</v>
      </c>
      <c r="AC255" s="88"/>
    </row>
    <row r="256" spans="16:29">
      <c r="P256" s="180">
        <v>38808.375601851854</v>
      </c>
      <c r="Q256" s="181">
        <v>55.038491999999998</v>
      </c>
      <c r="R256" s="181">
        <v>51.093546000000003</v>
      </c>
      <c r="S256" s="181">
        <v>52.046242999999997</v>
      </c>
      <c r="T256" s="181">
        <v>54.587665999999999</v>
      </c>
      <c r="U256" s="181">
        <v>68.058248000000006</v>
      </c>
      <c r="W256" s="187">
        <v>38808.375601851854</v>
      </c>
      <c r="X256" s="188">
        <v>51.896506000000002</v>
      </c>
      <c r="Y256" s="188">
        <v>44.809517</v>
      </c>
      <c r="Z256" s="188">
        <v>46.632094000000002</v>
      </c>
      <c r="AA256" s="188">
        <v>55.654966999999999</v>
      </c>
      <c r="AB256" s="188">
        <v>63.075969000000001</v>
      </c>
      <c r="AC256" s="88"/>
    </row>
    <row r="257" spans="16:29">
      <c r="P257" s="180">
        <v>38838.375601851854</v>
      </c>
      <c r="Q257" s="181">
        <v>55.600318000000001</v>
      </c>
      <c r="R257" s="181">
        <v>51.842080000000003</v>
      </c>
      <c r="S257" s="181">
        <v>52.929687000000001</v>
      </c>
      <c r="T257" s="181">
        <v>54.7316</v>
      </c>
      <c r="U257" s="181">
        <v>68.259444000000002</v>
      </c>
      <c r="W257" s="187">
        <v>38838.375601851854</v>
      </c>
      <c r="X257" s="188">
        <v>52.082261000000003</v>
      </c>
      <c r="Y257" s="188">
        <v>45.031996999999997</v>
      </c>
      <c r="Z257" s="188">
        <v>46.936587000000003</v>
      </c>
      <c r="AA257" s="188">
        <v>55.700046</v>
      </c>
      <c r="AB257" s="188">
        <v>63.241078000000002</v>
      </c>
      <c r="AC257" s="88"/>
    </row>
    <row r="258" spans="16:29">
      <c r="P258" s="180">
        <v>38869.375601851854</v>
      </c>
      <c r="Q258" s="181">
        <v>55.865867000000001</v>
      </c>
      <c r="R258" s="181">
        <v>52.206283999999997</v>
      </c>
      <c r="S258" s="181">
        <v>53.390075000000003</v>
      </c>
      <c r="T258" s="181">
        <v>54.770341999999999</v>
      </c>
      <c r="U258" s="181">
        <v>68.243740000000003</v>
      </c>
      <c r="W258" s="187">
        <v>38869.375601851854</v>
      </c>
      <c r="X258" s="188">
        <v>52.141371999999997</v>
      </c>
      <c r="Y258" s="188">
        <v>45.128825999999997</v>
      </c>
      <c r="Z258" s="188">
        <v>47.050770999999997</v>
      </c>
      <c r="AA258" s="188">
        <v>55.686596000000002</v>
      </c>
      <c r="AB258" s="188">
        <v>63.225175</v>
      </c>
      <c r="AC258" s="88"/>
    </row>
    <row r="259" spans="16:29">
      <c r="P259" s="180">
        <v>38899.375601851854</v>
      </c>
      <c r="Q259" s="181">
        <v>55.985804999999999</v>
      </c>
      <c r="R259" s="181">
        <v>52.383172999999999</v>
      </c>
      <c r="S259" s="181">
        <v>53.613664999999997</v>
      </c>
      <c r="T259" s="181">
        <v>54.723078000000001</v>
      </c>
      <c r="U259" s="181">
        <v>68.285386000000003</v>
      </c>
      <c r="W259" s="187">
        <v>38899.375601851854</v>
      </c>
      <c r="X259" s="188">
        <v>52.171334000000002</v>
      </c>
      <c r="Y259" s="188">
        <v>45.213883000000003</v>
      </c>
      <c r="Z259" s="188">
        <v>47.139867000000002</v>
      </c>
      <c r="AA259" s="188">
        <v>55.577412000000002</v>
      </c>
      <c r="AB259" s="188">
        <v>63.259633999999998</v>
      </c>
      <c r="AC259" s="88"/>
    </row>
    <row r="260" spans="16:29">
      <c r="P260" s="180">
        <v>38930.375601851854</v>
      </c>
      <c r="Q260" s="181">
        <v>56.121347999999998</v>
      </c>
      <c r="R260" s="181">
        <v>52.578364000000001</v>
      </c>
      <c r="S260" s="181">
        <v>53.867649</v>
      </c>
      <c r="T260" s="181">
        <v>54.724359999999997</v>
      </c>
      <c r="U260" s="181">
        <v>68.243196999999995</v>
      </c>
      <c r="W260" s="187">
        <v>38930.375601851854</v>
      </c>
      <c r="X260" s="188">
        <v>52.273083999999997</v>
      </c>
      <c r="Y260" s="188">
        <v>45.391641</v>
      </c>
      <c r="Z260" s="188">
        <v>47.317906999999998</v>
      </c>
      <c r="AA260" s="188">
        <v>55.534013999999999</v>
      </c>
      <c r="AB260" s="188">
        <v>63.319274</v>
      </c>
      <c r="AC260" s="88"/>
    </row>
    <row r="261" spans="16:29">
      <c r="P261" s="180">
        <v>38961.375601851854</v>
      </c>
      <c r="Q261" s="181">
        <v>56.392037000000002</v>
      </c>
      <c r="R261" s="181">
        <v>52.984166999999999</v>
      </c>
      <c r="S261" s="181">
        <v>54.320740999999998</v>
      </c>
      <c r="T261" s="181">
        <v>54.746293000000001</v>
      </c>
      <c r="U261" s="181">
        <v>68.308130000000006</v>
      </c>
      <c r="W261" s="187">
        <v>38961.375601851854</v>
      </c>
      <c r="X261" s="188">
        <v>52.713937999999999</v>
      </c>
      <c r="Y261" s="188">
        <v>45.960501000000001</v>
      </c>
      <c r="Z261" s="188">
        <v>47.931068000000003</v>
      </c>
      <c r="AA261" s="188">
        <v>55.780338</v>
      </c>
      <c r="AB261" s="188">
        <v>63.479356000000003</v>
      </c>
      <c r="AC261" s="88"/>
    </row>
    <row r="262" spans="16:29">
      <c r="P262" s="180">
        <v>38991.375601851854</v>
      </c>
      <c r="Q262" s="181">
        <v>57.150804000000001</v>
      </c>
      <c r="R262" s="181">
        <v>54.018169</v>
      </c>
      <c r="S262" s="181">
        <v>55.55883</v>
      </c>
      <c r="T262" s="181">
        <v>54.892342999999997</v>
      </c>
      <c r="U262" s="181">
        <v>68.464679000000004</v>
      </c>
      <c r="W262" s="187">
        <v>38991.375601851854</v>
      </c>
      <c r="X262" s="188">
        <v>53.263903999999997</v>
      </c>
      <c r="Y262" s="188">
        <v>46.613664999999997</v>
      </c>
      <c r="Z262" s="188">
        <v>48.698284999999998</v>
      </c>
      <c r="AA262" s="188">
        <v>56.068609000000002</v>
      </c>
      <c r="AB262" s="188">
        <v>63.698101000000001</v>
      </c>
      <c r="AC262" s="88"/>
    </row>
    <row r="263" spans="16:29">
      <c r="P263" s="180">
        <v>39022.375601851854</v>
      </c>
      <c r="Q263" s="181">
        <v>58.925305000000002</v>
      </c>
      <c r="R263" s="181">
        <v>56.604166999999997</v>
      </c>
      <c r="S263" s="181">
        <v>58.579090000000001</v>
      </c>
      <c r="T263" s="181">
        <v>55.107140999999999</v>
      </c>
      <c r="U263" s="181">
        <v>68.614405000000005</v>
      </c>
      <c r="W263" s="187">
        <v>39022.375601851854</v>
      </c>
      <c r="X263" s="188">
        <v>53.804403000000001</v>
      </c>
      <c r="Y263" s="188">
        <v>47.348880999999999</v>
      </c>
      <c r="Z263" s="188">
        <v>49.485928999999999</v>
      </c>
      <c r="AA263" s="188">
        <v>56.324196999999998</v>
      </c>
      <c r="AB263" s="188">
        <v>63.844414</v>
      </c>
      <c r="AC263" s="88"/>
    </row>
    <row r="264" spans="16:29">
      <c r="P264" s="180">
        <v>39052.375601851854</v>
      </c>
      <c r="Q264" s="181">
        <v>60.02364</v>
      </c>
      <c r="R264" s="181">
        <v>58.282035</v>
      </c>
      <c r="S264" s="181">
        <v>60.457137000000003</v>
      </c>
      <c r="T264" s="181">
        <v>55.210984000000003</v>
      </c>
      <c r="U264" s="181">
        <v>68.723652999999999</v>
      </c>
      <c r="W264" s="187">
        <v>39052.375601851854</v>
      </c>
      <c r="X264" s="188">
        <v>54.110379999999999</v>
      </c>
      <c r="Y264" s="188">
        <v>47.656346999999997</v>
      </c>
      <c r="Z264" s="188">
        <v>49.923036000000003</v>
      </c>
      <c r="AA264" s="188">
        <v>56.480252999999998</v>
      </c>
      <c r="AB264" s="188">
        <v>63.939438000000003</v>
      </c>
      <c r="AC264" s="88"/>
    </row>
    <row r="265" spans="16:29">
      <c r="P265" s="180">
        <v>39083.375601851854</v>
      </c>
      <c r="Q265" s="181">
        <v>60.548361</v>
      </c>
      <c r="R265" s="181">
        <v>59.170377999999999</v>
      </c>
      <c r="S265" s="181">
        <v>61.343420999999999</v>
      </c>
      <c r="T265" s="181">
        <v>55.276342999999997</v>
      </c>
      <c r="U265" s="181">
        <v>68.787610999999998</v>
      </c>
      <c r="W265" s="187">
        <v>39083.375601851854</v>
      </c>
      <c r="X265" s="188">
        <v>54.342599999999997</v>
      </c>
      <c r="Y265" s="188">
        <v>47.915933000000003</v>
      </c>
      <c r="Z265" s="188">
        <v>50.259568000000002</v>
      </c>
      <c r="AA265" s="188">
        <v>56.577615999999999</v>
      </c>
      <c r="AB265" s="188">
        <v>64.025519000000003</v>
      </c>
      <c r="AC265" s="88"/>
    </row>
    <row r="266" spans="16:29">
      <c r="P266" s="180">
        <v>39114.375601851854</v>
      </c>
      <c r="Q266" s="181">
        <v>60.768179000000003</v>
      </c>
      <c r="R266" s="181">
        <v>59.416012000000002</v>
      </c>
      <c r="S266" s="181">
        <v>61.702008999999997</v>
      </c>
      <c r="T266" s="181">
        <v>55.293154999999999</v>
      </c>
      <c r="U266" s="181">
        <v>68.872867999999997</v>
      </c>
      <c r="W266" s="187">
        <v>39114.375601851854</v>
      </c>
      <c r="X266" s="188">
        <v>54.505159999999997</v>
      </c>
      <c r="Y266" s="188">
        <v>48.104353000000003</v>
      </c>
      <c r="Z266" s="188">
        <v>50.478025000000002</v>
      </c>
      <c r="AA266" s="188">
        <v>56.645301000000003</v>
      </c>
      <c r="AB266" s="188">
        <v>64.140962999999999</v>
      </c>
      <c r="AC266" s="88"/>
    </row>
    <row r="267" spans="16:29">
      <c r="P267" s="180">
        <v>39142.375601851854</v>
      </c>
      <c r="Q267" s="181">
        <v>60.879584000000001</v>
      </c>
      <c r="R267" s="181">
        <v>59.628140000000002</v>
      </c>
      <c r="S267" s="181">
        <v>61.900109</v>
      </c>
      <c r="T267" s="181">
        <v>55.290646000000002</v>
      </c>
      <c r="U267" s="181">
        <v>68.879007999999999</v>
      </c>
      <c r="W267" s="187">
        <v>39142.375601851854</v>
      </c>
      <c r="X267" s="188">
        <v>54.727342999999998</v>
      </c>
      <c r="Y267" s="188">
        <v>48.394019</v>
      </c>
      <c r="Z267" s="188">
        <v>50.789408000000002</v>
      </c>
      <c r="AA267" s="188">
        <v>56.713262</v>
      </c>
      <c r="AB267" s="188">
        <v>64.292022000000003</v>
      </c>
      <c r="AC267" s="88"/>
    </row>
    <row r="268" spans="16:29">
      <c r="P268" s="180">
        <v>39173.375601851854</v>
      </c>
      <c r="Q268" s="181">
        <v>60.958554999999997</v>
      </c>
      <c r="R268" s="181">
        <v>59.763629000000002</v>
      </c>
      <c r="S268" s="181">
        <v>62.056882000000002</v>
      </c>
      <c r="T268" s="181">
        <v>55.242137999999997</v>
      </c>
      <c r="U268" s="181">
        <v>68.901793999999995</v>
      </c>
      <c r="W268" s="187">
        <v>39173.375601851854</v>
      </c>
      <c r="X268" s="188">
        <v>54.921436999999997</v>
      </c>
      <c r="Y268" s="188">
        <v>48.630651</v>
      </c>
      <c r="Z268" s="188">
        <v>51.068958000000002</v>
      </c>
      <c r="AA268" s="188">
        <v>56.777954000000001</v>
      </c>
      <c r="AB268" s="188">
        <v>64.392616000000004</v>
      </c>
      <c r="AC268" s="88"/>
    </row>
    <row r="269" spans="16:29">
      <c r="P269" s="180">
        <v>39203.375601851854</v>
      </c>
      <c r="Q269" s="181">
        <v>60.979331999999999</v>
      </c>
      <c r="R269" s="181">
        <v>59.808900999999999</v>
      </c>
      <c r="S269" s="181">
        <v>62.126302000000003</v>
      </c>
      <c r="T269" s="181">
        <v>55.185814999999998</v>
      </c>
      <c r="U269" s="181">
        <v>68.882133999999994</v>
      </c>
      <c r="W269" s="187">
        <v>39203.375601851854</v>
      </c>
      <c r="X269" s="188">
        <v>54.953690999999999</v>
      </c>
      <c r="Y269" s="188">
        <v>48.688634999999998</v>
      </c>
      <c r="Z269" s="188">
        <v>51.104436</v>
      </c>
      <c r="AA269" s="188">
        <v>56.763514000000001</v>
      </c>
      <c r="AB269" s="188">
        <v>64.479209999999995</v>
      </c>
      <c r="AC269" s="88"/>
    </row>
    <row r="270" spans="16:29">
      <c r="P270" s="180">
        <v>39234.375601851854</v>
      </c>
      <c r="Q270" s="181">
        <v>61.062061</v>
      </c>
      <c r="R270" s="181">
        <v>59.971682999999999</v>
      </c>
      <c r="S270" s="181">
        <v>62.292743999999999</v>
      </c>
      <c r="T270" s="181">
        <v>55.146051999999997</v>
      </c>
      <c r="U270" s="181">
        <v>68.881524999999996</v>
      </c>
      <c r="W270" s="187">
        <v>39234.375601851854</v>
      </c>
      <c r="X270" s="188">
        <v>54.962189000000002</v>
      </c>
      <c r="Y270" s="188">
        <v>48.726142000000003</v>
      </c>
      <c r="Z270" s="188">
        <v>51.133021999999997</v>
      </c>
      <c r="AA270" s="188">
        <v>56.697586999999999</v>
      </c>
      <c r="AB270" s="188">
        <v>64.526897000000005</v>
      </c>
      <c r="AC270" s="88"/>
    </row>
    <row r="271" spans="16:29">
      <c r="P271" s="180">
        <v>39264.375601851854</v>
      </c>
      <c r="Q271" s="181">
        <v>61.220883000000001</v>
      </c>
      <c r="R271" s="181">
        <v>60.273417999999999</v>
      </c>
      <c r="S271" s="181">
        <v>62.596313000000002</v>
      </c>
      <c r="T271" s="181">
        <v>55.117266999999998</v>
      </c>
      <c r="U271" s="181">
        <v>68.859369000000001</v>
      </c>
      <c r="W271" s="187">
        <v>39264.375601851854</v>
      </c>
      <c r="X271" s="188">
        <v>55.013468000000003</v>
      </c>
      <c r="Y271" s="188">
        <v>48.848621999999999</v>
      </c>
      <c r="Z271" s="188">
        <v>51.206904999999999</v>
      </c>
      <c r="AA271" s="188">
        <v>56.694631999999999</v>
      </c>
      <c r="AB271" s="188">
        <v>64.581180000000003</v>
      </c>
      <c r="AC271" s="88"/>
    </row>
    <row r="272" spans="16:29">
      <c r="P272" s="180">
        <v>39295.375601851854</v>
      </c>
      <c r="Q272" s="181">
        <v>61.336415000000002</v>
      </c>
      <c r="R272" s="181">
        <v>60.458145999999999</v>
      </c>
      <c r="S272" s="181">
        <v>62.801563000000002</v>
      </c>
      <c r="T272" s="181">
        <v>55.094951999999999</v>
      </c>
      <c r="U272" s="181">
        <v>68.896974999999998</v>
      </c>
      <c r="W272" s="187">
        <v>39295.375601851854</v>
      </c>
      <c r="X272" s="188">
        <v>55.081384999999997</v>
      </c>
      <c r="Y272" s="188">
        <v>48.953245000000003</v>
      </c>
      <c r="Z272" s="188">
        <v>51.303106999999997</v>
      </c>
      <c r="AA272" s="188">
        <v>56.70749</v>
      </c>
      <c r="AB272" s="188">
        <v>64.635092</v>
      </c>
      <c r="AC272" s="88"/>
    </row>
    <row r="273" spans="16:29">
      <c r="P273" s="180">
        <v>39326.375601851854</v>
      </c>
      <c r="Q273" s="181">
        <v>61.497754999999998</v>
      </c>
      <c r="R273" s="181">
        <v>60.711767000000002</v>
      </c>
      <c r="S273" s="181">
        <v>63.082042000000001</v>
      </c>
      <c r="T273" s="181">
        <v>55.074862000000003</v>
      </c>
      <c r="U273" s="181">
        <v>68.952669</v>
      </c>
      <c r="W273" s="187">
        <v>39326.375601851854</v>
      </c>
      <c r="X273" s="188">
        <v>55.246679</v>
      </c>
      <c r="Y273" s="188">
        <v>49.159624999999998</v>
      </c>
      <c r="Z273" s="188">
        <v>51.526373999999997</v>
      </c>
      <c r="AA273" s="188">
        <v>56.776316000000001</v>
      </c>
      <c r="AB273" s="188">
        <v>64.748857000000001</v>
      </c>
      <c r="AC273" s="88"/>
    </row>
    <row r="274" spans="16:29">
      <c r="P274" s="180">
        <v>39356.375601851854</v>
      </c>
      <c r="Q274" s="181">
        <v>61.655560999999999</v>
      </c>
      <c r="R274" s="181">
        <v>60.955733000000002</v>
      </c>
      <c r="S274" s="181">
        <v>63.358190999999998</v>
      </c>
      <c r="T274" s="181">
        <v>55.084274999999998</v>
      </c>
      <c r="U274" s="181">
        <v>68.955997999999994</v>
      </c>
      <c r="W274" s="187">
        <v>39356.375601851854</v>
      </c>
      <c r="X274" s="188">
        <v>55.376026000000003</v>
      </c>
      <c r="Y274" s="188">
        <v>49.307552000000001</v>
      </c>
      <c r="Z274" s="188">
        <v>51.677393000000002</v>
      </c>
      <c r="AA274" s="188">
        <v>56.875174000000001</v>
      </c>
      <c r="AB274" s="188">
        <v>64.850933999999995</v>
      </c>
      <c r="AC274" s="88"/>
    </row>
    <row r="275" spans="16:29">
      <c r="P275" s="180">
        <v>39387.375601851854</v>
      </c>
      <c r="Q275" s="181">
        <v>61.822991000000002</v>
      </c>
      <c r="R275" s="181">
        <v>61.243439000000002</v>
      </c>
      <c r="S275" s="181">
        <v>63.662162000000002</v>
      </c>
      <c r="T275" s="181">
        <v>55.083148000000001</v>
      </c>
      <c r="U275" s="181">
        <v>68.940432000000001</v>
      </c>
      <c r="W275" s="187">
        <v>39387.375601851854</v>
      </c>
      <c r="X275" s="188">
        <v>55.454360999999999</v>
      </c>
      <c r="Y275" s="188">
        <v>49.416485999999999</v>
      </c>
      <c r="Z275" s="188">
        <v>51.763480999999999</v>
      </c>
      <c r="AA275" s="188">
        <v>56.950969999999998</v>
      </c>
      <c r="AB275" s="188">
        <v>64.907782999999995</v>
      </c>
      <c r="AC275" s="88"/>
    </row>
    <row r="276" spans="16:29">
      <c r="P276" s="180">
        <v>39417.375601851854</v>
      </c>
      <c r="Q276" s="181">
        <v>61.909688000000003</v>
      </c>
      <c r="R276" s="181">
        <v>61.438772</v>
      </c>
      <c r="S276" s="181">
        <v>63.829549999999998</v>
      </c>
      <c r="T276" s="181">
        <v>55.070824999999999</v>
      </c>
      <c r="U276" s="181">
        <v>68.917519999999996</v>
      </c>
      <c r="W276" s="187">
        <v>39417.375601851854</v>
      </c>
      <c r="X276" s="188">
        <v>55.491216999999999</v>
      </c>
      <c r="Y276" s="188">
        <v>49.441313000000001</v>
      </c>
      <c r="Z276" s="188">
        <v>51.776336999999998</v>
      </c>
      <c r="AA276" s="188">
        <v>57.006855999999999</v>
      </c>
      <c r="AB276" s="188">
        <v>64.994529999999997</v>
      </c>
      <c r="AC276" s="88"/>
    </row>
    <row r="277" spans="16:29">
      <c r="P277" s="180">
        <v>39448.375601851854</v>
      </c>
      <c r="Q277" s="181">
        <v>62.080331999999999</v>
      </c>
      <c r="R277" s="181">
        <v>61.868088999999998</v>
      </c>
      <c r="S277" s="181">
        <v>64.158843000000005</v>
      </c>
      <c r="T277" s="181">
        <v>55.066690000000001</v>
      </c>
      <c r="U277" s="181">
        <v>68.921683999999999</v>
      </c>
      <c r="W277" s="187">
        <v>39448.375601851854</v>
      </c>
      <c r="X277" s="188">
        <v>55.577024999999999</v>
      </c>
      <c r="Y277" s="188">
        <v>49.609408999999999</v>
      </c>
      <c r="Z277" s="188">
        <v>51.875335999999997</v>
      </c>
      <c r="AA277" s="188">
        <v>57.076027000000003</v>
      </c>
      <c r="AB277" s="188">
        <v>65.060406999999998</v>
      </c>
      <c r="AC277" s="88"/>
    </row>
    <row r="278" spans="16:29">
      <c r="P278" s="180">
        <v>39479.375601851854</v>
      </c>
      <c r="Q278" s="181">
        <v>62.270620000000001</v>
      </c>
      <c r="R278" s="181">
        <v>62.281084999999997</v>
      </c>
      <c r="S278" s="181">
        <v>64.499414000000002</v>
      </c>
      <c r="T278" s="181">
        <v>55.089486000000001</v>
      </c>
      <c r="U278" s="181">
        <v>68.958072999999999</v>
      </c>
      <c r="W278" s="187">
        <v>39479.375601851854</v>
      </c>
      <c r="X278" s="188">
        <v>55.731771999999999</v>
      </c>
      <c r="Y278" s="188">
        <v>49.875919000000003</v>
      </c>
      <c r="Z278" s="188">
        <v>52.092225999999997</v>
      </c>
      <c r="AA278" s="188">
        <v>57.124307999999999</v>
      </c>
      <c r="AB278" s="188">
        <v>65.163197999999994</v>
      </c>
      <c r="AC278" s="88"/>
    </row>
    <row r="279" spans="16:29">
      <c r="P279" s="180">
        <v>39508.375601851854</v>
      </c>
      <c r="Q279" s="181">
        <v>62.745736999999998</v>
      </c>
      <c r="R279" s="181">
        <v>63.183498999999998</v>
      </c>
      <c r="S279" s="181">
        <v>65.312026000000003</v>
      </c>
      <c r="T279" s="181">
        <v>55.172786000000002</v>
      </c>
      <c r="U279" s="181">
        <v>69.113382000000001</v>
      </c>
      <c r="W279" s="187">
        <v>39508.375601851854</v>
      </c>
      <c r="X279" s="188">
        <v>56.090842000000002</v>
      </c>
      <c r="Y279" s="188">
        <v>50.337493000000002</v>
      </c>
      <c r="Z279" s="188">
        <v>52.556269</v>
      </c>
      <c r="AA279" s="188">
        <v>57.278778000000003</v>
      </c>
      <c r="AB279" s="188">
        <v>65.468978000000007</v>
      </c>
      <c r="AC279" s="88"/>
    </row>
    <row r="280" spans="16:29">
      <c r="P280" s="180">
        <v>39539.375601851854</v>
      </c>
      <c r="Q280" s="181">
        <v>63.293961000000003</v>
      </c>
      <c r="R280" s="181">
        <v>64.222728000000004</v>
      </c>
      <c r="S280" s="181">
        <v>66.230856000000003</v>
      </c>
      <c r="T280" s="181">
        <v>55.280709000000002</v>
      </c>
      <c r="U280" s="181">
        <v>69.326843999999994</v>
      </c>
      <c r="W280" s="187">
        <v>39539.375601851854</v>
      </c>
      <c r="X280" s="188">
        <v>56.414952</v>
      </c>
      <c r="Y280" s="188">
        <v>50.772610999999998</v>
      </c>
      <c r="Z280" s="188">
        <v>52.969920999999999</v>
      </c>
      <c r="AA280" s="188">
        <v>57.416580000000003</v>
      </c>
      <c r="AB280" s="188">
        <v>65.764272000000005</v>
      </c>
      <c r="AC280" s="88"/>
    </row>
    <row r="281" spans="16:29">
      <c r="P281" s="180">
        <v>39569.375601851854</v>
      </c>
      <c r="Q281" s="181">
        <v>63.678919</v>
      </c>
      <c r="R281" s="181">
        <v>64.772508999999999</v>
      </c>
      <c r="S281" s="181">
        <v>66.878960000000006</v>
      </c>
      <c r="T281" s="181">
        <v>55.351322000000003</v>
      </c>
      <c r="U281" s="181">
        <v>69.476671999999994</v>
      </c>
      <c r="W281" s="187">
        <v>39569.375601851854</v>
      </c>
      <c r="X281" s="188">
        <v>56.575977000000002</v>
      </c>
      <c r="Y281" s="188">
        <v>50.950668999999998</v>
      </c>
      <c r="Z281" s="188">
        <v>53.182620999999997</v>
      </c>
      <c r="AA281" s="188">
        <v>57.477637000000001</v>
      </c>
      <c r="AB281" s="188">
        <v>65.898122999999998</v>
      </c>
      <c r="AC281" s="88"/>
    </row>
    <row r="282" spans="16:29">
      <c r="P282" s="180">
        <v>39600.375601851854</v>
      </c>
      <c r="Q282" s="181">
        <v>64.064137000000002</v>
      </c>
      <c r="R282" s="181">
        <v>65.218806000000001</v>
      </c>
      <c r="S282" s="181">
        <v>67.490589</v>
      </c>
      <c r="T282" s="181">
        <v>55.423060999999997</v>
      </c>
      <c r="U282" s="181">
        <v>69.728283000000005</v>
      </c>
      <c r="W282" s="187">
        <v>39600.375601851854</v>
      </c>
      <c r="X282" s="188">
        <v>56.758451999999998</v>
      </c>
      <c r="Y282" s="188">
        <v>51.126069999999999</v>
      </c>
      <c r="Z282" s="188">
        <v>53.405552</v>
      </c>
      <c r="AA282" s="188">
        <v>57.552351999999999</v>
      </c>
      <c r="AB282" s="188">
        <v>66.100876</v>
      </c>
      <c r="AC282" s="88"/>
    </row>
    <row r="283" spans="16:29">
      <c r="P283" s="180">
        <v>39630.375601851854</v>
      </c>
      <c r="Q283" s="181">
        <v>64.314009999999996</v>
      </c>
      <c r="R283" s="181">
        <v>65.469960999999998</v>
      </c>
      <c r="S283" s="181">
        <v>67.890919999999994</v>
      </c>
      <c r="T283" s="181">
        <v>55.476111000000003</v>
      </c>
      <c r="U283" s="181">
        <v>69.871243000000007</v>
      </c>
      <c r="W283" s="187">
        <v>39630.375601851854</v>
      </c>
      <c r="X283" s="188">
        <v>56.881779999999999</v>
      </c>
      <c r="Y283" s="188">
        <v>51.238438000000002</v>
      </c>
      <c r="Z283" s="188">
        <v>53.568738000000003</v>
      </c>
      <c r="AA283" s="188">
        <v>57.577154999999998</v>
      </c>
      <c r="AB283" s="188">
        <v>66.233749000000003</v>
      </c>
      <c r="AC283" s="88"/>
    </row>
    <row r="284" spans="16:29">
      <c r="P284" s="180">
        <v>39661.375601851854</v>
      </c>
      <c r="Q284" s="181">
        <v>64.44238</v>
      </c>
      <c r="R284" s="181">
        <v>65.606870999999998</v>
      </c>
      <c r="S284" s="181">
        <v>68.084743000000003</v>
      </c>
      <c r="T284" s="181">
        <v>55.496299999999998</v>
      </c>
      <c r="U284" s="181">
        <v>69.988893000000004</v>
      </c>
      <c r="W284" s="187">
        <v>39661.375601851854</v>
      </c>
      <c r="X284" s="188">
        <v>56.972828999999997</v>
      </c>
      <c r="Y284" s="188">
        <v>51.305405</v>
      </c>
      <c r="Z284" s="188">
        <v>53.675251000000003</v>
      </c>
      <c r="AA284" s="188">
        <v>57.604649000000002</v>
      </c>
      <c r="AB284" s="188">
        <v>66.364226000000002</v>
      </c>
      <c r="AC284" s="88"/>
    </row>
    <row r="285" spans="16:29">
      <c r="P285" s="180">
        <v>39692.375601851854</v>
      </c>
      <c r="Q285" s="181">
        <v>64.590519</v>
      </c>
      <c r="R285" s="181">
        <v>65.735117000000002</v>
      </c>
      <c r="S285" s="181">
        <v>68.258861999999993</v>
      </c>
      <c r="T285" s="181">
        <v>55.573422000000001</v>
      </c>
      <c r="U285" s="181">
        <v>70.179321000000002</v>
      </c>
      <c r="W285" s="187">
        <v>39692.375601851854</v>
      </c>
      <c r="X285" s="188">
        <v>57.183911999999999</v>
      </c>
      <c r="Y285" s="188">
        <v>51.445895999999998</v>
      </c>
      <c r="Z285" s="188">
        <v>53.898612999999997</v>
      </c>
      <c r="AA285" s="188">
        <v>57.723711999999999</v>
      </c>
      <c r="AB285" s="188">
        <v>66.664693999999997</v>
      </c>
      <c r="AC285" s="88"/>
    </row>
    <row r="286" spans="16:29">
      <c r="P286" s="180">
        <v>39722.375601851854</v>
      </c>
      <c r="Q286" s="181">
        <v>64.556736999999998</v>
      </c>
      <c r="R286" s="181">
        <v>65.662228999999996</v>
      </c>
      <c r="S286" s="181">
        <v>68.169460999999998</v>
      </c>
      <c r="T286" s="181">
        <v>55.599744000000001</v>
      </c>
      <c r="U286" s="181">
        <v>70.206441999999996</v>
      </c>
      <c r="W286" s="187">
        <v>39722.375601851854</v>
      </c>
      <c r="X286" s="188">
        <v>57.257581999999999</v>
      </c>
      <c r="Y286" s="188">
        <v>51.398488</v>
      </c>
      <c r="Z286" s="188">
        <v>53.954773000000003</v>
      </c>
      <c r="AA286" s="188">
        <v>57.818809999999999</v>
      </c>
      <c r="AB286" s="188">
        <v>66.764291999999998</v>
      </c>
      <c r="AC286" s="88"/>
    </row>
    <row r="287" spans="16:29">
      <c r="P287" s="180">
        <v>39753.375601851854</v>
      </c>
      <c r="Q287" s="181">
        <v>64.297454000000002</v>
      </c>
      <c r="R287" s="181">
        <v>65.323988999999997</v>
      </c>
      <c r="S287" s="181">
        <v>67.715940000000003</v>
      </c>
      <c r="T287" s="181">
        <v>55.561985</v>
      </c>
      <c r="U287" s="181">
        <v>70.137825000000007</v>
      </c>
      <c r="W287" s="187">
        <v>39753.375601851854</v>
      </c>
      <c r="X287" s="188">
        <v>57.065548999999997</v>
      </c>
      <c r="Y287" s="188">
        <v>51.041978999999998</v>
      </c>
      <c r="Z287" s="188">
        <v>53.616390000000003</v>
      </c>
      <c r="AA287" s="188">
        <v>57.819634000000001</v>
      </c>
      <c r="AB287" s="188">
        <v>66.775682000000003</v>
      </c>
      <c r="AC287" s="88"/>
    </row>
    <row r="288" spans="16:29">
      <c r="P288" s="180">
        <v>39783.375601851854</v>
      </c>
      <c r="Q288" s="181">
        <v>63.832883000000002</v>
      </c>
      <c r="R288" s="181">
        <v>64.531985000000006</v>
      </c>
      <c r="S288" s="181">
        <v>66.991341000000006</v>
      </c>
      <c r="T288" s="181">
        <v>55.395117999999997</v>
      </c>
      <c r="U288" s="181">
        <v>69.923483000000004</v>
      </c>
      <c r="W288" s="187">
        <v>39783.375601851854</v>
      </c>
      <c r="X288" s="188">
        <v>56.423822999999999</v>
      </c>
      <c r="Y288" s="188">
        <v>50.009821000000002</v>
      </c>
      <c r="Z288" s="188">
        <v>52.681108000000002</v>
      </c>
      <c r="AA288" s="188">
        <v>57.584451000000001</v>
      </c>
      <c r="AB288" s="188">
        <v>66.515942999999993</v>
      </c>
      <c r="AC288" s="88"/>
    </row>
    <row r="289" spans="16:29">
      <c r="P289" s="180">
        <v>39814.375601851854</v>
      </c>
      <c r="Q289" s="181">
        <v>63.479022000000001</v>
      </c>
      <c r="R289" s="181">
        <v>64.099260000000001</v>
      </c>
      <c r="S289" s="181">
        <v>66.468081999999995</v>
      </c>
      <c r="T289" s="181">
        <v>55.218273000000003</v>
      </c>
      <c r="U289" s="181">
        <v>69.734071</v>
      </c>
      <c r="W289" s="187">
        <v>39814.375601851854</v>
      </c>
      <c r="X289" s="188">
        <v>55.892885</v>
      </c>
      <c r="Y289" s="188">
        <v>49.349366000000003</v>
      </c>
      <c r="Z289" s="188">
        <v>51.937967</v>
      </c>
      <c r="AA289" s="188">
        <v>57.339582999999998</v>
      </c>
      <c r="AB289" s="188">
        <v>66.257816000000005</v>
      </c>
      <c r="AC289" s="88"/>
    </row>
    <row r="290" spans="16:29">
      <c r="P290" s="180">
        <v>39845.375601851854</v>
      </c>
      <c r="Q290" s="181">
        <v>63.320099999999996</v>
      </c>
      <c r="R290" s="181">
        <v>64.017892000000003</v>
      </c>
      <c r="S290" s="181">
        <v>66.259643999999994</v>
      </c>
      <c r="T290" s="181">
        <v>55.106262000000001</v>
      </c>
      <c r="U290" s="181">
        <v>69.629121999999995</v>
      </c>
      <c r="W290" s="187">
        <v>39845.375601851854</v>
      </c>
      <c r="X290" s="188">
        <v>55.768752999999997</v>
      </c>
      <c r="Y290" s="188">
        <v>49.371263999999996</v>
      </c>
      <c r="Z290" s="188">
        <v>51.815441999999997</v>
      </c>
      <c r="AA290" s="188">
        <v>57.192487</v>
      </c>
      <c r="AB290" s="188">
        <v>66.160437000000002</v>
      </c>
      <c r="AC290" s="88"/>
    </row>
    <row r="291" spans="16:29">
      <c r="P291" s="180">
        <v>39873.375601851854</v>
      </c>
      <c r="Q291" s="181">
        <v>63.209333999999998</v>
      </c>
      <c r="R291" s="181">
        <v>63.891337</v>
      </c>
      <c r="S291" s="181">
        <v>66.077595000000002</v>
      </c>
      <c r="T291" s="181">
        <v>55.049278999999999</v>
      </c>
      <c r="U291" s="181">
        <v>69.619692000000001</v>
      </c>
      <c r="W291" s="187">
        <v>39873.375601851854</v>
      </c>
      <c r="X291" s="188">
        <v>55.816110000000002</v>
      </c>
      <c r="Y291" s="188">
        <v>49.539546999999999</v>
      </c>
      <c r="Z291" s="188">
        <v>51.899650999999999</v>
      </c>
      <c r="AA291" s="188">
        <v>57.160873000000002</v>
      </c>
      <c r="AB291" s="188">
        <v>66.200839999999999</v>
      </c>
      <c r="AC291" s="88"/>
    </row>
    <row r="292" spans="16:29">
      <c r="P292" s="180">
        <v>39904.375601851854</v>
      </c>
      <c r="Q292" s="181">
        <v>63.247326000000001</v>
      </c>
      <c r="R292" s="181">
        <v>64.060740999999993</v>
      </c>
      <c r="S292" s="181">
        <v>66.140353000000005</v>
      </c>
      <c r="T292" s="181">
        <v>55.037384000000003</v>
      </c>
      <c r="U292" s="181">
        <v>69.669461999999996</v>
      </c>
      <c r="W292" s="187">
        <v>39904.375601851854</v>
      </c>
      <c r="X292" s="188">
        <v>55.911053000000003</v>
      </c>
      <c r="Y292" s="188">
        <v>49.744843000000003</v>
      </c>
      <c r="Z292" s="188">
        <v>52.043362999999999</v>
      </c>
      <c r="AA292" s="188">
        <v>57.172525</v>
      </c>
      <c r="AB292" s="188">
        <v>66.257300999999998</v>
      </c>
      <c r="AC292" s="88"/>
    </row>
    <row r="293" spans="16:29">
      <c r="P293" s="180">
        <v>39934.375601851854</v>
      </c>
      <c r="Q293" s="181">
        <v>63.314988999999997</v>
      </c>
      <c r="R293" s="181">
        <v>64.119759999999999</v>
      </c>
      <c r="S293" s="181">
        <v>66.240055999999996</v>
      </c>
      <c r="T293" s="181">
        <v>55.088304999999998</v>
      </c>
      <c r="U293" s="181">
        <v>69.680826999999994</v>
      </c>
      <c r="W293" s="187">
        <v>39934.375601851854</v>
      </c>
      <c r="X293" s="188">
        <v>56.025261999999998</v>
      </c>
      <c r="Y293" s="188">
        <v>49.862164999999997</v>
      </c>
      <c r="Z293" s="188">
        <v>52.189985</v>
      </c>
      <c r="AA293" s="188">
        <v>57.244968</v>
      </c>
      <c r="AB293" s="188">
        <v>66.327141999999995</v>
      </c>
      <c r="AC293" s="88"/>
    </row>
    <row r="294" spans="16:29">
      <c r="P294" s="180">
        <v>39965.375601851854</v>
      </c>
      <c r="Q294" s="181">
        <v>63.437812999999998</v>
      </c>
      <c r="R294" s="181">
        <v>64.362649000000005</v>
      </c>
      <c r="S294" s="181">
        <v>66.413224999999997</v>
      </c>
      <c r="T294" s="181">
        <v>55.162883000000001</v>
      </c>
      <c r="U294" s="181">
        <v>69.748641000000006</v>
      </c>
      <c r="W294" s="187">
        <v>39965.375601851854</v>
      </c>
      <c r="X294" s="188">
        <v>56.174633</v>
      </c>
      <c r="Y294" s="188">
        <v>50.129826000000001</v>
      </c>
      <c r="Z294" s="188">
        <v>52.393613000000002</v>
      </c>
      <c r="AA294" s="188">
        <v>57.314157000000002</v>
      </c>
      <c r="AB294" s="188">
        <v>66.416450999999995</v>
      </c>
      <c r="AC294" s="88"/>
    </row>
    <row r="295" spans="16:29">
      <c r="P295" s="180">
        <v>39995.375601851854</v>
      </c>
      <c r="Q295" s="181">
        <v>63.610892</v>
      </c>
      <c r="R295" s="181">
        <v>64.781326000000007</v>
      </c>
      <c r="S295" s="181">
        <v>66.698685999999995</v>
      </c>
      <c r="T295" s="181">
        <v>55.247442999999997</v>
      </c>
      <c r="U295" s="181">
        <v>69.767537000000004</v>
      </c>
      <c r="W295" s="187">
        <v>39995.375601851854</v>
      </c>
      <c r="X295" s="188">
        <v>56.365693999999998</v>
      </c>
      <c r="Y295" s="188">
        <v>50.467508000000002</v>
      </c>
      <c r="Z295" s="188">
        <v>52.665922999999999</v>
      </c>
      <c r="AA295" s="188">
        <v>57.422316000000002</v>
      </c>
      <c r="AB295" s="188">
        <v>66.466358999999997</v>
      </c>
      <c r="AC295" s="88"/>
    </row>
    <row r="296" spans="16:29">
      <c r="P296" s="180">
        <v>40026.375601851854</v>
      </c>
      <c r="Q296" s="181">
        <v>63.811771999999998</v>
      </c>
      <c r="R296" s="181">
        <v>65.128767999999994</v>
      </c>
      <c r="S296" s="181">
        <v>66.976718000000005</v>
      </c>
      <c r="T296" s="181">
        <v>55.380873000000001</v>
      </c>
      <c r="U296" s="181">
        <v>69.874662999999998</v>
      </c>
      <c r="W296" s="187">
        <v>40026.375601851854</v>
      </c>
      <c r="X296" s="188">
        <v>56.637396000000003</v>
      </c>
      <c r="Y296" s="188">
        <v>50.872121999999997</v>
      </c>
      <c r="Z296" s="188">
        <v>53.040998000000002</v>
      </c>
      <c r="AA296" s="188">
        <v>57.577626000000002</v>
      </c>
      <c r="AB296" s="188">
        <v>66.573496000000006</v>
      </c>
      <c r="AC296" s="88"/>
    </row>
    <row r="297" spans="16:29">
      <c r="P297" s="180">
        <v>40057.375601851854</v>
      </c>
      <c r="Q297" s="181">
        <v>64.268438000000003</v>
      </c>
      <c r="R297" s="181">
        <v>65.858752999999993</v>
      </c>
      <c r="S297" s="181">
        <v>67.569385999999994</v>
      </c>
      <c r="T297" s="181">
        <v>55.727189000000003</v>
      </c>
      <c r="U297" s="181">
        <v>70.155717999999993</v>
      </c>
      <c r="W297" s="187">
        <v>40057.375601851854</v>
      </c>
      <c r="X297" s="188">
        <v>57.444375999999998</v>
      </c>
      <c r="Y297" s="188">
        <v>52.021002000000003</v>
      </c>
      <c r="Z297" s="188">
        <v>54.098345999999999</v>
      </c>
      <c r="AA297" s="188">
        <v>58.129260000000002</v>
      </c>
      <c r="AB297" s="188">
        <v>66.945120000000003</v>
      </c>
      <c r="AC297" s="88"/>
    </row>
    <row r="298" spans="16:29">
      <c r="P298" s="180">
        <v>40087.375601851854</v>
      </c>
      <c r="Q298" s="181">
        <v>64.512067999999999</v>
      </c>
      <c r="R298" s="181">
        <v>66.175573</v>
      </c>
      <c r="S298" s="181">
        <v>67.819074999999998</v>
      </c>
      <c r="T298" s="181">
        <v>55.963521999999998</v>
      </c>
      <c r="U298" s="181">
        <v>70.400645999999995</v>
      </c>
      <c r="W298" s="187">
        <v>40087.375601851854</v>
      </c>
      <c r="X298" s="188">
        <v>57.858511999999997</v>
      </c>
      <c r="Y298" s="188">
        <v>52.560526000000003</v>
      </c>
      <c r="Z298" s="188">
        <v>54.583222999999997</v>
      </c>
      <c r="AA298" s="188">
        <v>58.496592</v>
      </c>
      <c r="AB298" s="188">
        <v>67.201098000000002</v>
      </c>
      <c r="AC298" s="88"/>
    </row>
    <row r="299" spans="16:29">
      <c r="P299" s="180">
        <v>40118.375601851854</v>
      </c>
      <c r="Q299" s="181">
        <v>64.676356999999996</v>
      </c>
      <c r="R299" s="181">
        <v>66.227625000000003</v>
      </c>
      <c r="S299" s="181">
        <v>67.860702000000003</v>
      </c>
      <c r="T299" s="181">
        <v>56.274794</v>
      </c>
      <c r="U299" s="181">
        <v>70.666103000000007</v>
      </c>
      <c r="W299" s="187">
        <v>40118.375601851854</v>
      </c>
      <c r="X299" s="188">
        <v>58.185957999999999</v>
      </c>
      <c r="Y299" s="188">
        <v>52.867899999999999</v>
      </c>
      <c r="Z299" s="188">
        <v>54.855187999999998</v>
      </c>
      <c r="AA299" s="188">
        <v>58.953668</v>
      </c>
      <c r="AB299" s="188">
        <v>67.523754999999994</v>
      </c>
      <c r="AC299" s="88"/>
    </row>
    <row r="300" spans="16:29">
      <c r="P300" s="180">
        <v>40148.375601851854</v>
      </c>
      <c r="Q300" s="181">
        <v>64.767984999999996</v>
      </c>
      <c r="R300" s="181">
        <v>66.245140000000006</v>
      </c>
      <c r="S300" s="181">
        <v>67.828502999999998</v>
      </c>
      <c r="T300" s="181">
        <v>56.497109999999999</v>
      </c>
      <c r="U300" s="181">
        <v>70.884673000000006</v>
      </c>
      <c r="W300" s="187">
        <v>40148.375601851854</v>
      </c>
      <c r="X300" s="188">
        <v>58.336084999999997</v>
      </c>
      <c r="Y300" s="188">
        <v>52.993251000000001</v>
      </c>
      <c r="Z300" s="188">
        <v>54.901569000000002</v>
      </c>
      <c r="AA300" s="188">
        <v>59.268450000000001</v>
      </c>
      <c r="AB300" s="188">
        <v>67.772613000000007</v>
      </c>
      <c r="AC300" s="88"/>
    </row>
    <row r="301" spans="16:29">
      <c r="P301" s="180">
        <v>40179</v>
      </c>
      <c r="Q301" s="182">
        <v>64.851226804724504</v>
      </c>
      <c r="R301" s="182">
        <v>66.315908644703498</v>
      </c>
      <c r="S301" s="182">
        <v>67.845415767309191</v>
      </c>
      <c r="T301" s="182">
        <v>56.668954390655422</v>
      </c>
      <c r="U301" s="182">
        <v>71.008745935842057</v>
      </c>
      <c r="W301" s="187">
        <v>40179</v>
      </c>
      <c r="X301" s="186">
        <v>58.508024809102011</v>
      </c>
      <c r="Y301" s="186">
        <v>53.188092296544788</v>
      </c>
      <c r="Z301" s="186">
        <v>55.022035896549745</v>
      </c>
      <c r="AA301" s="186">
        <v>59.569405011280736</v>
      </c>
      <c r="AB301" s="186">
        <v>67.92819218648394</v>
      </c>
      <c r="AC301" s="88"/>
    </row>
    <row r="302" spans="16:29">
      <c r="P302" s="180">
        <v>40210</v>
      </c>
      <c r="Q302" s="182">
        <v>65.040131976334209</v>
      </c>
      <c r="R302" s="182">
        <v>66.473371070022282</v>
      </c>
      <c r="S302" s="182">
        <v>67.933811210611069</v>
      </c>
      <c r="T302" s="182">
        <v>56.973307408032461</v>
      </c>
      <c r="U302" s="182">
        <v>71.289414007178024</v>
      </c>
      <c r="W302" s="187">
        <v>40210</v>
      </c>
      <c r="X302" s="186">
        <v>58.872056715494793</v>
      </c>
      <c r="Y302" s="186">
        <v>53.568830362088939</v>
      </c>
      <c r="Z302" s="186">
        <v>55.309867595255596</v>
      </c>
      <c r="AA302" s="186">
        <v>60.160103788431336</v>
      </c>
      <c r="AB302" s="186">
        <v>68.218708021011039</v>
      </c>
      <c r="AC302" s="88"/>
    </row>
    <row r="303" spans="16:29">
      <c r="P303" s="180">
        <v>40238</v>
      </c>
      <c r="Q303" s="182">
        <v>65.20115606234593</v>
      </c>
      <c r="R303" s="182">
        <v>66.526860654374047</v>
      </c>
      <c r="S303" s="182">
        <v>67.970917451273408</v>
      </c>
      <c r="T303" s="182">
        <v>57.256150153832102</v>
      </c>
      <c r="U303" s="182">
        <v>71.592695851907493</v>
      </c>
      <c r="W303" s="187">
        <v>40238</v>
      </c>
      <c r="X303" s="186">
        <v>59.271485498548856</v>
      </c>
      <c r="Y303" s="186">
        <v>53.981808695496731</v>
      </c>
      <c r="Z303" s="186">
        <v>55.709587446062969</v>
      </c>
      <c r="AA303" s="186">
        <v>60.575935375523642</v>
      </c>
      <c r="AB303" s="186">
        <v>68.59415782264891</v>
      </c>
      <c r="AC303" s="88"/>
    </row>
    <row r="304" spans="16:29">
      <c r="P304" s="180">
        <v>40269</v>
      </c>
      <c r="Q304" s="182">
        <v>65.327445495061554</v>
      </c>
      <c r="R304" s="182">
        <v>66.490526895013844</v>
      </c>
      <c r="S304" s="182">
        <v>67.921685058206847</v>
      </c>
      <c r="T304" s="182">
        <v>57.60315783332706</v>
      </c>
      <c r="U304" s="182">
        <v>71.845401382235707</v>
      </c>
      <c r="W304" s="187">
        <v>40269</v>
      </c>
      <c r="X304" s="186">
        <v>59.64345507668515</v>
      </c>
      <c r="Y304" s="186">
        <v>54.27286272113566</v>
      </c>
      <c r="Z304" s="186">
        <v>56.035510617889109</v>
      </c>
      <c r="AA304" s="186">
        <v>61.076726174686989</v>
      </c>
      <c r="AB304" s="186">
        <v>68.932763980551613</v>
      </c>
      <c r="AC304" s="88"/>
    </row>
    <row r="305" spans="16:29">
      <c r="P305" s="180">
        <v>40299</v>
      </c>
      <c r="Q305" s="182">
        <v>65.357575033880551</v>
      </c>
      <c r="R305" s="182">
        <v>66.345472422353126</v>
      </c>
      <c r="S305" s="182">
        <v>67.727525286950197</v>
      </c>
      <c r="T305" s="182">
        <v>57.88073512407167</v>
      </c>
      <c r="U305" s="182">
        <v>72.085931711234309</v>
      </c>
      <c r="W305" s="187">
        <v>40299</v>
      </c>
      <c r="X305" s="186">
        <v>59.886347669999708</v>
      </c>
      <c r="Y305" s="186">
        <v>54.397650417099605</v>
      </c>
      <c r="Z305" s="186">
        <v>56.200750842076957</v>
      </c>
      <c r="AA305" s="186">
        <v>61.451292065543015</v>
      </c>
      <c r="AB305" s="186">
        <v>69.237785010591608</v>
      </c>
      <c r="AC305" s="88"/>
    </row>
    <row r="306" spans="16:29">
      <c r="P306" s="180">
        <v>40330</v>
      </c>
      <c r="Q306" s="182">
        <v>65.364502451825444</v>
      </c>
      <c r="R306" s="182">
        <v>66.121912054519896</v>
      </c>
      <c r="S306" s="182">
        <v>67.440737325760409</v>
      </c>
      <c r="T306" s="182">
        <v>58.105396123544331</v>
      </c>
      <c r="U306" s="182">
        <v>72.52771951754923</v>
      </c>
      <c r="W306" s="187">
        <v>40330</v>
      </c>
      <c r="X306" s="186">
        <v>60.123142850396214</v>
      </c>
      <c r="Y306" s="186">
        <v>54.500601601924586</v>
      </c>
      <c r="Z306" s="186">
        <v>56.315310184404986</v>
      </c>
      <c r="AA306" s="186">
        <v>61.829385779953384</v>
      </c>
      <c r="AB306" s="186">
        <v>69.663487423538484</v>
      </c>
      <c r="AC306" s="88"/>
    </row>
    <row r="307" spans="16:29">
      <c r="P307" s="180">
        <v>40360</v>
      </c>
      <c r="Q307" s="182">
        <v>65.303119363589602</v>
      </c>
      <c r="R307" s="182">
        <v>65.892607581404079</v>
      </c>
      <c r="S307" s="182">
        <v>67.108304397890521</v>
      </c>
      <c r="T307" s="182">
        <v>58.255621252807899</v>
      </c>
      <c r="U307" s="182">
        <v>72.849876910274233</v>
      </c>
      <c r="W307" s="187">
        <v>40360</v>
      </c>
      <c r="X307" s="186">
        <v>60.281540989318046</v>
      </c>
      <c r="Y307" s="186">
        <v>54.536744858055499</v>
      </c>
      <c r="Z307" s="186">
        <v>56.371451396231308</v>
      </c>
      <c r="AA307" s="186">
        <v>62.10801014123723</v>
      </c>
      <c r="AB307" s="186">
        <v>69.9771741627343</v>
      </c>
      <c r="AC307" s="88"/>
    </row>
    <row r="308" spans="16:29">
      <c r="P308" s="180">
        <v>40391</v>
      </c>
      <c r="Q308" s="182">
        <v>65.270606984330044</v>
      </c>
      <c r="R308" s="182">
        <v>65.661167529000963</v>
      </c>
      <c r="S308" s="182">
        <v>66.852457620445421</v>
      </c>
      <c r="T308" s="182">
        <v>58.434543688848635</v>
      </c>
      <c r="U308" s="182">
        <v>73.077981828071273</v>
      </c>
      <c r="W308" s="187">
        <v>40391</v>
      </c>
      <c r="X308" s="186">
        <v>60.498898050370997</v>
      </c>
      <c r="Y308" s="186">
        <v>54.68439400277326</v>
      </c>
      <c r="Z308" s="186">
        <v>56.52656363333665</v>
      </c>
      <c r="AA308" s="186">
        <v>62.454551050401825</v>
      </c>
      <c r="AB308" s="186">
        <v>70.211724082678572</v>
      </c>
      <c r="AC308" s="88"/>
    </row>
    <row r="309" spans="16:29">
      <c r="P309" s="180">
        <v>40422</v>
      </c>
      <c r="Q309" s="182">
        <v>65.333492527253398</v>
      </c>
      <c r="R309" s="182">
        <v>65.54385409431336</v>
      </c>
      <c r="S309" s="182">
        <v>66.726247057095875</v>
      </c>
      <c r="T309" s="182">
        <v>58.686771153682379</v>
      </c>
      <c r="U309" s="182">
        <v>73.348223778282602</v>
      </c>
      <c r="W309" s="187">
        <v>40422</v>
      </c>
      <c r="X309" s="186">
        <v>60.88663484376859</v>
      </c>
      <c r="Y309" s="186">
        <v>55.061058781579909</v>
      </c>
      <c r="Z309" s="186">
        <v>56.935151890521453</v>
      </c>
      <c r="AA309" s="186">
        <v>62.78427162596325</v>
      </c>
      <c r="AB309" s="186">
        <v>70.613497619100315</v>
      </c>
      <c r="AC309" s="88"/>
    </row>
    <row r="310" spans="16:29">
      <c r="P310" s="180">
        <v>40452</v>
      </c>
      <c r="Q310" s="182">
        <v>65.469330531439198</v>
      </c>
      <c r="R310" s="182">
        <v>65.463317914488556</v>
      </c>
      <c r="S310" s="182">
        <v>66.646432240302886</v>
      </c>
      <c r="T310" s="182">
        <v>59.073969562234851</v>
      </c>
      <c r="U310" s="182">
        <v>73.668762222341456</v>
      </c>
      <c r="W310" s="187">
        <v>40452</v>
      </c>
      <c r="X310" s="186">
        <v>61.397282303823921</v>
      </c>
      <c r="Y310" s="186">
        <v>55.571452544725858</v>
      </c>
      <c r="Z310" s="186">
        <v>57.483870098372989</v>
      </c>
      <c r="AA310" s="186">
        <v>63.286467040328986</v>
      </c>
      <c r="AB310" s="186">
        <v>71.015632531488549</v>
      </c>
      <c r="AC310" s="88"/>
    </row>
    <row r="311" spans="16:29">
      <c r="P311" s="180">
        <v>40483</v>
      </c>
      <c r="Q311" s="182">
        <v>65.721011671849482</v>
      </c>
      <c r="R311" s="182">
        <v>65.429224154948727</v>
      </c>
      <c r="S311" s="182">
        <v>66.612088314444151</v>
      </c>
      <c r="T311" s="182">
        <v>59.592524441496778</v>
      </c>
      <c r="U311" s="182">
        <v>74.267376989037629</v>
      </c>
      <c r="W311" s="187">
        <v>40483</v>
      </c>
      <c r="X311" s="186">
        <v>62.036064050700908</v>
      </c>
      <c r="Y311" s="186">
        <v>56.030145811369756</v>
      </c>
      <c r="Z311" s="186">
        <v>58.051440868653195</v>
      </c>
      <c r="AA311" s="186">
        <v>64.012683039271181</v>
      </c>
      <c r="AB311" s="186">
        <v>71.756841905687025</v>
      </c>
      <c r="AC311" s="88"/>
    </row>
    <row r="312" spans="16:29">
      <c r="P312" s="180">
        <v>40513</v>
      </c>
      <c r="Q312" s="182">
        <v>65.990937724326088</v>
      </c>
      <c r="R312" s="182">
        <v>65.463709093065887</v>
      </c>
      <c r="S312" s="182">
        <v>66.644161563866575</v>
      </c>
      <c r="T312" s="182">
        <v>60.111453486728664</v>
      </c>
      <c r="U312" s="182">
        <v>74.786522468582021</v>
      </c>
      <c r="W312" s="187">
        <v>40513</v>
      </c>
      <c r="X312" s="186">
        <v>62.491963449989463</v>
      </c>
      <c r="Y312" s="186">
        <v>56.361358706527881</v>
      </c>
      <c r="Z312" s="186">
        <v>58.376426243366716</v>
      </c>
      <c r="AA312" s="186">
        <v>64.69532155913349</v>
      </c>
      <c r="AB312" s="186">
        <v>72.310881316989821</v>
      </c>
      <c r="AC312" s="88"/>
    </row>
    <row r="313" spans="16:29">
      <c r="P313" s="180">
        <v>40544</v>
      </c>
      <c r="Q313" s="182">
        <v>66.299837045368079</v>
      </c>
      <c r="R313" s="182">
        <v>65.55967415907304</v>
      </c>
      <c r="S313" s="182">
        <v>66.726955363432623</v>
      </c>
      <c r="T313" s="182">
        <v>60.650946040889799</v>
      </c>
      <c r="U313" s="182">
        <v>75.342835113860431</v>
      </c>
      <c r="W313" s="187">
        <v>40544</v>
      </c>
      <c r="X313" s="186">
        <v>63.026361441498963</v>
      </c>
      <c r="Y313" s="186">
        <v>56.915403670145686</v>
      </c>
      <c r="Z313" s="186">
        <v>58.856090601940686</v>
      </c>
      <c r="AA313" s="186">
        <v>65.345293786434482</v>
      </c>
      <c r="AB313" s="186">
        <v>72.857279010391238</v>
      </c>
      <c r="AC313" s="88"/>
    </row>
    <row r="314" spans="16:29">
      <c r="P314" s="180">
        <v>40575</v>
      </c>
      <c r="Q314" s="182">
        <v>66.830367200395813</v>
      </c>
      <c r="R314" s="182">
        <v>65.728656009018351</v>
      </c>
      <c r="S314" s="182">
        <v>66.922633424693856</v>
      </c>
      <c r="T314" s="182">
        <v>61.553717350139458</v>
      </c>
      <c r="U314" s="182">
        <v>76.195273895131777</v>
      </c>
      <c r="W314" s="187">
        <v>40575</v>
      </c>
      <c r="X314" s="186">
        <v>64.045880890250174</v>
      </c>
      <c r="Y314" s="186">
        <v>57.890901176872497</v>
      </c>
      <c r="Z314" s="186">
        <v>59.881171236188607</v>
      </c>
      <c r="AA314" s="186">
        <v>66.400116340986457</v>
      </c>
      <c r="AB314" s="186">
        <v>73.809507411036577</v>
      </c>
      <c r="AC314" s="88"/>
    </row>
    <row r="315" spans="16:29">
      <c r="P315" s="180">
        <v>40603</v>
      </c>
      <c r="Q315" s="182">
        <v>67.481805573766565</v>
      </c>
      <c r="R315" s="182">
        <v>65.879194016354717</v>
      </c>
      <c r="S315" s="182">
        <v>67.112197156343484</v>
      </c>
      <c r="T315" s="182">
        <v>62.60889945025643</v>
      </c>
      <c r="U315" s="182">
        <v>77.453994502009053</v>
      </c>
      <c r="W315" s="187">
        <v>40603</v>
      </c>
      <c r="X315" s="186">
        <v>65.164069135813008</v>
      </c>
      <c r="Y315" s="186">
        <v>58.700116783126219</v>
      </c>
      <c r="Z315" s="186">
        <v>60.943231720714138</v>
      </c>
      <c r="AA315" s="186">
        <v>67.557578272679706</v>
      </c>
      <c r="AB315" s="186">
        <v>75.048588635013289</v>
      </c>
      <c r="AC315" s="88"/>
    </row>
    <row r="316" spans="16:29">
      <c r="P316" s="180">
        <v>40634</v>
      </c>
      <c r="Q316" s="182">
        <v>68.037460089605091</v>
      </c>
      <c r="R316" s="182">
        <v>65.914064791500024</v>
      </c>
      <c r="S316" s="182">
        <v>67.184330181383032</v>
      </c>
      <c r="T316" s="182">
        <v>63.685797490571417</v>
      </c>
      <c r="U316" s="182">
        <v>78.493770487110311</v>
      </c>
      <c r="W316" s="187">
        <v>40634</v>
      </c>
      <c r="X316" s="186">
        <v>65.94689106651893</v>
      </c>
      <c r="Y316" s="186">
        <v>59.075702722025397</v>
      </c>
      <c r="Z316" s="186">
        <v>61.514399474914363</v>
      </c>
      <c r="AA316" s="186">
        <v>68.6510423464849</v>
      </c>
      <c r="AB316" s="186">
        <v>76.067132187775982</v>
      </c>
      <c r="AC316" s="88"/>
    </row>
    <row r="317" spans="16:29">
      <c r="P317" s="180">
        <v>40664</v>
      </c>
      <c r="Q317" s="182">
        <v>68.510556265398492</v>
      </c>
      <c r="R317" s="182">
        <v>65.923698445273018</v>
      </c>
      <c r="S317" s="182">
        <v>67.177700105122483</v>
      </c>
      <c r="T317" s="182">
        <v>64.689272821737234</v>
      </c>
      <c r="U317" s="182">
        <v>79.425326062157978</v>
      </c>
      <c r="W317" s="187">
        <v>40664</v>
      </c>
      <c r="X317" s="186">
        <v>66.491515126800323</v>
      </c>
      <c r="Y317" s="186">
        <v>59.311513894740784</v>
      </c>
      <c r="Z317" s="186">
        <v>61.792853873049573</v>
      </c>
      <c r="AA317" s="186">
        <v>69.623119998368651</v>
      </c>
      <c r="AB317" s="186">
        <v>76.857965044836234</v>
      </c>
      <c r="AC317" s="88"/>
    </row>
    <row r="318" spans="16:29">
      <c r="P318" s="180">
        <v>40695</v>
      </c>
      <c r="Q318" s="182">
        <v>68.847610761994304</v>
      </c>
      <c r="R318" s="182">
        <v>65.902579755142398</v>
      </c>
      <c r="S318" s="182">
        <v>67.16107026873388</v>
      </c>
      <c r="T318" s="182">
        <v>65.492782328739651</v>
      </c>
      <c r="U318" s="182">
        <v>80.116189013278884</v>
      </c>
      <c r="W318" s="187">
        <v>40695</v>
      </c>
      <c r="X318" s="186">
        <v>66.925861341743243</v>
      </c>
      <c r="Y318" s="186">
        <v>59.571790844419937</v>
      </c>
      <c r="Z318" s="186">
        <v>62.066636379966511</v>
      </c>
      <c r="AA318" s="186">
        <v>70.337598353455263</v>
      </c>
      <c r="AB318" s="186">
        <v>77.415918014990751</v>
      </c>
      <c r="AC318" s="88"/>
    </row>
    <row r="319" spans="16:29">
      <c r="P319" s="180">
        <v>40725</v>
      </c>
      <c r="Q319" s="182">
        <v>69.128633454936733</v>
      </c>
      <c r="R319" s="182">
        <v>65.839568054457672</v>
      </c>
      <c r="S319" s="182">
        <v>67.117076878254068</v>
      </c>
      <c r="T319" s="182">
        <v>66.190518984018752</v>
      </c>
      <c r="U319" s="182">
        <v>80.749825078140731</v>
      </c>
      <c r="W319" s="187">
        <v>40725</v>
      </c>
      <c r="X319" s="186">
        <v>67.456554184851527</v>
      </c>
      <c r="Y319" s="186">
        <v>60.070960632344907</v>
      </c>
      <c r="Z319" s="186">
        <v>62.529265306801165</v>
      </c>
      <c r="AA319" s="186">
        <v>70.950355155716267</v>
      </c>
      <c r="AB319" s="186">
        <v>78.048291535981761</v>
      </c>
      <c r="AC319" s="88"/>
    </row>
    <row r="320" spans="16:29">
      <c r="P320" s="180">
        <v>40756</v>
      </c>
      <c r="Q320" s="182">
        <v>69.469637215508754</v>
      </c>
      <c r="R320" s="182">
        <v>65.823206909064837</v>
      </c>
      <c r="S320" s="182">
        <v>67.116840878218127</v>
      </c>
      <c r="T320" s="182">
        <v>66.891119841398378</v>
      </c>
      <c r="U320" s="182">
        <v>81.575697865413801</v>
      </c>
      <c r="W320" s="187">
        <v>40756</v>
      </c>
      <c r="X320" s="186">
        <v>68.189352220210083</v>
      </c>
      <c r="Y320" s="186">
        <v>60.845395336404863</v>
      </c>
      <c r="Z320" s="186">
        <v>63.268103645049912</v>
      </c>
      <c r="AA320" s="186">
        <v>71.669359113956801</v>
      </c>
      <c r="AB320" s="186">
        <v>78.78109690211852</v>
      </c>
      <c r="AC320" s="88"/>
    </row>
    <row r="321" spans="16:29">
      <c r="P321" s="180">
        <v>40787</v>
      </c>
      <c r="Q321" s="182">
        <v>69.848406917932778</v>
      </c>
      <c r="R321" s="182">
        <v>65.807126592989846</v>
      </c>
      <c r="S321" s="182">
        <v>67.123217268752171</v>
      </c>
      <c r="T321" s="182">
        <v>67.648125097951819</v>
      </c>
      <c r="U321" s="182">
        <v>82.504448888782164</v>
      </c>
      <c r="W321" s="187">
        <v>40787</v>
      </c>
      <c r="X321" s="186">
        <v>69.135273667459188</v>
      </c>
      <c r="Y321" s="186">
        <v>61.862554465719619</v>
      </c>
      <c r="Z321" s="186">
        <v>64.261260112272382</v>
      </c>
      <c r="AA321" s="186">
        <v>72.490614992277557</v>
      </c>
      <c r="AB321" s="186">
        <v>79.746176125189649</v>
      </c>
      <c r="AC321" s="88"/>
    </row>
    <row r="322" spans="16:29">
      <c r="P322" s="180">
        <v>40817</v>
      </c>
      <c r="Q322" s="182">
        <v>70.126109933102143</v>
      </c>
      <c r="R322" s="182">
        <v>65.779733745209171</v>
      </c>
      <c r="S322" s="182">
        <v>67.104267192758499</v>
      </c>
      <c r="T322" s="182">
        <v>68.224230257017339</v>
      </c>
      <c r="U322" s="182">
        <v>83.224018379541917</v>
      </c>
      <c r="W322" s="187">
        <v>40817</v>
      </c>
      <c r="X322" s="186">
        <v>69.757885436232726</v>
      </c>
      <c r="Y322" s="186">
        <v>62.396125626348443</v>
      </c>
      <c r="Z322" s="186">
        <v>64.838173598662749</v>
      </c>
      <c r="AA322" s="186">
        <v>73.11706576807164</v>
      </c>
      <c r="AB322" s="186">
        <v>80.504524996544902</v>
      </c>
      <c r="AC322" s="88"/>
    </row>
    <row r="323" spans="16:29">
      <c r="P323" s="180">
        <v>40848</v>
      </c>
      <c r="Q323" s="182">
        <v>70.403263018949431</v>
      </c>
      <c r="R323" s="182">
        <v>65.723513794511447</v>
      </c>
      <c r="S323" s="182">
        <v>67.044639365084223</v>
      </c>
      <c r="T323" s="182">
        <v>68.888283835192553</v>
      </c>
      <c r="U323" s="182">
        <v>83.931780221238682</v>
      </c>
      <c r="W323" s="187">
        <v>40848</v>
      </c>
      <c r="X323" s="186">
        <v>70.120167165502593</v>
      </c>
      <c r="Y323" s="186">
        <v>62.536425930460645</v>
      </c>
      <c r="Z323" s="186">
        <v>64.927607160064113</v>
      </c>
      <c r="AA323" s="186">
        <v>73.817870432850896</v>
      </c>
      <c r="AB323" s="186">
        <v>81.260782103002953</v>
      </c>
      <c r="AC323" s="88"/>
    </row>
    <row r="324" spans="16:29">
      <c r="P324" s="180">
        <v>40878</v>
      </c>
      <c r="Q324" s="182">
        <v>70.521134951092336</v>
      </c>
      <c r="R324" s="182">
        <v>65.650690494203857</v>
      </c>
      <c r="S324" s="182">
        <v>66.962262960586003</v>
      </c>
      <c r="T324" s="182">
        <v>69.166581703777709</v>
      </c>
      <c r="U324" s="182">
        <v>84.406327923319083</v>
      </c>
      <c r="W324" s="187">
        <v>40878</v>
      </c>
      <c r="X324" s="186">
        <v>70.180804070544909</v>
      </c>
      <c r="Y324" s="186">
        <v>62.475763974020339</v>
      </c>
      <c r="Z324" s="186">
        <v>64.806870384191754</v>
      </c>
      <c r="AA324" s="186">
        <v>74.044955771096994</v>
      </c>
      <c r="AB324" s="186">
        <v>81.660119268919459</v>
      </c>
      <c r="AC324" s="88"/>
    </row>
    <row r="325" spans="16:29">
      <c r="P325" s="180">
        <v>40909</v>
      </c>
      <c r="Q325" s="182">
        <v>70.630772276366713</v>
      </c>
      <c r="R325" s="182">
        <v>65.591964972550272</v>
      </c>
      <c r="S325" s="182">
        <v>66.862997326024185</v>
      </c>
      <c r="T325" s="182">
        <v>69.467149934755213</v>
      </c>
      <c r="U325" s="182">
        <v>84.85338323844681</v>
      </c>
      <c r="W325" s="187">
        <v>40909</v>
      </c>
      <c r="X325" s="186">
        <v>70.354963200115719</v>
      </c>
      <c r="Y325" s="186">
        <v>62.506280440822096</v>
      </c>
      <c r="Z325" s="186">
        <v>64.801535368943533</v>
      </c>
      <c r="AA325" s="186">
        <v>74.386109855096308</v>
      </c>
      <c r="AB325" s="186">
        <v>82.166556860620162</v>
      </c>
      <c r="AC325" s="88"/>
    </row>
    <row r="326" spans="16:29">
      <c r="P326" s="180">
        <v>40940</v>
      </c>
      <c r="Q326" s="182">
        <v>70.749073408931366</v>
      </c>
      <c r="R326" s="182">
        <v>65.532924493593214</v>
      </c>
      <c r="S326" s="182">
        <v>66.807034873612452</v>
      </c>
      <c r="T326" s="182">
        <v>69.788168601115842</v>
      </c>
      <c r="U326" s="182">
        <v>85.19030350705485</v>
      </c>
      <c r="W326" s="187">
        <v>40940</v>
      </c>
      <c r="X326" s="186">
        <v>70.61944059041447</v>
      </c>
      <c r="Y326" s="186">
        <v>62.655758596535385</v>
      </c>
      <c r="Z326" s="186">
        <v>64.952904365238737</v>
      </c>
      <c r="AA326" s="186">
        <v>74.803906708074464</v>
      </c>
      <c r="AB326" s="186">
        <v>82.577375504317274</v>
      </c>
      <c r="AC326" s="88"/>
    </row>
    <row r="327" spans="16:29">
      <c r="P327" s="180">
        <v>40969</v>
      </c>
      <c r="Q327" s="182">
        <v>70.856262752707593</v>
      </c>
      <c r="R327" s="182">
        <v>65.453278922800962</v>
      </c>
      <c r="S327" s="182">
        <v>66.691569430404755</v>
      </c>
      <c r="T327" s="182">
        <v>70.160789390304444</v>
      </c>
      <c r="U327" s="182">
        <v>85.566544280025838</v>
      </c>
      <c r="W327" s="187">
        <v>40969</v>
      </c>
      <c r="X327" s="186">
        <v>70.950604200173657</v>
      </c>
      <c r="Y327" s="186">
        <v>62.815666148039263</v>
      </c>
      <c r="Z327" s="186">
        <v>65.149729679905704</v>
      </c>
      <c r="AA327" s="186">
        <v>75.274691983624038</v>
      </c>
      <c r="AB327" s="186">
        <v>83.138129164131783</v>
      </c>
      <c r="AC327" s="88"/>
    </row>
    <row r="328" spans="16:29">
      <c r="P328" s="180">
        <v>41000</v>
      </c>
      <c r="Q328" s="182">
        <v>70.93197537745462</v>
      </c>
      <c r="R328" s="182">
        <v>65.278922994808383</v>
      </c>
      <c r="S328" s="182">
        <v>66.503246347981673</v>
      </c>
      <c r="T328" s="182">
        <v>70.500596294319593</v>
      </c>
      <c r="U328" s="182">
        <v>86.034196075236252</v>
      </c>
      <c r="W328" s="187">
        <v>41000</v>
      </c>
      <c r="X328" s="186">
        <v>71.246695130812469</v>
      </c>
      <c r="Y328" s="186">
        <v>62.854164994223787</v>
      </c>
      <c r="Z328" s="186">
        <v>65.228172811796995</v>
      </c>
      <c r="AA328" s="186">
        <v>75.756496771497069</v>
      </c>
      <c r="AB328" s="186">
        <v>83.85921051172916</v>
      </c>
      <c r="AC328" s="88"/>
    </row>
    <row r="329" spans="16:29">
      <c r="P329" s="180">
        <v>41030</v>
      </c>
      <c r="Q329" s="182">
        <v>70.966531284246216</v>
      </c>
      <c r="R329" s="182">
        <v>65.178060066643013</v>
      </c>
      <c r="S329" s="182">
        <v>66.374933360705171</v>
      </c>
      <c r="T329" s="182">
        <v>70.716945661433627</v>
      </c>
      <c r="U329" s="182">
        <v>86.282702703744206</v>
      </c>
      <c r="W329" s="187">
        <v>41030</v>
      </c>
      <c r="X329" s="186">
        <v>71.376247039665515</v>
      </c>
      <c r="Y329" s="186">
        <v>62.856968921956081</v>
      </c>
      <c r="Z329" s="186">
        <v>65.221166361528589</v>
      </c>
      <c r="AA329" s="186">
        <v>76.03264532223983</v>
      </c>
      <c r="AB329" s="186">
        <v>84.21589017479549</v>
      </c>
      <c r="AC329" s="88"/>
    </row>
    <row r="330" spans="16:29">
      <c r="P330" s="180">
        <v>41061</v>
      </c>
      <c r="Q330" s="182">
        <v>70.941481802756144</v>
      </c>
      <c r="R330" s="182">
        <v>65.048144974036973</v>
      </c>
      <c r="S330" s="182">
        <v>66.225586900205045</v>
      </c>
      <c r="T330" s="182">
        <v>70.825137332352099</v>
      </c>
      <c r="U330" s="182">
        <v>86.427899985491393</v>
      </c>
      <c r="W330" s="187">
        <v>41061</v>
      </c>
      <c r="X330" s="186">
        <v>71.461570432080421</v>
      </c>
      <c r="Y330" s="186">
        <v>62.861251587969932</v>
      </c>
      <c r="Z330" s="186">
        <v>65.218994690995217</v>
      </c>
      <c r="AA330" s="186">
        <v>76.183351273845759</v>
      </c>
      <c r="AB330" s="186">
        <v>84.484218396802461</v>
      </c>
      <c r="AC330" s="88"/>
    </row>
    <row r="331" spans="16:29">
      <c r="P331" s="180">
        <v>41091</v>
      </c>
      <c r="Q331" s="182">
        <v>70.860735769100927</v>
      </c>
      <c r="R331" s="182">
        <v>64.777423716170745</v>
      </c>
      <c r="S331" s="182">
        <v>65.990880204499817</v>
      </c>
      <c r="T331" s="182">
        <v>70.903354781034807</v>
      </c>
      <c r="U331" s="182">
        <v>86.565873595477342</v>
      </c>
      <c r="W331" s="187">
        <v>41091</v>
      </c>
      <c r="X331" s="186">
        <v>71.557207212495982</v>
      </c>
      <c r="Y331" s="186">
        <v>62.845298296543611</v>
      </c>
      <c r="Z331" s="186">
        <v>65.241769337748693</v>
      </c>
      <c r="AA331" s="186">
        <v>76.295812145534597</v>
      </c>
      <c r="AB331" s="186">
        <v>84.781669625401676</v>
      </c>
      <c r="AC331" s="88"/>
    </row>
    <row r="332" spans="16:29">
      <c r="P332" s="180">
        <v>41122</v>
      </c>
      <c r="Q332" s="182">
        <v>70.789636726458198</v>
      </c>
      <c r="R332" s="182">
        <v>64.595378941571326</v>
      </c>
      <c r="S332" s="182">
        <v>65.817444733564628</v>
      </c>
      <c r="T332" s="182">
        <v>70.944943111427179</v>
      </c>
      <c r="U332" s="182">
        <v>86.629544230145115</v>
      </c>
      <c r="W332" s="187">
        <v>41122</v>
      </c>
      <c r="X332" s="186">
        <v>71.630412698241784</v>
      </c>
      <c r="Y332" s="186">
        <v>62.874425047046124</v>
      </c>
      <c r="Z332" s="186">
        <v>65.28377447104782</v>
      </c>
      <c r="AA332" s="186">
        <v>76.369294476771017</v>
      </c>
      <c r="AB332" s="186">
        <v>84.950409983216574</v>
      </c>
      <c r="AC332" s="88"/>
    </row>
    <row r="333" spans="16:29">
      <c r="P333" s="180">
        <v>41153</v>
      </c>
      <c r="Q333" s="182">
        <v>70.683304860185444</v>
      </c>
      <c r="R333" s="182">
        <v>64.318756819963568</v>
      </c>
      <c r="S333" s="182">
        <v>65.544858677354171</v>
      </c>
      <c r="T333" s="182">
        <v>71.021174983926159</v>
      </c>
      <c r="U333" s="182">
        <v>86.743085055652017</v>
      </c>
      <c r="W333" s="187">
        <v>41153</v>
      </c>
      <c r="X333" s="186">
        <v>71.868479713879267</v>
      </c>
      <c r="Y333" s="186">
        <v>63.128029724143836</v>
      </c>
      <c r="Z333" s="186">
        <v>65.537410445334217</v>
      </c>
      <c r="AA333" s="186">
        <v>76.555565964507608</v>
      </c>
      <c r="AB333" s="186">
        <v>85.208801876901887</v>
      </c>
      <c r="AC333" s="88"/>
    </row>
    <row r="334" spans="16:29">
      <c r="P334" s="180">
        <v>41183</v>
      </c>
      <c r="Q334" s="182">
        <v>70.603476732090357</v>
      </c>
      <c r="R334" s="182">
        <v>64.081398506352343</v>
      </c>
      <c r="S334" s="182">
        <v>65.289058957761526</v>
      </c>
      <c r="T334" s="182">
        <v>71.158035175281952</v>
      </c>
      <c r="U334" s="182">
        <v>86.862427408527211</v>
      </c>
      <c r="W334" s="187">
        <v>41183</v>
      </c>
      <c r="X334" s="186">
        <v>72.227690224183149</v>
      </c>
      <c r="Y334" s="186">
        <v>63.419242369328991</v>
      </c>
      <c r="Z334" s="186">
        <v>65.870563978278895</v>
      </c>
      <c r="AA334" s="186">
        <v>76.947036790429465</v>
      </c>
      <c r="AB334" s="186">
        <v>85.605927444936086</v>
      </c>
      <c r="AC334" s="88"/>
    </row>
    <row r="335" spans="16:29">
      <c r="P335" s="180">
        <v>41214</v>
      </c>
      <c r="Q335" s="182">
        <v>70.549716467581248</v>
      </c>
      <c r="R335" s="182">
        <v>63.918476735665791</v>
      </c>
      <c r="S335" s="182">
        <v>65.08819586301739</v>
      </c>
      <c r="T335" s="182">
        <v>71.269772329865091</v>
      </c>
      <c r="U335" s="182">
        <v>86.998257626323493</v>
      </c>
      <c r="W335" s="187">
        <v>41214</v>
      </c>
      <c r="X335" s="186">
        <v>72.505389199543373</v>
      </c>
      <c r="Y335" s="186">
        <v>63.64642377399872</v>
      </c>
      <c r="Z335" s="186">
        <v>66.081886426281741</v>
      </c>
      <c r="AA335" s="186">
        <v>77.245566084921606</v>
      </c>
      <c r="AB335" s="186">
        <v>86.060368019871945</v>
      </c>
      <c r="AC335" s="88"/>
    </row>
    <row r="336" spans="16:29">
      <c r="P336" s="180">
        <v>41244</v>
      </c>
      <c r="Q336" s="182">
        <v>70.50061957786977</v>
      </c>
      <c r="R336" s="182">
        <v>63.759749981642358</v>
      </c>
      <c r="S336" s="182">
        <v>64.942713937508046</v>
      </c>
      <c r="T336" s="182">
        <v>71.327754264788169</v>
      </c>
      <c r="U336" s="182">
        <v>87.075081915176739</v>
      </c>
      <c r="W336" s="187">
        <v>41244</v>
      </c>
      <c r="X336" s="186">
        <v>72.654028575313333</v>
      </c>
      <c r="Y336" s="186">
        <v>63.765305646715049</v>
      </c>
      <c r="Z336" s="186">
        <v>66.163896556702895</v>
      </c>
      <c r="AA336" s="186">
        <v>77.466649319124272</v>
      </c>
      <c r="AB336" s="186">
        <v>86.318676066575648</v>
      </c>
      <c r="AC336" s="88"/>
    </row>
    <row r="337" spans="16:29">
      <c r="P337" s="180">
        <v>41275</v>
      </c>
      <c r="Q337" s="182">
        <v>70.462071087979112</v>
      </c>
      <c r="R337" s="182">
        <v>63.612787551623065</v>
      </c>
      <c r="S337" s="182">
        <v>64.823752055994362</v>
      </c>
      <c r="T337" s="182">
        <v>71.367255682201773</v>
      </c>
      <c r="U337" s="182">
        <v>87.158107271863926</v>
      </c>
      <c r="W337" s="187">
        <v>41275</v>
      </c>
      <c r="X337" s="186">
        <v>72.820328257211287</v>
      </c>
      <c r="Y337" s="186">
        <v>63.925691721980584</v>
      </c>
      <c r="Z337" s="186">
        <v>66.275634751477867</v>
      </c>
      <c r="AA337" s="186">
        <v>77.661799559566845</v>
      </c>
      <c r="AB337" s="186">
        <v>86.614819877824701</v>
      </c>
      <c r="AC337" s="88"/>
    </row>
    <row r="338" spans="16:29">
      <c r="P338" s="180">
        <v>41306</v>
      </c>
      <c r="Q338" s="182">
        <v>70.421086255956979</v>
      </c>
      <c r="R338" s="182">
        <v>63.501811983093013</v>
      </c>
      <c r="S338" s="182">
        <v>64.708557897596947</v>
      </c>
      <c r="T338" s="182">
        <v>71.419799614680926</v>
      </c>
      <c r="U338" s="182">
        <v>87.197828619481044</v>
      </c>
      <c r="W338" s="187">
        <v>41306</v>
      </c>
      <c r="X338" s="186">
        <v>73.017295259059054</v>
      </c>
      <c r="Y338" s="186">
        <v>64.125994921976414</v>
      </c>
      <c r="Z338" s="186">
        <v>66.447194065118964</v>
      </c>
      <c r="AA338" s="186">
        <v>77.904234590843188</v>
      </c>
      <c r="AB338" s="186">
        <v>86.830265049199681</v>
      </c>
      <c r="AC338" s="88"/>
    </row>
    <row r="339" spans="16:29">
      <c r="P339" s="180">
        <v>41334</v>
      </c>
      <c r="Q339" s="182">
        <v>70.389137250574052</v>
      </c>
      <c r="R339" s="182">
        <v>63.378583692718713</v>
      </c>
      <c r="S339" s="182">
        <v>64.555800833064595</v>
      </c>
      <c r="T339" s="182">
        <v>71.577735243044714</v>
      </c>
      <c r="U339" s="182">
        <v>87.243071313157557</v>
      </c>
      <c r="W339" s="187">
        <v>41334</v>
      </c>
      <c r="X339" s="186">
        <v>73.336940294980266</v>
      </c>
      <c r="Y339" s="186">
        <v>64.410971567060443</v>
      </c>
      <c r="Z339" s="186">
        <v>66.732633278993234</v>
      </c>
      <c r="AA339" s="186">
        <v>78.283760696366855</v>
      </c>
      <c r="AB339" s="186">
        <v>87.176568831909762</v>
      </c>
      <c r="AC339" s="88"/>
    </row>
    <row r="340" spans="16:29">
      <c r="P340" s="180">
        <v>41365</v>
      </c>
      <c r="Q340" s="182">
        <v>70.390727212131182</v>
      </c>
      <c r="R340" s="182">
        <v>63.329752483280998</v>
      </c>
      <c r="S340" s="182">
        <v>64.468723511634593</v>
      </c>
      <c r="T340" s="182">
        <v>71.710529000780099</v>
      </c>
      <c r="U340" s="182">
        <v>87.368483132180828</v>
      </c>
      <c r="W340" s="187">
        <v>41365</v>
      </c>
      <c r="X340" s="186">
        <v>73.603450165309681</v>
      </c>
      <c r="Y340" s="186">
        <v>64.629657681574443</v>
      </c>
      <c r="Z340" s="186">
        <v>66.9717246469787</v>
      </c>
      <c r="AA340" s="186">
        <v>78.579508552454143</v>
      </c>
      <c r="AB340" s="186">
        <v>87.490152658009904</v>
      </c>
      <c r="AC340" s="88"/>
    </row>
    <row r="341" spans="16:29">
      <c r="P341" s="180">
        <v>41395</v>
      </c>
      <c r="Q341" s="182">
        <v>70.380916115473354</v>
      </c>
      <c r="R341" s="182">
        <v>63.284001621072186</v>
      </c>
      <c r="S341" s="182">
        <v>64.372052964465993</v>
      </c>
      <c r="T341" s="182">
        <v>71.85587040252851</v>
      </c>
      <c r="U341" s="182">
        <v>87.441669890972548</v>
      </c>
      <c r="W341" s="187">
        <v>41395</v>
      </c>
      <c r="X341" s="186">
        <v>73.740538654471763</v>
      </c>
      <c r="Y341" s="186">
        <v>64.728862937819812</v>
      </c>
      <c r="Z341" s="186">
        <v>67.091363997796734</v>
      </c>
      <c r="AA341" s="186">
        <v>78.755472986762129</v>
      </c>
      <c r="AB341" s="186">
        <v>87.631312341259587</v>
      </c>
      <c r="AC341" s="88"/>
    </row>
    <row r="342" spans="16:29">
      <c r="P342" s="180">
        <v>41426</v>
      </c>
      <c r="Q342" s="182">
        <v>70.353300237293169</v>
      </c>
      <c r="R342" s="182">
        <v>63.193055336761923</v>
      </c>
      <c r="S342" s="182">
        <v>64.245573888182193</v>
      </c>
      <c r="T342" s="182">
        <v>71.994992627927346</v>
      </c>
      <c r="U342" s="182">
        <v>87.523315799934039</v>
      </c>
      <c r="W342" s="187">
        <v>41426</v>
      </c>
      <c r="X342" s="186">
        <v>73.906670554523259</v>
      </c>
      <c r="Y342" s="186">
        <v>64.859215338973087</v>
      </c>
      <c r="Z342" s="186">
        <v>67.248146765428544</v>
      </c>
      <c r="AA342" s="186">
        <v>78.933908747898769</v>
      </c>
      <c r="AB342" s="186">
        <v>87.808112662676933</v>
      </c>
      <c r="AC342" s="88"/>
    </row>
    <row r="343" spans="16:29">
      <c r="P343" s="180">
        <v>41456</v>
      </c>
      <c r="Q343" s="182">
        <v>70.350690900278352</v>
      </c>
      <c r="R343" s="182">
        <v>63.041530688719916</v>
      </c>
      <c r="S343" s="182">
        <v>64.126660513198743</v>
      </c>
      <c r="T343" s="182">
        <v>72.141461714850337</v>
      </c>
      <c r="U343" s="182">
        <v>87.716670899535941</v>
      </c>
      <c r="W343" s="187">
        <v>41456</v>
      </c>
      <c r="X343" s="186">
        <v>74.179195462206593</v>
      </c>
      <c r="Y343" s="186">
        <v>65.19862765289777</v>
      </c>
      <c r="Z343" s="186">
        <v>67.555083669158833</v>
      </c>
      <c r="AA343" s="186">
        <v>79.124329317949361</v>
      </c>
      <c r="AB343" s="186">
        <v>88.063313909101325</v>
      </c>
      <c r="AC343" s="88"/>
    </row>
    <row r="344" spans="16:29">
      <c r="P344" s="180">
        <v>41487</v>
      </c>
      <c r="Q344" s="182">
        <v>70.323446550785462</v>
      </c>
      <c r="R344" s="182">
        <v>62.918974391791998</v>
      </c>
      <c r="S344" s="182">
        <v>64.006856788070536</v>
      </c>
      <c r="T344" s="182">
        <v>72.252745970067167</v>
      </c>
      <c r="U344" s="182">
        <v>87.817272818798813</v>
      </c>
      <c r="W344" s="187">
        <v>41487</v>
      </c>
      <c r="X344" s="186">
        <v>74.598480817324116</v>
      </c>
      <c r="Y344" s="186">
        <v>65.741373855530028</v>
      </c>
      <c r="Z344" s="186">
        <v>68.09669145484537</v>
      </c>
      <c r="AA344" s="186">
        <v>79.327689770885272</v>
      </c>
      <c r="AB344" s="186">
        <v>88.33704774423984</v>
      </c>
      <c r="AC344" s="88"/>
    </row>
    <row r="345" spans="16:29">
      <c r="P345" s="180">
        <v>41518</v>
      </c>
      <c r="Q345" s="182">
        <v>70.360032016298888</v>
      </c>
      <c r="R345" s="182">
        <v>62.91301293985034</v>
      </c>
      <c r="S345" s="182">
        <v>63.966668295166812</v>
      </c>
      <c r="T345" s="182">
        <v>72.42355209185871</v>
      </c>
      <c r="U345" s="182">
        <v>87.930103375862544</v>
      </c>
      <c r="W345" s="187">
        <v>41518</v>
      </c>
      <c r="X345" s="186">
        <v>75.200341699226954</v>
      </c>
      <c r="Y345" s="186">
        <v>66.438099010987543</v>
      </c>
      <c r="Z345" s="186">
        <v>68.930830495339634</v>
      </c>
      <c r="AA345" s="186">
        <v>79.554313086030348</v>
      </c>
      <c r="AB345" s="186">
        <v>88.622308527298429</v>
      </c>
      <c r="AC345" s="88"/>
    </row>
    <row r="346" spans="16:29">
      <c r="P346" s="180">
        <v>41548</v>
      </c>
      <c r="Q346" s="182">
        <v>70.503257571037764</v>
      </c>
      <c r="R346" s="182">
        <v>62.955983867545143</v>
      </c>
      <c r="S346" s="182">
        <v>64.027799418651227</v>
      </c>
      <c r="T346" s="182">
        <v>72.666531150665563</v>
      </c>
      <c r="U346" s="182">
        <v>88.215275848954889</v>
      </c>
      <c r="W346" s="187">
        <v>41548</v>
      </c>
      <c r="X346" s="186">
        <v>75.872234545855861</v>
      </c>
      <c r="Y346" s="186">
        <v>67.197794652722678</v>
      </c>
      <c r="Z346" s="186">
        <v>69.780273831786232</v>
      </c>
      <c r="AA346" s="186">
        <v>79.887022214503347</v>
      </c>
      <c r="AB346" s="186">
        <v>89.115178509697955</v>
      </c>
      <c r="AC346" s="88"/>
    </row>
    <row r="347" spans="16:29">
      <c r="P347" s="180">
        <v>41579</v>
      </c>
      <c r="Q347" s="182">
        <v>70.626353152607876</v>
      </c>
      <c r="R347" s="182">
        <v>62.950559312108695</v>
      </c>
      <c r="S347" s="182">
        <v>64.035691997289192</v>
      </c>
      <c r="T347" s="182">
        <v>72.974955292574336</v>
      </c>
      <c r="U347" s="182">
        <v>88.47407929146523</v>
      </c>
      <c r="W347" s="187">
        <v>41579</v>
      </c>
      <c r="X347" s="186">
        <v>76.363234839064489</v>
      </c>
      <c r="Y347" s="186">
        <v>67.689820042577622</v>
      </c>
      <c r="Z347" s="186">
        <v>70.341906795487475</v>
      </c>
      <c r="AA347" s="186">
        <v>80.273234803829581</v>
      </c>
      <c r="AB347" s="186">
        <v>89.48818931317831</v>
      </c>
      <c r="AC347" s="88"/>
    </row>
    <row r="348" spans="16:29">
      <c r="P348" s="180">
        <v>41609</v>
      </c>
      <c r="Q348" s="182">
        <v>70.761555657839637</v>
      </c>
      <c r="R348" s="182">
        <v>62.950834959677778</v>
      </c>
      <c r="S348" s="182">
        <v>64.050754955303773</v>
      </c>
      <c r="T348" s="182">
        <v>73.275159250782224</v>
      </c>
      <c r="U348" s="182">
        <v>88.791626433874896</v>
      </c>
      <c r="W348" s="187">
        <v>41609</v>
      </c>
      <c r="X348" s="186">
        <v>76.804641384056325</v>
      </c>
      <c r="Y348" s="186">
        <v>68.091487101831987</v>
      </c>
      <c r="Z348" s="186">
        <v>70.775602661111506</v>
      </c>
      <c r="AA348" s="186">
        <v>80.700804266239402</v>
      </c>
      <c r="AB348" s="186">
        <v>89.960943929349256</v>
      </c>
      <c r="AC348" s="88"/>
    </row>
    <row r="349" spans="16:29">
      <c r="P349" s="180">
        <v>41640</v>
      </c>
      <c r="Q349" s="182">
        <v>70.841574212293281</v>
      </c>
      <c r="R349" s="182">
        <v>62.960297439687615</v>
      </c>
      <c r="S349" s="182">
        <v>64.074959291461141</v>
      </c>
      <c r="T349" s="182">
        <v>73.424476411981772</v>
      </c>
      <c r="U349" s="182">
        <v>88.966523288140252</v>
      </c>
      <c r="W349" s="187">
        <v>41640</v>
      </c>
      <c r="X349" s="186">
        <v>77.123353065440355</v>
      </c>
      <c r="Y349" s="186">
        <v>68.524015171147511</v>
      </c>
      <c r="Z349" s="186">
        <v>71.153176704933202</v>
      </c>
      <c r="AA349" s="186">
        <v>80.890296728137642</v>
      </c>
      <c r="AB349" s="186">
        <v>90.239625892004256</v>
      </c>
      <c r="AC349" s="88"/>
    </row>
    <row r="350" spans="16:29">
      <c r="P350" s="180">
        <v>41671</v>
      </c>
      <c r="Q350" s="182">
        <v>70.957316646099898</v>
      </c>
      <c r="R350" s="182">
        <v>63.017316697413051</v>
      </c>
      <c r="S350" s="182">
        <v>64.131973731733297</v>
      </c>
      <c r="T350" s="182">
        <v>73.626180685222266</v>
      </c>
      <c r="U350" s="182">
        <v>89.162224717897772</v>
      </c>
      <c r="W350" s="187">
        <v>41671</v>
      </c>
      <c r="X350" s="186">
        <v>77.491501717871671</v>
      </c>
      <c r="Y350" s="186">
        <v>68.954081852664785</v>
      </c>
      <c r="Z350" s="186">
        <v>71.601183406107396</v>
      </c>
      <c r="AA350" s="186">
        <v>81.116820812491326</v>
      </c>
      <c r="AB350" s="186">
        <v>90.510754116128055</v>
      </c>
      <c r="AC350" s="88"/>
    </row>
    <row r="351" spans="16:29">
      <c r="P351" s="180">
        <v>41699</v>
      </c>
      <c r="Q351" s="182">
        <v>71.156902640071579</v>
      </c>
      <c r="R351" s="182">
        <v>63.123890881833773</v>
      </c>
      <c r="S351" s="182">
        <v>64.267102923760746</v>
      </c>
      <c r="T351" s="182">
        <v>73.913210705245135</v>
      </c>
      <c r="U351" s="182">
        <v>89.457426182232581</v>
      </c>
      <c r="W351" s="187">
        <v>41699</v>
      </c>
      <c r="X351" s="186">
        <v>77.900660989092856</v>
      </c>
      <c r="Y351" s="186">
        <v>69.361735759592605</v>
      </c>
      <c r="Z351" s="186">
        <v>72.080660703771414</v>
      </c>
      <c r="AA351" s="186">
        <v>81.396168521325706</v>
      </c>
      <c r="AB351" s="186">
        <v>90.838669649338314</v>
      </c>
      <c r="AC351" s="88"/>
    </row>
    <row r="352" spans="16:29">
      <c r="P352" s="180">
        <v>41730</v>
      </c>
      <c r="Q352" s="182">
        <v>71.303532392768133</v>
      </c>
      <c r="R352" s="182">
        <v>63.15628078407488</v>
      </c>
      <c r="S352" s="182">
        <v>64.349741322129589</v>
      </c>
      <c r="T352" s="182">
        <v>74.172501133541616</v>
      </c>
      <c r="U352" s="182">
        <v>89.663003524578713</v>
      </c>
      <c r="W352" s="187">
        <v>41730</v>
      </c>
      <c r="X352" s="186">
        <v>78.174682378832472</v>
      </c>
      <c r="Y352" s="186">
        <v>69.572405804607371</v>
      </c>
      <c r="Z352" s="186">
        <v>72.352537491337216</v>
      </c>
      <c r="AA352" s="186">
        <v>81.703135576545051</v>
      </c>
      <c r="AB352" s="186">
        <v>91.068025690321122</v>
      </c>
      <c r="AC352" s="88"/>
    </row>
    <row r="353" spans="16:29">
      <c r="P353" s="180">
        <v>41760</v>
      </c>
      <c r="Q353" s="182">
        <v>71.351353154223986</v>
      </c>
      <c r="R353" s="182">
        <v>63.150081059921142</v>
      </c>
      <c r="S353" s="182">
        <v>64.355666869229708</v>
      </c>
      <c r="T353" s="182">
        <v>74.283587653472495</v>
      </c>
      <c r="U353" s="182">
        <v>89.766081407363387</v>
      </c>
      <c r="W353" s="187">
        <v>41760</v>
      </c>
      <c r="X353" s="186">
        <v>78.287489683875364</v>
      </c>
      <c r="Y353" s="186">
        <v>69.675978487261048</v>
      </c>
      <c r="Z353" s="186">
        <v>72.463237176868645</v>
      </c>
      <c r="AA353" s="186">
        <v>81.832282771554191</v>
      </c>
      <c r="AB353" s="186">
        <v>91.16295958531515</v>
      </c>
      <c r="AC353" s="88"/>
    </row>
    <row r="354" spans="16:29">
      <c r="P354" s="180">
        <v>41791</v>
      </c>
      <c r="Q354" s="182">
        <v>71.400727902387743</v>
      </c>
      <c r="R354" s="182">
        <v>63.106616529602746</v>
      </c>
      <c r="S354" s="182">
        <v>64.339749123529458</v>
      </c>
      <c r="T354" s="182">
        <v>74.451741293941211</v>
      </c>
      <c r="U354" s="182">
        <v>89.873034284231494</v>
      </c>
      <c r="W354" s="187">
        <v>41791</v>
      </c>
      <c r="X354" s="186">
        <v>78.423732486286212</v>
      </c>
      <c r="Y354" s="186">
        <v>69.737085463247368</v>
      </c>
      <c r="Z354" s="186">
        <v>72.585896593760523</v>
      </c>
      <c r="AA354" s="186">
        <v>82.028223024748243</v>
      </c>
      <c r="AB354" s="186">
        <v>91.262446336842217</v>
      </c>
      <c r="AC354" s="88"/>
    </row>
    <row r="355" spans="16:29">
      <c r="P355" s="180">
        <v>41821</v>
      </c>
      <c r="Q355" s="182">
        <v>71.466448722258846</v>
      </c>
      <c r="R355" s="182">
        <v>63.108253372114234</v>
      </c>
      <c r="S355" s="182">
        <v>64.346913077052676</v>
      </c>
      <c r="T355" s="182">
        <v>74.598745492434091</v>
      </c>
      <c r="U355" s="182">
        <v>90.026387656836704</v>
      </c>
      <c r="W355" s="187">
        <v>41821</v>
      </c>
      <c r="X355" s="186">
        <v>78.564326104893468</v>
      </c>
      <c r="Y355" s="186">
        <v>69.839555678888303</v>
      </c>
      <c r="Z355" s="186">
        <v>72.721512186207732</v>
      </c>
      <c r="AA355" s="186">
        <v>82.175395556697438</v>
      </c>
      <c r="AB355" s="186">
        <v>91.407099042547742</v>
      </c>
      <c r="AC355" s="88"/>
    </row>
    <row r="356" spans="16:29">
      <c r="P356" s="180">
        <v>41852</v>
      </c>
      <c r="Q356" s="182">
        <v>71.562441729986716</v>
      </c>
      <c r="R356" s="182">
        <v>63.127320811973121</v>
      </c>
      <c r="S356" s="182">
        <v>64.403623271763863</v>
      </c>
      <c r="T356" s="182">
        <v>74.760101280019015</v>
      </c>
      <c r="U356" s="182">
        <v>90.163899486868857</v>
      </c>
      <c r="W356" s="187">
        <v>41852</v>
      </c>
      <c r="X356" s="186">
        <v>78.740284821268588</v>
      </c>
      <c r="Y356" s="186">
        <v>70.019391053962323</v>
      </c>
      <c r="Z356" s="186">
        <v>72.910195238077563</v>
      </c>
      <c r="AA356" s="186">
        <v>82.332845366699587</v>
      </c>
      <c r="AB356" s="186">
        <v>91.558653750724005</v>
      </c>
      <c r="AC356" s="88"/>
    </row>
    <row r="357" spans="16:29">
      <c r="P357" s="180">
        <v>41883</v>
      </c>
      <c r="Q357" s="182">
        <v>71.758425929789126</v>
      </c>
      <c r="R357" s="182">
        <v>63.261766738749927</v>
      </c>
      <c r="S357" s="182">
        <v>64.574116605183917</v>
      </c>
      <c r="T357" s="182">
        <v>75.018640938380827</v>
      </c>
      <c r="U357" s="182">
        <v>90.353611905557187</v>
      </c>
      <c r="W357" s="187">
        <v>41883</v>
      </c>
      <c r="X357" s="186">
        <v>79.009603254563629</v>
      </c>
      <c r="Y357" s="186">
        <v>70.276385682723415</v>
      </c>
      <c r="Z357" s="186">
        <v>73.215094623734799</v>
      </c>
      <c r="AA357" s="186">
        <v>82.585963965661378</v>
      </c>
      <c r="AB357" s="186">
        <v>91.719355978098207</v>
      </c>
      <c r="AC357" s="88"/>
    </row>
    <row r="358" spans="16:29">
      <c r="P358" s="180">
        <v>41913</v>
      </c>
      <c r="Q358" s="182">
        <v>71.970105457880578</v>
      </c>
      <c r="R358" s="182">
        <v>63.39138133421423</v>
      </c>
      <c r="S358" s="182">
        <v>64.741173395761606</v>
      </c>
      <c r="T358" s="182">
        <v>75.300026646868815</v>
      </c>
      <c r="U358" s="182">
        <v>90.615987171407042</v>
      </c>
      <c r="W358" s="187">
        <v>41913</v>
      </c>
      <c r="X358" s="186">
        <v>79.26882124526972</v>
      </c>
      <c r="Y358" s="186">
        <v>70.538179610974836</v>
      </c>
      <c r="Z358" s="186">
        <v>73.506107943042039</v>
      </c>
      <c r="AA358" s="186">
        <v>82.81666716351998</v>
      </c>
      <c r="AB358" s="186">
        <v>91.899564101038365</v>
      </c>
      <c r="AC358" s="88"/>
    </row>
    <row r="359" spans="16:29">
      <c r="P359" s="180">
        <v>41944</v>
      </c>
      <c r="Q359" s="182">
        <v>72.115852404637366</v>
      </c>
      <c r="R359" s="182">
        <v>63.450624357225109</v>
      </c>
      <c r="S359" s="182">
        <v>64.820778755599605</v>
      </c>
      <c r="T359" s="182">
        <v>75.578155101943267</v>
      </c>
      <c r="U359" s="182">
        <v>90.79970938202149</v>
      </c>
      <c r="W359" s="187">
        <v>41944</v>
      </c>
      <c r="X359" s="186">
        <v>79.487841972593358</v>
      </c>
      <c r="Y359" s="186">
        <v>70.740604081952128</v>
      </c>
      <c r="Z359" s="186">
        <v>73.746133755914329</v>
      </c>
      <c r="AA359" s="186">
        <v>83.057495785737714</v>
      </c>
      <c r="AB359" s="186">
        <v>92.011042545493325</v>
      </c>
      <c r="AC359" s="88"/>
    </row>
    <row r="360" spans="16:29">
      <c r="P360" s="180">
        <v>41974</v>
      </c>
      <c r="Q360" s="182">
        <v>72.248753613300792</v>
      </c>
      <c r="R360" s="182">
        <v>63.454482424669536</v>
      </c>
      <c r="S360" s="182">
        <v>64.880378707591859</v>
      </c>
      <c r="T360" s="182">
        <v>75.870372084818584</v>
      </c>
      <c r="U360" s="182">
        <v>90.957257294825354</v>
      </c>
      <c r="W360" s="187">
        <v>41974</v>
      </c>
      <c r="X360" s="186">
        <v>79.744425737834206</v>
      </c>
      <c r="Y360" s="186">
        <v>71.000280413298185</v>
      </c>
      <c r="Z360" s="186">
        <v>74.037281993925617</v>
      </c>
      <c r="AA360" s="186">
        <v>83.322457673498008</v>
      </c>
      <c r="AB360" s="186">
        <v>92.130291235099548</v>
      </c>
      <c r="AC360" s="88"/>
    </row>
    <row r="361" spans="16:29">
      <c r="P361" s="180">
        <v>42005</v>
      </c>
      <c r="Q361" s="182">
        <v>72.344710499502099</v>
      </c>
      <c r="R361" s="182">
        <v>63.488779159684221</v>
      </c>
      <c r="S361" s="182">
        <v>64.937163940525963</v>
      </c>
      <c r="T361" s="182">
        <v>76.080175191400741</v>
      </c>
      <c r="U361" s="182">
        <v>91.023977861832137</v>
      </c>
      <c r="W361" s="187">
        <v>42005</v>
      </c>
      <c r="X361" s="186">
        <v>79.954679738318234</v>
      </c>
      <c r="Y361" s="186">
        <v>71.26988578324675</v>
      </c>
      <c r="Z361" s="186">
        <v>74.285111755507927</v>
      </c>
      <c r="AA361" s="186">
        <v>83.544407787104603</v>
      </c>
      <c r="AB361" s="186">
        <v>92.189901602639765</v>
      </c>
      <c r="AC361" s="88"/>
    </row>
    <row r="362" spans="16:29">
      <c r="P362" s="180">
        <v>42036</v>
      </c>
      <c r="Q362" s="182">
        <v>72.509451377690112</v>
      </c>
      <c r="R362" s="182">
        <v>63.586385105451434</v>
      </c>
      <c r="S362" s="182">
        <v>65.071986563051269</v>
      </c>
      <c r="T362" s="182">
        <v>76.363417001034151</v>
      </c>
      <c r="U362" s="182">
        <v>91.117879142308766</v>
      </c>
      <c r="W362" s="187">
        <v>42036</v>
      </c>
      <c r="X362" s="186">
        <v>80.228173996329517</v>
      </c>
      <c r="Y362" s="186">
        <v>71.630235257284937</v>
      </c>
      <c r="Z362" s="186">
        <v>74.614229532060506</v>
      </c>
      <c r="AA362" s="186">
        <v>83.805563233409714</v>
      </c>
      <c r="AB362" s="186">
        <v>92.280862312588312</v>
      </c>
      <c r="AC362" s="88"/>
    </row>
    <row r="363" spans="16:29">
      <c r="P363" s="180">
        <v>42064</v>
      </c>
      <c r="Q363" s="182">
        <v>72.80880400790987</v>
      </c>
      <c r="R363" s="182">
        <v>63.811390668271564</v>
      </c>
      <c r="S363" s="182">
        <v>65.327963135391812</v>
      </c>
      <c r="T363" s="182">
        <v>76.812471948251314</v>
      </c>
      <c r="U363" s="182">
        <v>91.344800949043119</v>
      </c>
      <c r="W363" s="187">
        <v>42064</v>
      </c>
      <c r="X363" s="186">
        <v>80.702826968656268</v>
      </c>
      <c r="Y363" s="186">
        <v>72.252810781505829</v>
      </c>
      <c r="Z363" s="186">
        <v>75.172660533926404</v>
      </c>
      <c r="AA363" s="186">
        <v>84.232808013533173</v>
      </c>
      <c r="AB363" s="186">
        <v>92.516902040926283</v>
      </c>
      <c r="AC363" s="88"/>
    </row>
    <row r="364" spans="16:29">
      <c r="P364" s="180">
        <v>42095</v>
      </c>
      <c r="Q364" s="182">
        <v>73.169078952759619</v>
      </c>
      <c r="R364" s="182">
        <v>64.08698504250944</v>
      </c>
      <c r="S364" s="182">
        <v>65.655532559346042</v>
      </c>
      <c r="T364" s="182">
        <v>77.298344369567261</v>
      </c>
      <c r="U364" s="182">
        <v>91.627990666430165</v>
      </c>
      <c r="W364" s="187">
        <v>42095</v>
      </c>
      <c r="X364" s="186">
        <v>81.1990794338749</v>
      </c>
      <c r="Y364" s="186">
        <v>72.874547706241103</v>
      </c>
      <c r="Z364" s="186">
        <v>75.766093371808054</v>
      </c>
      <c r="AA364" s="186">
        <v>84.659685538818806</v>
      </c>
      <c r="AB364" s="186">
        <v>92.757091242911542</v>
      </c>
      <c r="AC364" s="88"/>
    </row>
    <row r="365" spans="16:29">
      <c r="P365" s="180">
        <v>42125</v>
      </c>
      <c r="Q365" s="182">
        <v>73.440536609187049</v>
      </c>
      <c r="R365" s="182">
        <v>64.295955643068694</v>
      </c>
      <c r="S365" s="182">
        <v>65.890432667197118</v>
      </c>
      <c r="T365" s="182">
        <v>77.714235539551012</v>
      </c>
      <c r="U365" s="182">
        <v>91.81132692655595</v>
      </c>
      <c r="W365" s="187">
        <v>42125</v>
      </c>
      <c r="X365" s="186">
        <v>81.537968197761728</v>
      </c>
      <c r="Y365" s="186">
        <v>73.348882375713075</v>
      </c>
      <c r="Z365" s="186">
        <v>76.179467339791543</v>
      </c>
      <c r="AA365" s="186">
        <v>84.923244469464308</v>
      </c>
      <c r="AB365" s="186">
        <v>92.930355457741882</v>
      </c>
      <c r="AC365" s="88"/>
    </row>
    <row r="366" spans="16:29">
      <c r="P366" s="180">
        <v>42156</v>
      </c>
      <c r="Q366" s="182">
        <v>73.778407735366144</v>
      </c>
      <c r="R366" s="182">
        <v>64.568006516282423</v>
      </c>
      <c r="S366" s="182">
        <v>66.186299809607988</v>
      </c>
      <c r="T366" s="182">
        <v>78.232065416610126</v>
      </c>
      <c r="U366" s="182">
        <v>92.026846194197759</v>
      </c>
      <c r="W366" s="187">
        <v>42156</v>
      </c>
      <c r="X366" s="186">
        <v>81.976620066579713</v>
      </c>
      <c r="Y366" s="186">
        <v>73.913178080476271</v>
      </c>
      <c r="Z366" s="186">
        <v>76.715622763005769</v>
      </c>
      <c r="AA366" s="186">
        <v>85.309803043130884</v>
      </c>
      <c r="AB366" s="186">
        <v>93.090673401021107</v>
      </c>
      <c r="AC366" s="88"/>
    </row>
    <row r="367" spans="16:29">
      <c r="P367" s="180">
        <v>42186</v>
      </c>
      <c r="Q367" s="182">
        <v>74.091648123369694</v>
      </c>
      <c r="R367" s="182">
        <v>64.849145983857639</v>
      </c>
      <c r="S367" s="182">
        <v>66.488625173351551</v>
      </c>
      <c r="T367" s="182">
        <v>78.62508525390615</v>
      </c>
      <c r="U367" s="182">
        <v>92.25366056288162</v>
      </c>
      <c r="W367" s="187">
        <v>42186</v>
      </c>
      <c r="X367" s="186">
        <v>82.394873397093747</v>
      </c>
      <c r="Y367" s="186">
        <v>74.465828926700596</v>
      </c>
      <c r="Z367" s="186">
        <v>77.246076958006881</v>
      </c>
      <c r="AA367" s="186">
        <v>85.607894239029662</v>
      </c>
      <c r="AB367" s="186">
        <v>93.271110764965343</v>
      </c>
      <c r="AC367" s="88"/>
    </row>
    <row r="368" spans="16:29">
      <c r="P368" s="180">
        <v>42217</v>
      </c>
      <c r="Q368" s="182">
        <v>74.381350205915652</v>
      </c>
      <c r="R368" s="182">
        <v>65.12328592831723</v>
      </c>
      <c r="S368" s="182">
        <v>66.752383792822584</v>
      </c>
      <c r="T368" s="182">
        <v>79.06843712754069</v>
      </c>
      <c r="U368" s="182">
        <v>92.403700864840403</v>
      </c>
      <c r="W368" s="187">
        <v>42217</v>
      </c>
      <c r="X368" s="186">
        <v>82.75555393422114</v>
      </c>
      <c r="Y368" s="186">
        <v>74.936784696734136</v>
      </c>
      <c r="Z368" s="186">
        <v>77.676644091234735</v>
      </c>
      <c r="AA368" s="186">
        <v>85.930157478663503</v>
      </c>
      <c r="AB368" s="186">
        <v>93.432316839481388</v>
      </c>
      <c r="AC368" s="88"/>
    </row>
    <row r="369" spans="16:29">
      <c r="P369" s="180">
        <v>42248</v>
      </c>
      <c r="Q369" s="182">
        <v>74.73058752842779</v>
      </c>
      <c r="R369" s="182">
        <v>65.452658624455722</v>
      </c>
      <c r="S369" s="182">
        <v>67.091462282617044</v>
      </c>
      <c r="T369" s="182">
        <v>79.526230914559832</v>
      </c>
      <c r="U369" s="182">
        <v>92.620996280904436</v>
      </c>
      <c r="W369" s="187">
        <v>42248</v>
      </c>
      <c r="X369" s="186">
        <v>83.214157633682774</v>
      </c>
      <c r="Y369" s="186">
        <v>75.520673024273862</v>
      </c>
      <c r="Z369" s="186">
        <v>78.234586098019989</v>
      </c>
      <c r="AA369" s="186">
        <v>86.304585486726424</v>
      </c>
      <c r="AB369" s="186">
        <v>93.648232859026194</v>
      </c>
      <c r="AC369" s="88"/>
    </row>
    <row r="370" spans="16:29">
      <c r="P370" s="180">
        <v>42278</v>
      </c>
      <c r="Q370" s="182">
        <v>74.984193843379799</v>
      </c>
      <c r="R370" s="182">
        <v>65.737369487502264</v>
      </c>
      <c r="S370" s="182">
        <v>67.340914053305681</v>
      </c>
      <c r="T370" s="182">
        <v>79.84539632323505</v>
      </c>
      <c r="U370" s="182">
        <v>92.786628437949489</v>
      </c>
      <c r="W370" s="187">
        <v>42278</v>
      </c>
      <c r="X370" s="186">
        <v>83.550085616277073</v>
      </c>
      <c r="Y370" s="186">
        <v>75.952936176160151</v>
      </c>
      <c r="Z370" s="186">
        <v>78.635506441554099</v>
      </c>
      <c r="AA370" s="186">
        <v>86.608763752496685</v>
      </c>
      <c r="AB370" s="186">
        <v>93.793366942046205</v>
      </c>
      <c r="AC370" s="88"/>
    </row>
    <row r="371" spans="16:29">
      <c r="P371" s="180">
        <v>42309</v>
      </c>
      <c r="Q371" s="182">
        <v>75.304038249507315</v>
      </c>
      <c r="R371" s="182">
        <v>66.066284894978537</v>
      </c>
      <c r="S371" s="182">
        <v>67.635524318863972</v>
      </c>
      <c r="T371" s="182">
        <v>80.24822569870561</v>
      </c>
      <c r="U371" s="182">
        <v>93.065951984137428</v>
      </c>
      <c r="W371" s="187">
        <v>42309</v>
      </c>
      <c r="X371" s="186">
        <v>83.963954679678324</v>
      </c>
      <c r="Y371" s="186">
        <v>76.450745772286751</v>
      </c>
      <c r="Z371" s="186">
        <v>79.112926686191983</v>
      </c>
      <c r="AA371" s="186">
        <v>86.936945171028583</v>
      </c>
      <c r="AB371" s="186">
        <v>94.090528740779149</v>
      </c>
      <c r="AC371" s="88"/>
    </row>
    <row r="372" spans="16:29">
      <c r="P372" s="180">
        <v>42339</v>
      </c>
      <c r="Q372" s="182">
        <v>75.441151188026836</v>
      </c>
      <c r="R372" s="182">
        <v>66.209568764705423</v>
      </c>
      <c r="S372" s="182">
        <v>67.760536146030319</v>
      </c>
      <c r="T372" s="182">
        <v>80.43975434554352</v>
      </c>
      <c r="U372" s="182">
        <v>93.162900309958872</v>
      </c>
      <c r="W372" s="187">
        <v>42339</v>
      </c>
      <c r="X372" s="186">
        <v>84.181179648742088</v>
      </c>
      <c r="Y372" s="186">
        <v>76.727426154359108</v>
      </c>
      <c r="Z372" s="186">
        <v>79.366753957027314</v>
      </c>
      <c r="AA372" s="186">
        <v>87.116314280588185</v>
      </c>
      <c r="AB372" s="186">
        <v>94.225936028239332</v>
      </c>
      <c r="AC372" s="88"/>
    </row>
    <row r="373" spans="16:29">
      <c r="P373" s="180">
        <v>42370</v>
      </c>
      <c r="Q373" s="182">
        <v>75.503794888580742</v>
      </c>
      <c r="R373" s="182">
        <v>66.270648472329256</v>
      </c>
      <c r="S373" s="182">
        <v>67.819256345242394</v>
      </c>
      <c r="T373" s="182">
        <v>80.516581867776594</v>
      </c>
      <c r="U373" s="182">
        <v>93.218768679245542</v>
      </c>
      <c r="W373" s="187">
        <v>42370</v>
      </c>
      <c r="X373" s="186">
        <v>84.342555473910167</v>
      </c>
      <c r="Y373" s="186">
        <v>76.957649237267688</v>
      </c>
      <c r="Z373" s="186">
        <v>79.567429595909999</v>
      </c>
      <c r="AA373" s="186">
        <v>87.227930961715828</v>
      </c>
      <c r="AB373" s="186">
        <v>94.333015933982452</v>
      </c>
      <c r="AC373" s="88"/>
    </row>
    <row r="374" spans="16:29">
      <c r="P374" s="180">
        <v>42401</v>
      </c>
      <c r="Q374" s="182">
        <v>75.558101128513272</v>
      </c>
      <c r="R374" s="182">
        <v>66.344884625995036</v>
      </c>
      <c r="S374" s="182">
        <v>67.875567127231974</v>
      </c>
      <c r="T374" s="182">
        <v>80.583575339666282</v>
      </c>
      <c r="U374" s="182">
        <v>93.248420873858706</v>
      </c>
      <c r="W374" s="187">
        <v>42401</v>
      </c>
      <c r="X374" s="186">
        <v>84.50039179344617</v>
      </c>
      <c r="Y374" s="186">
        <v>77.201388806305488</v>
      </c>
      <c r="Z374" s="186">
        <v>79.770702688793477</v>
      </c>
      <c r="AA374" s="186">
        <v>87.339882310623082</v>
      </c>
      <c r="AB374" s="186">
        <v>94.413907675208449</v>
      </c>
      <c r="AC374" s="88"/>
    </row>
    <row r="375" spans="16:29">
      <c r="P375" s="180">
        <v>42430</v>
      </c>
      <c r="Q375" s="182">
        <v>75.584367403079469</v>
      </c>
      <c r="R375" s="182">
        <v>66.4055549125776</v>
      </c>
      <c r="S375" s="182">
        <v>67.92675719077684</v>
      </c>
      <c r="T375" s="182">
        <v>80.588026733322366</v>
      </c>
      <c r="U375" s="182">
        <v>93.218592546250633</v>
      </c>
      <c r="W375" s="187">
        <v>42430</v>
      </c>
      <c r="X375" s="186">
        <v>84.624880393077021</v>
      </c>
      <c r="Y375" s="186">
        <v>77.388918933073825</v>
      </c>
      <c r="Z375" s="186">
        <v>79.946431480505183</v>
      </c>
      <c r="AA375" s="186">
        <v>87.420435443558134</v>
      </c>
      <c r="AB375" s="186">
        <v>94.442281087921472</v>
      </c>
      <c r="AC375" s="88"/>
    </row>
    <row r="376" spans="16:29">
      <c r="P376" s="180">
        <v>42461</v>
      </c>
      <c r="Q376" s="182">
        <v>75.615090662618599</v>
      </c>
      <c r="R376" s="182">
        <v>66.471453928183848</v>
      </c>
      <c r="S376" s="182">
        <v>67.977904917525166</v>
      </c>
      <c r="T376" s="182">
        <v>80.597325600964666</v>
      </c>
      <c r="U376" s="182">
        <v>93.207812558064504</v>
      </c>
      <c r="W376" s="187">
        <v>42461</v>
      </c>
      <c r="X376" s="186">
        <v>84.718041394947264</v>
      </c>
      <c r="Y376" s="186">
        <v>77.529434840773035</v>
      </c>
      <c r="Z376" s="186">
        <v>80.07613510105088</v>
      </c>
      <c r="AA376" s="186">
        <v>87.472487673956167</v>
      </c>
      <c r="AB376" s="186">
        <v>94.47888508856434</v>
      </c>
      <c r="AC376" s="88"/>
    </row>
    <row r="377" spans="16:29">
      <c r="P377" s="180">
        <v>42491</v>
      </c>
      <c r="Q377" s="182">
        <v>75.664563427490222</v>
      </c>
      <c r="R377" s="182">
        <v>66.602263654364151</v>
      </c>
      <c r="S377" s="182">
        <v>68.07867093126157</v>
      </c>
      <c r="T377" s="182">
        <v>80.581092895996122</v>
      </c>
      <c r="U377" s="182">
        <v>93.169318323749849</v>
      </c>
      <c r="W377" s="187">
        <v>42491</v>
      </c>
      <c r="X377" s="186">
        <v>84.813601645116151</v>
      </c>
      <c r="Y377" s="186">
        <v>77.682831469446569</v>
      </c>
      <c r="Z377" s="186">
        <v>80.227513848987797</v>
      </c>
      <c r="AA377" s="186">
        <v>87.488521089312556</v>
      </c>
      <c r="AB377" s="186">
        <v>94.508832603133371</v>
      </c>
      <c r="AC377" s="88"/>
    </row>
    <row r="378" spans="16:29">
      <c r="P378" s="180">
        <v>42522</v>
      </c>
      <c r="Q378" s="182">
        <v>75.733778637819668</v>
      </c>
      <c r="R378" s="182">
        <v>66.796402213638331</v>
      </c>
      <c r="S378" s="182">
        <v>68.207963123856914</v>
      </c>
      <c r="T378" s="182">
        <v>80.583031044004159</v>
      </c>
      <c r="U378" s="182">
        <v>93.122521419838918</v>
      </c>
      <c r="W378" s="187">
        <v>42522</v>
      </c>
      <c r="X378" s="186">
        <v>84.89540010561258</v>
      </c>
      <c r="Y378" s="186">
        <v>77.849966428881402</v>
      </c>
      <c r="Z378" s="186">
        <v>80.360866035670085</v>
      </c>
      <c r="AA378" s="186">
        <v>87.506286679715586</v>
      </c>
      <c r="AB378" s="186">
        <v>94.518492016601655</v>
      </c>
      <c r="AC378" s="88"/>
    </row>
    <row r="379" spans="16:29">
      <c r="P379" s="180">
        <v>42552</v>
      </c>
      <c r="Q379" s="182">
        <v>75.831594243638875</v>
      </c>
      <c r="R379" s="182">
        <v>67.046689754430162</v>
      </c>
      <c r="S379" s="182">
        <v>68.384087282561453</v>
      </c>
      <c r="T379" s="182">
        <v>80.60614881856128</v>
      </c>
      <c r="U379" s="182">
        <v>93.051856515887323</v>
      </c>
      <c r="W379" s="187">
        <v>42552</v>
      </c>
      <c r="X379" s="186">
        <v>84.980858278456907</v>
      </c>
      <c r="Y379" s="186">
        <v>77.999668280449654</v>
      </c>
      <c r="Z379" s="186">
        <v>80.506829207873253</v>
      </c>
      <c r="AA379" s="186">
        <v>87.517783413598224</v>
      </c>
      <c r="AB379" s="186">
        <v>94.51787403649088</v>
      </c>
      <c r="AC379" s="88"/>
    </row>
    <row r="380" spans="16:29">
      <c r="P380" s="180">
        <v>42583</v>
      </c>
      <c r="Q380" s="182">
        <v>75.927415762853272</v>
      </c>
      <c r="R380" s="182">
        <v>67.300384661830606</v>
      </c>
      <c r="S380" s="182">
        <v>68.557192488247566</v>
      </c>
      <c r="T380" s="182">
        <v>80.633537019772305</v>
      </c>
      <c r="U380" s="182">
        <v>92.974463432987093</v>
      </c>
      <c r="W380" s="187">
        <v>42583</v>
      </c>
      <c r="X380" s="186">
        <v>85.060874977276157</v>
      </c>
      <c r="Y380" s="186">
        <v>78.1135775173978</v>
      </c>
      <c r="Z380" s="186">
        <v>80.630886836522791</v>
      </c>
      <c r="AA380" s="186">
        <v>87.553814253557377</v>
      </c>
      <c r="AB380" s="186">
        <v>94.523052279441686</v>
      </c>
      <c r="AC380" s="88"/>
    </row>
    <row r="381" spans="16:29">
      <c r="P381" s="180">
        <v>42614</v>
      </c>
      <c r="Q381" s="182">
        <v>76.031247535536451</v>
      </c>
      <c r="R381" s="182">
        <v>67.507833689605832</v>
      </c>
      <c r="S381" s="182">
        <v>68.712789737327384</v>
      </c>
      <c r="T381" s="182">
        <v>80.66403307340299</v>
      </c>
      <c r="U381" s="182">
        <v>92.997577540704057</v>
      </c>
      <c r="W381" s="187">
        <v>42614</v>
      </c>
      <c r="X381" s="186">
        <v>85.144972528595048</v>
      </c>
      <c r="Y381" s="186">
        <v>78.245845857993572</v>
      </c>
      <c r="Z381" s="186">
        <v>80.755054245137018</v>
      </c>
      <c r="AA381" s="186">
        <v>87.590956170998936</v>
      </c>
      <c r="AB381" s="186">
        <v>94.547526990961757</v>
      </c>
      <c r="AC381" s="88"/>
    </row>
    <row r="382" spans="16:29">
      <c r="P382" s="180">
        <v>42644</v>
      </c>
      <c r="Q382" s="182">
        <v>76.214826624082505</v>
      </c>
      <c r="R382" s="182">
        <v>67.842457113257495</v>
      </c>
      <c r="S382" s="182">
        <v>68.972046181588851</v>
      </c>
      <c r="T382" s="182">
        <v>80.765656029103042</v>
      </c>
      <c r="U382" s="182">
        <v>93.02923348104936</v>
      </c>
      <c r="W382" s="187">
        <v>42644</v>
      </c>
      <c r="X382" s="186">
        <v>85.295920569371248</v>
      </c>
      <c r="Y382" s="186">
        <v>78.446022621476061</v>
      </c>
      <c r="Z382" s="186">
        <v>80.966431436000306</v>
      </c>
      <c r="AA382" s="186">
        <v>87.685226288437121</v>
      </c>
      <c r="AB382" s="186">
        <v>94.591078745910622</v>
      </c>
      <c r="AC382" s="88"/>
    </row>
    <row r="383" spans="16:29">
      <c r="P383" s="180">
        <v>42675</v>
      </c>
      <c r="Q383" s="182">
        <v>76.407042924776988</v>
      </c>
      <c r="R383" s="182">
        <v>68.141739338757688</v>
      </c>
      <c r="S383" s="182">
        <v>69.239179588802742</v>
      </c>
      <c r="T383" s="182">
        <v>80.907840166374257</v>
      </c>
      <c r="U383" s="182">
        <v>93.029911038991031</v>
      </c>
      <c r="W383" s="187">
        <v>42675</v>
      </c>
      <c r="X383" s="186">
        <v>85.455773116017198</v>
      </c>
      <c r="Y383" s="186">
        <v>78.608987774517601</v>
      </c>
      <c r="Z383" s="186">
        <v>81.172224500523541</v>
      </c>
      <c r="AA383" s="186">
        <v>87.821439070547186</v>
      </c>
      <c r="AB383" s="186">
        <v>94.645178970744212</v>
      </c>
      <c r="AC383" s="88"/>
    </row>
    <row r="384" spans="16:29">
      <c r="P384" s="180">
        <v>42705</v>
      </c>
      <c r="Q384" s="182">
        <v>76.463220553419404</v>
      </c>
      <c r="R384" s="182">
        <v>68.199347831577683</v>
      </c>
      <c r="S384" s="182">
        <v>69.30913218457043</v>
      </c>
      <c r="T384" s="182">
        <v>80.993037843083016</v>
      </c>
      <c r="U384" s="182">
        <v>93.000137093728881</v>
      </c>
      <c r="W384" s="187">
        <v>42705</v>
      </c>
      <c r="X384" s="186">
        <v>85.513762405691679</v>
      </c>
      <c r="Y384" s="186">
        <v>78.676810794533154</v>
      </c>
      <c r="Z384" s="186">
        <v>81.245266540596305</v>
      </c>
      <c r="AA384" s="186">
        <v>87.884777410907077</v>
      </c>
      <c r="AB384" s="186">
        <v>94.652404204623522</v>
      </c>
      <c r="AC384" s="88"/>
    </row>
    <row r="385" spans="16:29">
      <c r="P385" s="180">
        <v>42736</v>
      </c>
      <c r="Q385" s="182">
        <v>76.480713384868011</v>
      </c>
      <c r="R385" s="182">
        <v>68.217116644727341</v>
      </c>
      <c r="S385" s="182">
        <v>69.334066739593752</v>
      </c>
      <c r="T385" s="182">
        <v>81.043087145209526</v>
      </c>
      <c r="U385" s="182">
        <v>92.949274326815029</v>
      </c>
      <c r="W385" s="187">
        <v>42736</v>
      </c>
      <c r="X385" s="186">
        <v>85.543701285579303</v>
      </c>
      <c r="Y385" s="186">
        <v>78.711117835763162</v>
      </c>
      <c r="Z385" s="186">
        <v>81.287045331228896</v>
      </c>
      <c r="AA385" s="186">
        <v>87.929031130860736</v>
      </c>
      <c r="AB385" s="186">
        <v>94.630070716382846</v>
      </c>
      <c r="AC385" s="88"/>
    </row>
    <row r="386" spans="16:29">
      <c r="P386" s="180">
        <v>42767</v>
      </c>
      <c r="Q386" s="182">
        <v>76.488832621461171</v>
      </c>
      <c r="R386" s="182">
        <v>68.240114669169216</v>
      </c>
      <c r="S386" s="182">
        <v>69.347634287831696</v>
      </c>
      <c r="T386" s="182">
        <v>81.080509295454533</v>
      </c>
      <c r="U386" s="182">
        <v>92.900259085540398</v>
      </c>
      <c r="W386" s="187">
        <v>42767</v>
      </c>
      <c r="X386" s="186">
        <v>85.564115055789529</v>
      </c>
      <c r="Y386" s="186">
        <v>78.731182855341672</v>
      </c>
      <c r="Z386" s="186">
        <v>81.3136335175423</v>
      </c>
      <c r="AA386" s="186">
        <v>87.96949247444276</v>
      </c>
      <c r="AB386" s="186">
        <v>94.607744529694884</v>
      </c>
      <c r="AC386" s="88"/>
    </row>
    <row r="387" spans="16:29">
      <c r="P387" s="180">
        <v>42795</v>
      </c>
      <c r="Q387" s="182">
        <v>76.509165973310559</v>
      </c>
      <c r="R387" s="182">
        <v>68.295478651797538</v>
      </c>
      <c r="S387" s="182">
        <v>69.38596153977268</v>
      </c>
      <c r="T387" s="182">
        <v>81.104633836173292</v>
      </c>
      <c r="U387" s="182">
        <v>92.854359485083748</v>
      </c>
      <c r="W387" s="187">
        <v>42795</v>
      </c>
      <c r="X387" s="186">
        <v>85.58338870992489</v>
      </c>
      <c r="Y387" s="186">
        <v>78.767607678296415</v>
      </c>
      <c r="Z387" s="186">
        <v>81.344089441789677</v>
      </c>
      <c r="AA387" s="186">
        <v>87.991727744670854</v>
      </c>
      <c r="AB387" s="186">
        <v>94.590662407548479</v>
      </c>
      <c r="AC387" s="88"/>
    </row>
    <row r="388" spans="16:29">
      <c r="P388" s="180">
        <v>42826</v>
      </c>
      <c r="Q388" s="182">
        <v>76.538236068318142</v>
      </c>
      <c r="R388" s="182">
        <v>68.366411297288423</v>
      </c>
      <c r="S388" s="182">
        <v>69.430416253697558</v>
      </c>
      <c r="T388" s="182">
        <v>81.13348611795297</v>
      </c>
      <c r="U388" s="182">
        <v>92.831095216555084</v>
      </c>
      <c r="W388" s="187">
        <v>42826</v>
      </c>
      <c r="X388" s="186">
        <v>85.599785481467805</v>
      </c>
      <c r="Y388" s="186">
        <v>78.81484475416049</v>
      </c>
      <c r="Z388" s="186">
        <v>81.375565940697555</v>
      </c>
      <c r="AA388" s="186">
        <v>88.018250533209311</v>
      </c>
      <c r="AB388" s="186">
        <v>94.550543762585747</v>
      </c>
      <c r="AC388" s="88"/>
    </row>
    <row r="389" spans="16:29">
      <c r="P389" s="180">
        <v>42856</v>
      </c>
      <c r="Q389" s="182">
        <v>76.577706105359994</v>
      </c>
      <c r="R389" s="182">
        <v>68.475770941653323</v>
      </c>
      <c r="S389" s="182">
        <v>69.498869594541105</v>
      </c>
      <c r="T389" s="182">
        <v>81.152747685599493</v>
      </c>
      <c r="U389" s="182">
        <v>92.798351107660125</v>
      </c>
      <c r="W389" s="187">
        <v>42856</v>
      </c>
      <c r="X389" s="186">
        <v>85.623266845109953</v>
      </c>
      <c r="Y389" s="186">
        <v>78.880245166087363</v>
      </c>
      <c r="Z389" s="186">
        <v>81.425251016556828</v>
      </c>
      <c r="AA389" s="186">
        <v>88.029126517867553</v>
      </c>
      <c r="AB389" s="186">
        <v>94.512945536031907</v>
      </c>
      <c r="AC389" s="88"/>
    </row>
    <row r="390" spans="16:29">
      <c r="P390" s="180">
        <v>42887</v>
      </c>
      <c r="Q390" s="182">
        <v>76.711390186289549</v>
      </c>
      <c r="R390" s="182">
        <v>68.851170927279284</v>
      </c>
      <c r="S390" s="182">
        <v>69.718315663873923</v>
      </c>
      <c r="T390" s="182">
        <v>81.201763710847871</v>
      </c>
      <c r="U390" s="182">
        <v>92.750698912055626</v>
      </c>
      <c r="W390" s="187">
        <v>42887</v>
      </c>
      <c r="X390" s="186">
        <v>85.679590602562882</v>
      </c>
      <c r="Y390" s="186">
        <v>79.063571616104596</v>
      </c>
      <c r="Z390" s="186">
        <v>81.544920586055014</v>
      </c>
      <c r="AA390" s="186">
        <v>88.047922847745667</v>
      </c>
      <c r="AB390" s="186">
        <v>94.430282136725751</v>
      </c>
      <c r="AC390" s="88"/>
    </row>
    <row r="391" spans="16:29">
      <c r="P391" s="180">
        <v>42917</v>
      </c>
      <c r="Q391" s="182">
        <v>76.890735083135866</v>
      </c>
      <c r="R391" s="182">
        <v>69.284310548603827</v>
      </c>
      <c r="S391" s="182">
        <v>69.999215567529333</v>
      </c>
      <c r="T391" s="182">
        <v>81.282655420897854</v>
      </c>
      <c r="U391" s="182">
        <v>92.712476662929745</v>
      </c>
      <c r="W391" s="187">
        <v>42917</v>
      </c>
      <c r="X391" s="186">
        <v>85.74524771291523</v>
      </c>
      <c r="Y391" s="186">
        <v>79.287743085824985</v>
      </c>
      <c r="Z391" s="186">
        <v>81.678702469649679</v>
      </c>
      <c r="AA391" s="186">
        <v>88.047224732712635</v>
      </c>
      <c r="AB391" s="186">
        <v>94.378379756128282</v>
      </c>
      <c r="AC391" s="88"/>
    </row>
    <row r="392" spans="16:29">
      <c r="P392" s="180">
        <v>42948</v>
      </c>
      <c r="Q392" s="182">
        <v>77.073832723844163</v>
      </c>
      <c r="R392" s="182">
        <v>69.765900508369455</v>
      </c>
      <c r="S392" s="182">
        <v>70.296422682946897</v>
      </c>
      <c r="T392" s="182">
        <v>81.383076220796042</v>
      </c>
      <c r="U392" s="182">
        <v>92.614751169797017</v>
      </c>
      <c r="W392" s="187">
        <v>42948</v>
      </c>
      <c r="X392" s="186">
        <v>85.795906604336693</v>
      </c>
      <c r="Y392" s="186">
        <v>79.483793146967344</v>
      </c>
      <c r="Z392" s="186">
        <v>81.797383065531108</v>
      </c>
      <c r="AA392" s="186">
        <v>88.052326667438507</v>
      </c>
      <c r="AB392" s="186">
        <v>94.286299634862317</v>
      </c>
      <c r="AC392" s="88"/>
    </row>
    <row r="393" spans="16:29">
      <c r="P393" s="180">
        <v>42979</v>
      </c>
      <c r="Q393" s="182">
        <v>77.138926150505071</v>
      </c>
      <c r="R393" s="182">
        <v>69.86732272458319</v>
      </c>
      <c r="S393" s="182">
        <v>70.408283867275628</v>
      </c>
      <c r="T393" s="182">
        <v>81.435940333495736</v>
      </c>
      <c r="U393" s="182">
        <v>92.536480023774715</v>
      </c>
      <c r="W393" s="187">
        <v>42979</v>
      </c>
      <c r="X393" s="186">
        <v>85.831908937223133</v>
      </c>
      <c r="Y393" s="186">
        <v>79.611338661809924</v>
      </c>
      <c r="Z393" s="186">
        <v>81.872645391961726</v>
      </c>
      <c r="AA393" s="186">
        <v>88.080725628672127</v>
      </c>
      <c r="AB393" s="186">
        <v>94.21692394387658</v>
      </c>
      <c r="AC393" s="88"/>
    </row>
    <row r="394" spans="16:29">
      <c r="P394" s="180">
        <v>43009</v>
      </c>
      <c r="Q394" s="182">
        <v>77.225861022726122</v>
      </c>
      <c r="R394" s="182">
        <v>70.085882807443127</v>
      </c>
      <c r="S394" s="182">
        <v>70.54572123571964</v>
      </c>
      <c r="T394" s="182">
        <v>81.500776897327626</v>
      </c>
      <c r="U394" s="182">
        <v>92.479934219862074</v>
      </c>
      <c r="W394" s="187">
        <v>43009</v>
      </c>
      <c r="X394" s="186">
        <v>85.878433600095704</v>
      </c>
      <c r="Y394" s="186">
        <v>79.744907849929788</v>
      </c>
      <c r="Z394" s="186">
        <v>81.93971777772272</v>
      </c>
      <c r="AA394" s="186">
        <v>88.135710682712698</v>
      </c>
      <c r="AB394" s="186">
        <v>94.192883500213313</v>
      </c>
      <c r="AC394" s="88"/>
    </row>
    <row r="395" spans="16:29">
      <c r="P395" s="180">
        <v>43040</v>
      </c>
      <c r="Q395" s="182">
        <v>77.331950947814818</v>
      </c>
      <c r="R395" s="182">
        <v>70.395146146838144</v>
      </c>
      <c r="S395" s="182">
        <v>70.72152487908366</v>
      </c>
      <c r="T395" s="182">
        <v>81.570954252070933</v>
      </c>
      <c r="U395" s="182">
        <v>92.395382542263874</v>
      </c>
      <c r="W395" s="187">
        <v>43040</v>
      </c>
      <c r="X395" s="186">
        <v>85.89580998227494</v>
      </c>
      <c r="Y395" s="186">
        <v>79.891417818878423</v>
      </c>
      <c r="Z395" s="186">
        <v>81.988768105156652</v>
      </c>
      <c r="AA395" s="186">
        <v>88.162959134156296</v>
      </c>
      <c r="AB395" s="186">
        <v>94.10563471541434</v>
      </c>
      <c r="AC395" s="88"/>
    </row>
    <row r="396" spans="16:29">
      <c r="P396" s="180">
        <v>43070</v>
      </c>
      <c r="Q396" s="182">
        <v>77.411081859055201</v>
      </c>
      <c r="R396" s="182">
        <v>70.712473227442374</v>
      </c>
      <c r="S396" s="182">
        <v>70.871498352457323</v>
      </c>
      <c r="T396" s="182">
        <v>81.601066934390133</v>
      </c>
      <c r="U396" s="182">
        <v>92.297889020756529</v>
      </c>
      <c r="W396" s="187">
        <v>43070</v>
      </c>
      <c r="X396" s="186">
        <v>85.906180316848662</v>
      </c>
      <c r="Y396" s="186">
        <v>80.029641340334194</v>
      </c>
      <c r="Z396" s="186">
        <v>82.025198150799724</v>
      </c>
      <c r="AA396" s="186">
        <v>88.15377062487461</v>
      </c>
      <c r="AB396" s="186">
        <v>94.063949770765419</v>
      </c>
      <c r="AC396" s="88"/>
    </row>
    <row r="397" spans="16:29">
      <c r="P397" s="180">
        <v>43101</v>
      </c>
      <c r="Q397" s="182">
        <v>77.555853297047193</v>
      </c>
      <c r="R397" s="182">
        <v>71.213885000145012</v>
      </c>
      <c r="S397" s="182">
        <v>71.140307687023451</v>
      </c>
      <c r="T397" s="182">
        <v>81.620387530058863</v>
      </c>
      <c r="U397" s="182">
        <v>92.185398613058894</v>
      </c>
      <c r="W397" s="187">
        <v>43101</v>
      </c>
      <c r="X397" s="186">
        <v>85.919794063675269</v>
      </c>
      <c r="Y397" s="186">
        <v>80.160090709368646</v>
      </c>
      <c r="Z397" s="186">
        <v>82.074088512105277</v>
      </c>
      <c r="AA397" s="186">
        <v>88.14912354046281</v>
      </c>
      <c r="AB397" s="186">
        <v>93.997006089395768</v>
      </c>
      <c r="AC397" s="88"/>
    </row>
    <row r="398" spans="16:29">
      <c r="P398" s="180">
        <v>43132</v>
      </c>
      <c r="Q398" s="182">
        <v>77.72308733515969</v>
      </c>
      <c r="R398" s="182">
        <v>71.708400720879837</v>
      </c>
      <c r="S398" s="182">
        <v>71.414319506198922</v>
      </c>
      <c r="T398" s="182">
        <v>81.662156123421724</v>
      </c>
      <c r="U398" s="182">
        <v>92.15321763542282</v>
      </c>
      <c r="W398" s="187">
        <v>43132</v>
      </c>
      <c r="X398" s="186">
        <v>85.929503469884295</v>
      </c>
      <c r="Y398" s="186">
        <v>80.299444587144876</v>
      </c>
      <c r="Z398" s="186">
        <v>82.108853517645542</v>
      </c>
      <c r="AA398" s="186">
        <v>88.162818832170856</v>
      </c>
      <c r="AB398" s="186">
        <v>93.928668091780551</v>
      </c>
      <c r="AC398" s="88"/>
    </row>
    <row r="399" spans="16:29">
      <c r="P399" s="180">
        <v>43160</v>
      </c>
      <c r="Q399" s="182">
        <v>77.91707722772378</v>
      </c>
      <c r="R399" s="182">
        <v>72.367096308997134</v>
      </c>
      <c r="S399" s="182">
        <v>71.748137770166849</v>
      </c>
      <c r="T399" s="182">
        <v>81.689986842824226</v>
      </c>
      <c r="U399" s="182">
        <v>92.089061963031753</v>
      </c>
      <c r="W399" s="187">
        <v>43160</v>
      </c>
      <c r="X399" s="186">
        <v>85.922002520359285</v>
      </c>
      <c r="Y399" s="186">
        <v>80.402073594021545</v>
      </c>
      <c r="Z399" s="186">
        <v>82.131208598896066</v>
      </c>
      <c r="AA399" s="186">
        <v>88.127645464061345</v>
      </c>
      <c r="AB399" s="186">
        <v>93.868087088875896</v>
      </c>
      <c r="AC399" s="88"/>
    </row>
    <row r="400" spans="16:29">
      <c r="P400" s="180">
        <v>43191</v>
      </c>
      <c r="Q400" s="182">
        <v>78.048578817639637</v>
      </c>
      <c r="R400" s="182">
        <v>72.870733817506789</v>
      </c>
      <c r="S400" s="182">
        <v>72.010833467501641</v>
      </c>
      <c r="T400" s="182">
        <v>81.727036034755528</v>
      </c>
      <c r="U400" s="182">
        <v>91.898635160958534</v>
      </c>
      <c r="W400" s="187">
        <v>43191</v>
      </c>
      <c r="X400" s="186">
        <v>85.904376324675468</v>
      </c>
      <c r="Y400" s="186">
        <v>80.518902232802091</v>
      </c>
      <c r="Z400" s="186">
        <v>82.135161819210651</v>
      </c>
      <c r="AA400" s="186">
        <v>88.130737667969598</v>
      </c>
      <c r="AB400" s="186">
        <v>93.762128668802944</v>
      </c>
      <c r="AC400" s="88"/>
    </row>
    <row r="401" spans="16:29">
      <c r="P401" s="180">
        <v>43221</v>
      </c>
      <c r="Q401" s="182">
        <v>78.127302131642722</v>
      </c>
      <c r="R401" s="182">
        <v>73.146118444139503</v>
      </c>
      <c r="S401" s="182">
        <v>72.155395105118615</v>
      </c>
      <c r="T401" s="182">
        <v>81.767289486635548</v>
      </c>
      <c r="U401" s="182">
        <v>91.803775813441817</v>
      </c>
      <c r="W401" s="187">
        <v>43221</v>
      </c>
      <c r="X401" s="186">
        <v>85.857464705236609</v>
      </c>
      <c r="Y401" s="186">
        <v>80.525389698825379</v>
      </c>
      <c r="Z401" s="186">
        <v>82.068223020946832</v>
      </c>
      <c r="AA401" s="186">
        <v>88.163034920911954</v>
      </c>
      <c r="AB401" s="186">
        <v>93.67656258175677</v>
      </c>
      <c r="AC401" s="88"/>
    </row>
    <row r="402" spans="16:29">
      <c r="P402" s="180">
        <v>43252</v>
      </c>
      <c r="Q402" s="182">
        <v>78.20272038789814</v>
      </c>
      <c r="R402" s="182">
        <v>73.42632717697532</v>
      </c>
      <c r="S402" s="182">
        <v>72.296770349530007</v>
      </c>
      <c r="T402" s="182">
        <v>81.833784926080085</v>
      </c>
      <c r="U402" s="182">
        <v>91.666414771734352</v>
      </c>
      <c r="W402" s="187">
        <v>43252</v>
      </c>
      <c r="X402" s="186">
        <v>85.808467444786203</v>
      </c>
      <c r="Y402" s="186">
        <v>80.533261350429086</v>
      </c>
      <c r="Z402" s="186">
        <v>82.028702321093576</v>
      </c>
      <c r="AA402" s="186">
        <v>88.155658704292136</v>
      </c>
      <c r="AB402" s="186">
        <v>93.549014361958427</v>
      </c>
      <c r="AC402" s="88"/>
    </row>
    <row r="403" spans="16:29">
      <c r="P403" s="180">
        <v>43282</v>
      </c>
      <c r="Q403" s="182">
        <v>78.29329923024595</v>
      </c>
      <c r="R403" s="182">
        <v>73.859105796014305</v>
      </c>
      <c r="S403" s="182">
        <v>72.50802629404015</v>
      </c>
      <c r="T403" s="182">
        <v>81.894520698455452</v>
      </c>
      <c r="U403" s="182">
        <v>91.386507413506507</v>
      </c>
      <c r="W403" s="187">
        <v>43282</v>
      </c>
      <c r="X403" s="186">
        <v>85.773132287866716</v>
      </c>
      <c r="Y403" s="186">
        <v>80.675384785561448</v>
      </c>
      <c r="Z403" s="186">
        <v>82.028624653039756</v>
      </c>
      <c r="AA403" s="186">
        <v>88.150433344676685</v>
      </c>
      <c r="AB403" s="186">
        <v>93.373984312560168</v>
      </c>
      <c r="AC403" s="88"/>
    </row>
    <row r="404" spans="16:29">
      <c r="P404" s="180">
        <v>43313</v>
      </c>
      <c r="Q404" s="182">
        <v>78.460164245135346</v>
      </c>
      <c r="R404" s="182">
        <v>74.449764142465497</v>
      </c>
      <c r="S404" s="182">
        <v>72.817007086198387</v>
      </c>
      <c r="T404" s="182">
        <v>81.919413305603896</v>
      </c>
      <c r="U404" s="182">
        <v>91.256276024409431</v>
      </c>
      <c r="W404" s="187">
        <v>43313</v>
      </c>
      <c r="X404" s="186">
        <v>85.762168992917921</v>
      </c>
      <c r="Y404" s="186">
        <v>80.809816139753892</v>
      </c>
      <c r="Z404" s="186">
        <v>82.059302851953987</v>
      </c>
      <c r="AA404" s="186">
        <v>88.129616861930444</v>
      </c>
      <c r="AB404" s="186">
        <v>93.253679599738135</v>
      </c>
      <c r="AC404" s="88"/>
    </row>
    <row r="405" spans="16:29">
      <c r="P405" s="180">
        <v>43344</v>
      </c>
      <c r="Q405" s="182">
        <v>79.232420555893768</v>
      </c>
      <c r="R405" s="182">
        <v>76.572135868063469</v>
      </c>
      <c r="S405" s="182">
        <v>74.037159901658995</v>
      </c>
      <c r="T405" s="182">
        <v>82.120613419777172</v>
      </c>
      <c r="U405" s="182">
        <v>91.24939699245212</v>
      </c>
      <c r="W405" s="187">
        <v>43344</v>
      </c>
      <c r="X405" s="186">
        <v>85.902894248905312</v>
      </c>
      <c r="Y405" s="186">
        <v>81.410355458159756</v>
      </c>
      <c r="Z405" s="186">
        <v>82.326868977047013</v>
      </c>
      <c r="AA405" s="186">
        <v>88.169512276296075</v>
      </c>
      <c r="AB405" s="186">
        <v>93.147527679302868</v>
      </c>
      <c r="AC405" s="88"/>
    </row>
    <row r="406" spans="16:29">
      <c r="P406" s="180">
        <v>43374</v>
      </c>
      <c r="Q406" s="182">
        <v>79.677292804027886</v>
      </c>
      <c r="R406" s="182">
        <v>77.668040971227072</v>
      </c>
      <c r="S406" s="182">
        <v>74.776306635541161</v>
      </c>
      <c r="T406" s="182">
        <v>82.269307469927284</v>
      </c>
      <c r="U406" s="182">
        <v>91.079796933473304</v>
      </c>
      <c r="W406" s="187">
        <v>43374</v>
      </c>
      <c r="X406" s="186">
        <v>85.988929099889305</v>
      </c>
      <c r="Y406" s="186">
        <v>81.767937877403696</v>
      </c>
      <c r="Z406" s="186">
        <v>82.49396061651592</v>
      </c>
      <c r="AA406" s="186">
        <v>88.221855176141361</v>
      </c>
      <c r="AB406" s="186">
        <v>93.038048018745513</v>
      </c>
      <c r="AC406" s="88"/>
    </row>
    <row r="407" spans="16:29">
      <c r="P407" s="180">
        <v>43405</v>
      </c>
      <c r="Q407" s="182">
        <v>79.798675644779038</v>
      </c>
      <c r="R407" s="182">
        <v>77.976586874784701</v>
      </c>
      <c r="S407" s="182">
        <v>75.033757819565025</v>
      </c>
      <c r="T407" s="182">
        <v>82.37538904172682</v>
      </c>
      <c r="U407" s="182">
        <v>90.758883007079262</v>
      </c>
      <c r="W407" s="187">
        <v>43405</v>
      </c>
      <c r="X407" s="186">
        <v>86.018933651283817</v>
      </c>
      <c r="Y407" s="186">
        <v>81.952021882917109</v>
      </c>
      <c r="Z407" s="186">
        <v>82.597266564339378</v>
      </c>
      <c r="AA407" s="186">
        <v>88.304142375952253</v>
      </c>
      <c r="AB407" s="186">
        <v>92.789809260615812</v>
      </c>
      <c r="AC407" s="88"/>
    </row>
    <row r="408" spans="16:29">
      <c r="P408" s="180">
        <v>43435</v>
      </c>
      <c r="Q408" s="182">
        <v>79.860682109856739</v>
      </c>
      <c r="R408" s="182">
        <v>78.097536446589345</v>
      </c>
      <c r="S408" s="182">
        <v>75.099467874319387</v>
      </c>
      <c r="T408" s="182">
        <v>82.506037524879545</v>
      </c>
      <c r="U408" s="182">
        <v>90.716718888010959</v>
      </c>
      <c r="W408" s="187">
        <v>43435</v>
      </c>
      <c r="X408" s="186">
        <v>86.009958027771233</v>
      </c>
      <c r="Y408" s="186">
        <v>81.957881931063426</v>
      </c>
      <c r="Z408" s="186">
        <v>82.566864734253997</v>
      </c>
      <c r="AA408" s="186">
        <v>88.335575817138675</v>
      </c>
      <c r="AB408" s="186">
        <v>92.793748412502453</v>
      </c>
      <c r="AC408" s="88"/>
    </row>
    <row r="409" spans="16:29">
      <c r="P409" s="180">
        <v>43466</v>
      </c>
      <c r="Q409" s="182">
        <v>79.876740429705109</v>
      </c>
      <c r="R409" s="182">
        <v>78.128769548093445</v>
      </c>
      <c r="S409" s="182">
        <v>75.135671052861753</v>
      </c>
      <c r="T409" s="182">
        <v>82.524873013352746</v>
      </c>
      <c r="U409" s="182">
        <v>90.670006911170731</v>
      </c>
      <c r="W409" s="187">
        <v>43466</v>
      </c>
      <c r="X409" s="186">
        <v>85.979954448504103</v>
      </c>
      <c r="Y409" s="186">
        <v>81.931303579031436</v>
      </c>
      <c r="Z409" s="186">
        <v>82.531115777653113</v>
      </c>
      <c r="AA409" s="186">
        <v>88.2877128941237</v>
      </c>
      <c r="AB409" s="186">
        <v>92.800016966147069</v>
      </c>
      <c r="AC409" s="88"/>
    </row>
    <row r="410" spans="16:29">
      <c r="P410" s="180">
        <v>43497</v>
      </c>
      <c r="Q410" s="182">
        <v>79.82384101211521</v>
      </c>
      <c r="R410" s="182">
        <v>78.09219030815926</v>
      </c>
      <c r="S410" s="182">
        <v>75.109158261101385</v>
      </c>
      <c r="T410" s="182">
        <v>82.551477395058541</v>
      </c>
      <c r="U410" s="182">
        <v>90.443875282522214</v>
      </c>
      <c r="W410" s="187">
        <v>43497</v>
      </c>
      <c r="X410" s="186">
        <v>85.843598219262432</v>
      </c>
      <c r="Y410" s="186">
        <v>81.790490405883119</v>
      </c>
      <c r="Z410" s="186">
        <v>82.359585374796922</v>
      </c>
      <c r="AA410" s="186">
        <v>88.252908698807005</v>
      </c>
      <c r="AB410" s="186">
        <v>92.643597440473783</v>
      </c>
      <c r="AC410" s="88"/>
    </row>
    <row r="411" spans="16:29">
      <c r="P411" s="180">
        <v>43525</v>
      </c>
      <c r="Q411" s="182">
        <v>79.74034299021146</v>
      </c>
      <c r="R411" s="182">
        <v>78.026059337301561</v>
      </c>
      <c r="S411" s="182">
        <v>75.053156058013371</v>
      </c>
      <c r="T411" s="182">
        <v>82.56511966973342</v>
      </c>
      <c r="U411" s="182">
        <v>90.162698859789884</v>
      </c>
      <c r="W411" s="187">
        <v>43525</v>
      </c>
      <c r="X411" s="186">
        <v>85.701935116636903</v>
      </c>
      <c r="Y411" s="186">
        <v>81.672987698392433</v>
      </c>
      <c r="Z411" s="186">
        <v>82.2234127408055</v>
      </c>
      <c r="AA411" s="186">
        <v>88.208523026863617</v>
      </c>
      <c r="AB411" s="186">
        <v>92.37510953137442</v>
      </c>
      <c r="AC411" s="88"/>
    </row>
    <row r="412" spans="16:29">
      <c r="P412" s="180">
        <v>43556</v>
      </c>
      <c r="Q412" s="182">
        <v>79.629672421970312</v>
      </c>
      <c r="R412" s="182">
        <v>78.026358236896428</v>
      </c>
      <c r="S412" s="182">
        <v>75.014143675658417</v>
      </c>
      <c r="T412" s="182">
        <v>82.437865816629511</v>
      </c>
      <c r="U412" s="182">
        <v>89.860747514470205</v>
      </c>
      <c r="W412" s="187">
        <v>43556</v>
      </c>
      <c r="X412" s="186">
        <v>85.564355895479807</v>
      </c>
      <c r="Y412" s="186">
        <v>81.60448394775257</v>
      </c>
      <c r="Z412" s="186">
        <v>82.102919675923289</v>
      </c>
      <c r="AA412" s="186">
        <v>88.145935491476138</v>
      </c>
      <c r="AB412" s="186">
        <v>92.104462455959549</v>
      </c>
      <c r="AC412" s="88"/>
    </row>
    <row r="413" spans="16:29">
      <c r="P413" s="180">
        <v>43586</v>
      </c>
      <c r="Q413" s="182">
        <v>79.577376949195383</v>
      </c>
      <c r="R413" s="182">
        <v>78.065296873898006</v>
      </c>
      <c r="S413" s="182">
        <v>75.012002769314464</v>
      </c>
      <c r="T413" s="182">
        <v>82.39844489321554</v>
      </c>
      <c r="U413" s="182">
        <v>89.645175720361948</v>
      </c>
      <c r="W413" s="187">
        <v>43586</v>
      </c>
      <c r="X413" s="186">
        <v>85.48739392170107</v>
      </c>
      <c r="Y413" s="186">
        <v>81.599961339690879</v>
      </c>
      <c r="Z413" s="186">
        <v>82.034716452469922</v>
      </c>
      <c r="AA413" s="186">
        <v>88.113176716721256</v>
      </c>
      <c r="AB413" s="186">
        <v>91.952669234622476</v>
      </c>
      <c r="AC413" s="88"/>
    </row>
    <row r="414" spans="16:29">
      <c r="P414" s="180">
        <v>43617</v>
      </c>
      <c r="Q414" s="182">
        <v>79.508093633277525</v>
      </c>
      <c r="R414" s="182">
        <v>78.157671834813797</v>
      </c>
      <c r="S414" s="182">
        <v>75.022618244492662</v>
      </c>
      <c r="T414" s="182">
        <v>82.324164061501747</v>
      </c>
      <c r="U414" s="182">
        <v>89.346412966549352</v>
      </c>
      <c r="W414" s="187">
        <v>43617</v>
      </c>
      <c r="X414" s="186">
        <v>85.401277990722406</v>
      </c>
      <c r="Y414" s="186">
        <v>81.579158727073604</v>
      </c>
      <c r="Z414" s="186">
        <v>81.981055974018801</v>
      </c>
      <c r="AA414" s="186">
        <v>88.038520257086148</v>
      </c>
      <c r="AB414" s="186">
        <v>91.764261153727489</v>
      </c>
      <c r="AC414" s="88"/>
    </row>
    <row r="415" spans="16:29">
      <c r="P415" s="180">
        <v>43647</v>
      </c>
      <c r="Q415" s="182">
        <v>79.5024739717404</v>
      </c>
      <c r="R415" s="182">
        <v>78.364762595955568</v>
      </c>
      <c r="S415" s="182">
        <v>75.09961288383596</v>
      </c>
      <c r="T415" s="182">
        <v>82.329385200030728</v>
      </c>
      <c r="U415" s="182">
        <v>89.084292668075506</v>
      </c>
      <c r="W415" s="187">
        <v>43647</v>
      </c>
      <c r="X415" s="186">
        <v>85.345992917239442</v>
      </c>
      <c r="Y415" s="186">
        <v>81.594842958650531</v>
      </c>
      <c r="Z415" s="186">
        <v>81.943530456849587</v>
      </c>
      <c r="AA415" s="186">
        <v>88.026903591244249</v>
      </c>
      <c r="AB415" s="186">
        <v>91.610041445862848</v>
      </c>
      <c r="AC415" s="88"/>
    </row>
    <row r="416" spans="16:29">
      <c r="P416" s="180">
        <v>43678</v>
      </c>
      <c r="Q416" s="182">
        <v>79.546108173333067</v>
      </c>
      <c r="R416" s="182">
        <v>78.66144118010962</v>
      </c>
      <c r="S416" s="182">
        <v>75.242199662426401</v>
      </c>
      <c r="T416" s="182">
        <v>82.280694440613971</v>
      </c>
      <c r="U416" s="182">
        <v>88.947150522373164</v>
      </c>
      <c r="W416" s="187">
        <v>43678</v>
      </c>
      <c r="X416" s="186">
        <v>85.342485742991741</v>
      </c>
      <c r="Y416" s="186">
        <v>81.732504155268103</v>
      </c>
      <c r="Z416" s="186">
        <v>81.994285024145015</v>
      </c>
      <c r="AA416" s="186">
        <v>88.001817054507967</v>
      </c>
      <c r="AB416" s="186">
        <v>91.482311613731454</v>
      </c>
      <c r="AC416" s="88"/>
    </row>
    <row r="417" spans="16:29">
      <c r="P417" s="180">
        <v>43709</v>
      </c>
      <c r="Q417" s="182">
        <v>79.588844454843411</v>
      </c>
      <c r="R417" s="182">
        <v>78.956761989800796</v>
      </c>
      <c r="S417" s="182">
        <v>75.365784099230041</v>
      </c>
      <c r="T417" s="182">
        <v>82.302738041280392</v>
      </c>
      <c r="U417" s="182">
        <v>88.776455443503139</v>
      </c>
      <c r="W417" s="187">
        <v>43709</v>
      </c>
      <c r="X417" s="186">
        <v>85.331147506553222</v>
      </c>
      <c r="Y417" s="186">
        <v>81.869222720439069</v>
      </c>
      <c r="Z417" s="186">
        <v>82.031089914451513</v>
      </c>
      <c r="AA417" s="186">
        <v>88.003144643964603</v>
      </c>
      <c r="AB417" s="186">
        <v>91.324214441961871</v>
      </c>
      <c r="AC417" s="88"/>
    </row>
    <row r="418" spans="16:29">
      <c r="P418" s="180">
        <v>43739</v>
      </c>
      <c r="Q418" s="182">
        <v>79.66378993938973</v>
      </c>
      <c r="R418" s="182">
        <v>79.247472815125434</v>
      </c>
      <c r="S418" s="182">
        <v>75.509246835110446</v>
      </c>
      <c r="T418" s="182">
        <v>82.397523569773014</v>
      </c>
      <c r="U418" s="182">
        <v>88.625641658505458</v>
      </c>
      <c r="W418" s="187">
        <v>43739</v>
      </c>
      <c r="X418" s="186">
        <v>85.377748413138633</v>
      </c>
      <c r="Y418" s="186">
        <v>82.040783847124416</v>
      </c>
      <c r="Z418" s="186">
        <v>82.128929824660872</v>
      </c>
      <c r="AA418" s="186">
        <v>88.060480333406872</v>
      </c>
      <c r="AB418" s="186">
        <v>91.217772892804774</v>
      </c>
      <c r="AC418" s="88"/>
    </row>
    <row r="419" spans="16:29">
      <c r="P419" s="180">
        <v>43770</v>
      </c>
      <c r="Q419" s="182">
        <v>79.775730173094487</v>
      </c>
      <c r="R419" s="182">
        <v>79.572832428415268</v>
      </c>
      <c r="S419" s="182">
        <v>75.695997004968461</v>
      </c>
      <c r="T419" s="182">
        <v>82.5271118288114</v>
      </c>
      <c r="U419" s="182">
        <v>88.495908704313919</v>
      </c>
      <c r="W419" s="187">
        <v>43770</v>
      </c>
      <c r="X419" s="186">
        <v>85.442476412541723</v>
      </c>
      <c r="Y419" s="186">
        <v>82.192354825909149</v>
      </c>
      <c r="Z419" s="186">
        <v>82.238307587475077</v>
      </c>
      <c r="AA419" s="186">
        <v>88.140794823996615</v>
      </c>
      <c r="AB419" s="186">
        <v>91.141980217333284</v>
      </c>
      <c r="AC419" s="88"/>
    </row>
    <row r="420" spans="16:29">
      <c r="P420" s="180">
        <v>43800</v>
      </c>
      <c r="Q420" s="182">
        <v>80.053926496901028</v>
      </c>
      <c r="R420" s="182">
        <v>80.128577786987691</v>
      </c>
      <c r="S420" s="182">
        <v>76.057049342845218</v>
      </c>
      <c r="T420" s="182">
        <v>82.867665604873906</v>
      </c>
      <c r="U420" s="182">
        <v>88.45503304430369</v>
      </c>
      <c r="W420" s="187">
        <v>43800</v>
      </c>
      <c r="X420" s="186">
        <v>85.575995404653511</v>
      </c>
      <c r="Y420" s="186">
        <v>82.481940565241459</v>
      </c>
      <c r="Z420" s="186">
        <v>82.448292976749542</v>
      </c>
      <c r="AA420" s="186">
        <v>88.255133751288682</v>
      </c>
      <c r="AB420" s="186">
        <v>91.087542651118085</v>
      </c>
      <c r="AC420" s="88"/>
    </row>
    <row r="421" spans="16:29">
      <c r="P421" s="180">
        <v>43831</v>
      </c>
      <c r="Q421" s="182">
        <v>80.336658683261192</v>
      </c>
      <c r="R421" s="182">
        <v>80.516358244164678</v>
      </c>
      <c r="S421" s="182">
        <v>76.407785694306924</v>
      </c>
      <c r="T421" s="182">
        <v>83.21240424429034</v>
      </c>
      <c r="U421" s="182">
        <v>88.462886549366772</v>
      </c>
      <c r="W421" s="187">
        <v>43831</v>
      </c>
      <c r="X421" s="186">
        <v>85.716998002364008</v>
      </c>
      <c r="Y421" s="186">
        <v>82.719269642584436</v>
      </c>
      <c r="Z421" s="186">
        <v>82.623092107889448</v>
      </c>
      <c r="AA421" s="186">
        <v>88.420093166919372</v>
      </c>
      <c r="AB421" s="186">
        <v>91.108213988781642</v>
      </c>
      <c r="AC421" s="88"/>
    </row>
    <row r="422" spans="16:29">
      <c r="P422" s="180">
        <v>43862</v>
      </c>
      <c r="Q422" s="182">
        <v>80.633652940107169</v>
      </c>
      <c r="R422" s="182">
        <v>80.79811256564598</v>
      </c>
      <c r="S422" s="182">
        <v>76.826549738325085</v>
      </c>
      <c r="T422" s="182">
        <v>83.437705704108396</v>
      </c>
      <c r="U422" s="182">
        <v>88.487082649260984</v>
      </c>
      <c r="W422" s="187">
        <v>43862</v>
      </c>
      <c r="X422" s="186">
        <v>85.86850630482023</v>
      </c>
      <c r="Y422" s="186">
        <v>82.85031200976718</v>
      </c>
      <c r="Z422" s="186">
        <v>82.817856964332705</v>
      </c>
      <c r="AA422" s="186">
        <v>88.597437772108535</v>
      </c>
      <c r="AB422" s="186">
        <v>91.111253173910114</v>
      </c>
      <c r="AC422" s="88"/>
    </row>
    <row r="423" spans="16:29">
      <c r="P423" s="180">
        <v>43891</v>
      </c>
      <c r="Q423" s="182">
        <v>81.08380282156611</v>
      </c>
      <c r="R423" s="182">
        <v>81.179855948904716</v>
      </c>
      <c r="S423" s="182">
        <v>77.470987505565631</v>
      </c>
      <c r="T423" s="182">
        <v>83.754709941939424</v>
      </c>
      <c r="U423" s="182">
        <v>88.524496658926992</v>
      </c>
      <c r="W423" s="187">
        <v>43891</v>
      </c>
      <c r="X423" s="186">
        <v>86.01874984508396</v>
      </c>
      <c r="Y423" s="186">
        <v>82.996305804095584</v>
      </c>
      <c r="Z423" s="186">
        <v>83.028217142127957</v>
      </c>
      <c r="AA423" s="186">
        <v>88.712998725198631</v>
      </c>
      <c r="AB423" s="186">
        <v>91.136247804282903</v>
      </c>
      <c r="AC423" s="88"/>
    </row>
    <row r="424" spans="16:29">
      <c r="P424" s="180">
        <v>43922</v>
      </c>
      <c r="Q424" s="182">
        <v>81.269560125214468</v>
      </c>
      <c r="R424" s="182">
        <v>81.310395432205922</v>
      </c>
      <c r="S424" s="182">
        <v>77.728037810334072</v>
      </c>
      <c r="T424" s="182">
        <v>83.936104661491484</v>
      </c>
      <c r="U424" s="182">
        <v>88.50537538198283</v>
      </c>
      <c r="W424" s="187">
        <v>43922</v>
      </c>
      <c r="X424" s="186">
        <v>86.08628918242988</v>
      </c>
      <c r="Y424" s="186">
        <v>83.073576881657218</v>
      </c>
      <c r="Z424" s="186">
        <v>83.106606617430955</v>
      </c>
      <c r="AA424" s="186">
        <v>88.818219346366504</v>
      </c>
      <c r="AB424" s="186">
        <v>91.130704615892014</v>
      </c>
      <c r="AC424" s="88"/>
    </row>
    <row r="425" spans="16:29">
      <c r="P425" s="180">
        <v>43952</v>
      </c>
      <c r="Q425" s="182">
        <v>81.381691939262083</v>
      </c>
      <c r="R425" s="182">
        <v>81.325896213578076</v>
      </c>
      <c r="S425" s="182">
        <v>77.880713167068805</v>
      </c>
      <c r="T425" s="182">
        <v>84.050035293752103</v>
      </c>
      <c r="U425" s="182">
        <v>88.49585604484075</v>
      </c>
      <c r="W425" s="187">
        <v>43952</v>
      </c>
      <c r="X425" s="186">
        <v>86.139876900253199</v>
      </c>
      <c r="Y425" s="186">
        <v>83.126074521375543</v>
      </c>
      <c r="Z425" s="186">
        <v>83.181794254481332</v>
      </c>
      <c r="AA425" s="186">
        <v>88.894789914046669</v>
      </c>
      <c r="AB425" s="186">
        <v>91.098573868391554</v>
      </c>
      <c r="AC425" s="88"/>
    </row>
    <row r="426" spans="16:29">
      <c r="P426" s="180">
        <v>43983</v>
      </c>
      <c r="Q426" s="182">
        <v>81.775645683070195</v>
      </c>
      <c r="R426" s="182">
        <v>81.754817149948622</v>
      </c>
      <c r="S426" s="182">
        <v>78.379092379618271</v>
      </c>
      <c r="T426" s="182">
        <v>84.360809897374068</v>
      </c>
      <c r="U426" s="182">
        <v>88.68192165704879</v>
      </c>
      <c r="W426" s="187">
        <v>43983</v>
      </c>
      <c r="X426" s="186">
        <v>86.373814978266878</v>
      </c>
      <c r="Y426" s="186">
        <v>83.439326711365169</v>
      </c>
      <c r="Z426" s="186">
        <v>83.480443718530466</v>
      </c>
      <c r="AA426" s="186">
        <v>89.129905454823955</v>
      </c>
      <c r="AB426" s="186">
        <v>91.153450996829392</v>
      </c>
      <c r="AC426" s="88"/>
    </row>
    <row r="427" spans="16:29">
      <c r="P427" s="180">
        <v>44013</v>
      </c>
      <c r="Q427" s="182">
        <v>82.494963188932175</v>
      </c>
      <c r="R427" s="182">
        <v>82.942891556345472</v>
      </c>
      <c r="S427" s="182">
        <v>79.390455231091266</v>
      </c>
      <c r="T427" s="182">
        <v>84.72432019097576</v>
      </c>
      <c r="U427" s="182">
        <v>88.967751777771568</v>
      </c>
      <c r="W427" s="187">
        <v>44013</v>
      </c>
      <c r="X427" s="186">
        <v>86.752483477022935</v>
      </c>
      <c r="Y427" s="186">
        <v>84.003826432093618</v>
      </c>
      <c r="Z427" s="186">
        <v>84.003125828853811</v>
      </c>
      <c r="AA427" s="186">
        <v>89.348207711143104</v>
      </c>
      <c r="AB427" s="186">
        <v>91.320853984726583</v>
      </c>
      <c r="AC427" s="88"/>
    </row>
    <row r="428" spans="16:29">
      <c r="P428" s="180">
        <v>44044</v>
      </c>
      <c r="Q428" s="182">
        <v>83.136889797202841</v>
      </c>
      <c r="R428" s="182">
        <v>84.189374293370918</v>
      </c>
      <c r="S428" s="182">
        <v>80.257140723487595</v>
      </c>
      <c r="T428" s="182">
        <v>85.072945753714293</v>
      </c>
      <c r="U428" s="182">
        <v>89.299445088599441</v>
      </c>
      <c r="W428" s="187">
        <v>44044</v>
      </c>
      <c r="X428" s="186">
        <v>87.206553635240979</v>
      </c>
      <c r="Y428" s="186">
        <v>84.906382842880134</v>
      </c>
      <c r="Z428" s="186">
        <v>84.639279985226068</v>
      </c>
      <c r="AA428" s="186">
        <v>89.587425491614212</v>
      </c>
      <c r="AB428" s="186">
        <v>91.521701679391612</v>
      </c>
      <c r="AC428" s="88"/>
    </row>
    <row r="429" spans="16:29">
      <c r="P429" s="180">
        <v>44075</v>
      </c>
      <c r="Q429" s="182">
        <v>83.79796206594645</v>
      </c>
      <c r="R429" s="182">
        <v>85.382506720780825</v>
      </c>
      <c r="S429" s="182">
        <v>81.114744138352449</v>
      </c>
      <c r="T429" s="182">
        <v>85.525832926533752</v>
      </c>
      <c r="U429" s="182">
        <v>89.63127419843272</v>
      </c>
      <c r="W429" s="187">
        <v>44075</v>
      </c>
      <c r="X429" s="186">
        <v>87.962461988641749</v>
      </c>
      <c r="Y429" s="186">
        <v>86.253933695714679</v>
      </c>
      <c r="Z429" s="186">
        <v>85.680957971287043</v>
      </c>
      <c r="AA429" s="186">
        <v>90.015943252546435</v>
      </c>
      <c r="AB429" s="186">
        <v>91.868927208292405</v>
      </c>
      <c r="AC429" s="88"/>
    </row>
    <row r="430" spans="16:29">
      <c r="P430" s="180">
        <v>44105</v>
      </c>
      <c r="Q430" s="182">
        <v>84.358769961538343</v>
      </c>
      <c r="R430" s="182">
        <v>86.178119970885589</v>
      </c>
      <c r="S430" s="182">
        <v>81.773154286293959</v>
      </c>
      <c r="T430" s="182">
        <v>86.083925835219915</v>
      </c>
      <c r="U430" s="182">
        <v>89.907685694804286</v>
      </c>
      <c r="W430" s="187">
        <v>44105</v>
      </c>
      <c r="X430" s="186">
        <v>88.689323835966448</v>
      </c>
      <c r="Y430" s="186">
        <v>87.418654361301492</v>
      </c>
      <c r="Z430" s="186">
        <v>86.631107044145352</v>
      </c>
      <c r="AA430" s="186">
        <v>90.541848836626912</v>
      </c>
      <c r="AB430" s="186">
        <v>92.213452497897748</v>
      </c>
      <c r="AC430" s="88"/>
    </row>
    <row r="431" spans="16:29">
      <c r="P431" s="180">
        <v>44136</v>
      </c>
      <c r="Q431" s="182">
        <v>85.567629813877346</v>
      </c>
      <c r="R431" s="182">
        <v>87.612613323732333</v>
      </c>
      <c r="S431" s="182">
        <v>83.024721275540912</v>
      </c>
      <c r="T431" s="182">
        <v>87.677713774673592</v>
      </c>
      <c r="U431" s="182">
        <v>90.528472769540699</v>
      </c>
      <c r="W431" s="187">
        <v>44136</v>
      </c>
      <c r="X431" s="186">
        <v>90.180908750582375</v>
      </c>
      <c r="Y431" s="186">
        <v>89.511814017930817</v>
      </c>
      <c r="Z431" s="186">
        <v>88.480059815678842</v>
      </c>
      <c r="AA431" s="186">
        <v>91.740900033325602</v>
      </c>
      <c r="AB431" s="186">
        <v>93.059692134380128</v>
      </c>
      <c r="AC431" s="88"/>
    </row>
    <row r="432" spans="16:29">
      <c r="P432" s="180">
        <v>44166</v>
      </c>
      <c r="Q432" s="182">
        <v>86.734806843203728</v>
      </c>
      <c r="R432" s="182">
        <v>88.701139144699141</v>
      </c>
      <c r="S432" s="182">
        <v>84.096881075657564</v>
      </c>
      <c r="T432" s="182">
        <v>89.367429982914956</v>
      </c>
      <c r="U432" s="182">
        <v>91.348245186611351</v>
      </c>
      <c r="W432" s="187">
        <v>44166</v>
      </c>
      <c r="X432" s="186">
        <v>91.175764937356419</v>
      </c>
      <c r="Y432" s="186">
        <v>90.850777032550866</v>
      </c>
      <c r="Z432" s="186">
        <v>89.648938696097886</v>
      </c>
      <c r="AA432" s="186">
        <v>92.761644642342731</v>
      </c>
      <c r="AB432" s="186">
        <v>93.546913530598914</v>
      </c>
      <c r="AC432" s="88"/>
    </row>
    <row r="433" spans="16:29">
      <c r="P433" s="180">
        <v>44197</v>
      </c>
      <c r="Q433" s="182">
        <v>87.767059640852608</v>
      </c>
      <c r="R433" s="182">
        <v>89.827891854928694</v>
      </c>
      <c r="S433" s="182">
        <v>85.273601154414365</v>
      </c>
      <c r="T433" s="182">
        <v>90.34132623037803</v>
      </c>
      <c r="U433" s="182">
        <v>92.024791470070383</v>
      </c>
      <c r="W433" s="187">
        <v>44197</v>
      </c>
      <c r="X433" s="186">
        <v>91.934048805426443</v>
      </c>
      <c r="Y433" s="186">
        <v>91.950846046940811</v>
      </c>
      <c r="Z433" s="186">
        <v>90.591722224523295</v>
      </c>
      <c r="AA433" s="186">
        <v>93.294725898790929</v>
      </c>
      <c r="AB433" s="186">
        <v>94.057230910108743</v>
      </c>
      <c r="AC433" s="88"/>
    </row>
    <row r="434" spans="16:29">
      <c r="P434" s="180">
        <v>44228</v>
      </c>
      <c r="Q434" s="182">
        <v>88.9624110759883</v>
      </c>
      <c r="R434" s="182">
        <v>90.856115234202719</v>
      </c>
      <c r="S434" s="182">
        <v>86.745361997226482</v>
      </c>
      <c r="T434" s="182">
        <v>91.466777083439311</v>
      </c>
      <c r="U434" s="182">
        <v>92.489433965353655</v>
      </c>
      <c r="W434" s="187">
        <v>44228</v>
      </c>
      <c r="X434" s="186">
        <v>92.626628491404105</v>
      </c>
      <c r="Y434" s="186">
        <v>92.805510984160364</v>
      </c>
      <c r="Z434" s="186">
        <v>91.474536901150984</v>
      </c>
      <c r="AA434" s="186">
        <v>93.891685731911252</v>
      </c>
      <c r="AB434" s="186">
        <v>94.337236254269285</v>
      </c>
      <c r="AC434" s="88"/>
    </row>
    <row r="435" spans="16:29">
      <c r="P435" s="180">
        <v>44256</v>
      </c>
      <c r="Q435" s="182">
        <v>90.134880677969988</v>
      </c>
      <c r="R435" s="182">
        <v>91.73163904522012</v>
      </c>
      <c r="S435" s="182">
        <v>88.275452198579956</v>
      </c>
      <c r="T435" s="182">
        <v>92.363990084883653</v>
      </c>
      <c r="U435" s="182">
        <v>92.938429043409968</v>
      </c>
      <c r="W435" s="187">
        <v>44256</v>
      </c>
      <c r="X435" s="186">
        <v>93.272894668559616</v>
      </c>
      <c r="Y435" s="186">
        <v>93.44024117654466</v>
      </c>
      <c r="Z435" s="186">
        <v>92.300742536401032</v>
      </c>
      <c r="AA435" s="186">
        <v>94.467129121312553</v>
      </c>
      <c r="AB435" s="186">
        <v>94.570715824017384</v>
      </c>
      <c r="AC435" s="88"/>
    </row>
    <row r="436" spans="16:29">
      <c r="P436" s="180">
        <v>44287</v>
      </c>
      <c r="Q436" s="182">
        <v>91.090672053888724</v>
      </c>
      <c r="R436" s="182">
        <v>92.407476923887344</v>
      </c>
      <c r="S436" s="182">
        <v>89.480708040670137</v>
      </c>
      <c r="T436" s="182">
        <v>93.036741299495262</v>
      </c>
      <c r="U436" s="182">
        <v>93.498853226087903</v>
      </c>
      <c r="W436" s="187">
        <v>44287</v>
      </c>
      <c r="X436" s="186">
        <v>93.835459973678653</v>
      </c>
      <c r="Y436" s="186">
        <v>93.961484135342289</v>
      </c>
      <c r="Z436" s="186">
        <v>93.023897582138318</v>
      </c>
      <c r="AA436" s="186">
        <v>94.846117442868973</v>
      </c>
      <c r="AB436" s="186">
        <v>94.903158026851415</v>
      </c>
      <c r="AC436" s="88"/>
    </row>
    <row r="437" spans="16:29">
      <c r="P437" s="180">
        <v>44317</v>
      </c>
      <c r="Q437" s="182">
        <v>91.964322857934263</v>
      </c>
      <c r="R437" s="182">
        <v>93.144233548990542</v>
      </c>
      <c r="S437" s="182">
        <v>90.5341956532978</v>
      </c>
      <c r="T437" s="182">
        <v>93.786743641360729</v>
      </c>
      <c r="U437" s="182">
        <v>93.99095502536251</v>
      </c>
      <c r="W437" s="187">
        <v>44317</v>
      </c>
      <c r="X437" s="186">
        <v>94.372227401022457</v>
      </c>
      <c r="Y437" s="186">
        <v>94.542990400052304</v>
      </c>
      <c r="Z437" s="186">
        <v>93.683263735859043</v>
      </c>
      <c r="AA437" s="186">
        <v>95.257190055425312</v>
      </c>
      <c r="AB437" s="186">
        <v>95.247640155030595</v>
      </c>
      <c r="AC437" s="88"/>
    </row>
    <row r="438" spans="16:29">
      <c r="P438" s="180">
        <v>44348</v>
      </c>
      <c r="Q438" s="182">
        <v>93.169467890467743</v>
      </c>
      <c r="R438" s="182">
        <v>94.083712941570298</v>
      </c>
      <c r="S438" s="182">
        <v>92.013804357381574</v>
      </c>
      <c r="T438" s="182">
        <v>94.721093654446463</v>
      </c>
      <c r="U438" s="182">
        <v>94.71235098237895</v>
      </c>
      <c r="W438" s="187">
        <v>44348</v>
      </c>
      <c r="X438" s="186">
        <v>95.202384416520985</v>
      </c>
      <c r="Y438" s="186">
        <v>95.393545349165379</v>
      </c>
      <c r="Z438" s="186">
        <v>94.65535783567087</v>
      </c>
      <c r="AA438" s="186">
        <v>95.905163481274144</v>
      </c>
      <c r="AB438" s="186">
        <v>95.897296742298622</v>
      </c>
      <c r="AC438" s="88"/>
    </row>
    <row r="439" spans="16:29">
      <c r="P439" s="180">
        <v>44378</v>
      </c>
      <c r="Q439" s="182">
        <v>94.256326223011456</v>
      </c>
      <c r="R439" s="182">
        <v>95.028557586341819</v>
      </c>
      <c r="S439" s="182">
        <v>93.35809875857025</v>
      </c>
      <c r="T439" s="182">
        <v>95.604600270058398</v>
      </c>
      <c r="U439" s="182">
        <v>95.284661534704952</v>
      </c>
      <c r="W439" s="187">
        <v>44378</v>
      </c>
      <c r="X439" s="186">
        <v>96.052873043571267</v>
      </c>
      <c r="Y439" s="186">
        <v>96.271362752518144</v>
      </c>
      <c r="Z439" s="186">
        <v>95.631906888833811</v>
      </c>
      <c r="AA439" s="186">
        <v>96.697415558251706</v>
      </c>
      <c r="AB439" s="186">
        <v>96.468501250939681</v>
      </c>
      <c r="AC439" s="88"/>
    </row>
    <row r="440" spans="16:29">
      <c r="P440" s="180">
        <v>44409</v>
      </c>
      <c r="Q440" s="182">
        <v>95.666417616898187</v>
      </c>
      <c r="R440" s="182">
        <v>96.163020632481917</v>
      </c>
      <c r="S440" s="182">
        <v>95.111281075586405</v>
      </c>
      <c r="T440" s="182">
        <v>96.689975544011816</v>
      </c>
      <c r="U440" s="182">
        <v>96.07348957121944</v>
      </c>
      <c r="W440" s="187">
        <v>44409</v>
      </c>
      <c r="X440" s="186">
        <v>97.039941087953409</v>
      </c>
      <c r="Y440" s="186">
        <v>97.186257185354819</v>
      </c>
      <c r="Z440" s="186">
        <v>96.829409068820524</v>
      </c>
      <c r="AA440" s="186">
        <v>97.472732716502165</v>
      </c>
      <c r="AB440" s="186">
        <v>97.120929762698765</v>
      </c>
      <c r="AC440" s="88"/>
    </row>
    <row r="441" spans="16:29">
      <c r="P441" s="180">
        <v>44440</v>
      </c>
      <c r="Q441" s="182">
        <v>97.123033978764255</v>
      </c>
      <c r="R441" s="182">
        <v>97.623739773406598</v>
      </c>
      <c r="S441" s="182">
        <v>96.910685371070372</v>
      </c>
      <c r="T441" s="182">
        <v>97.641977698254649</v>
      </c>
      <c r="U441" s="182">
        <v>97.125749379110829</v>
      </c>
      <c r="W441" s="187">
        <v>44440</v>
      </c>
      <c r="X441" s="186">
        <v>97.975640010481158</v>
      </c>
      <c r="Y441" s="186">
        <v>98.147291775741508</v>
      </c>
      <c r="Z441" s="186">
        <v>97.917734705076867</v>
      </c>
      <c r="AA441" s="186">
        <v>98.235833311731213</v>
      </c>
      <c r="AB441" s="186">
        <v>97.835761706192287</v>
      </c>
      <c r="AC441" s="88"/>
    </row>
    <row r="442" spans="16:29">
      <c r="P442" s="180">
        <v>44470</v>
      </c>
      <c r="Q442" s="182">
        <v>98.140382563488373</v>
      </c>
      <c r="R442" s="182">
        <v>98.696273486350464</v>
      </c>
      <c r="S442" s="182">
        <v>98.141338413216616</v>
      </c>
      <c r="T442" s="182">
        <v>98.385883380134544</v>
      </c>
      <c r="U442" s="182">
        <v>97.842778717523601</v>
      </c>
      <c r="W442" s="187">
        <v>44470</v>
      </c>
      <c r="X442" s="186">
        <v>98.578625688627611</v>
      </c>
      <c r="Y442" s="186">
        <v>98.778838393261864</v>
      </c>
      <c r="Z442" s="186">
        <v>98.619503035441511</v>
      </c>
      <c r="AA442" s="186">
        <v>98.769726197503701</v>
      </c>
      <c r="AB442" s="186">
        <v>98.246843683016053</v>
      </c>
      <c r="AC442" s="88"/>
    </row>
    <row r="443" spans="16:29">
      <c r="P443" s="180">
        <v>44501</v>
      </c>
      <c r="Q443" s="182">
        <v>99.223758879691147</v>
      </c>
      <c r="R443" s="182">
        <v>99.420172626261063</v>
      </c>
      <c r="S443" s="182">
        <v>99.226789507868389</v>
      </c>
      <c r="T443" s="182">
        <v>99.349494450117845</v>
      </c>
      <c r="U443" s="182">
        <v>99.063849095745979</v>
      </c>
      <c r="W443" s="187">
        <v>44501</v>
      </c>
      <c r="X443" s="186">
        <v>99.300605830653225</v>
      </c>
      <c r="Y443" s="186">
        <v>99.420194651653063</v>
      </c>
      <c r="Z443" s="186">
        <v>99.321824520535074</v>
      </c>
      <c r="AA443" s="186">
        <v>99.406294986145866</v>
      </c>
      <c r="AB443" s="186">
        <v>99.120925749739172</v>
      </c>
      <c r="AC443" s="88"/>
    </row>
    <row r="444" spans="16:29">
      <c r="P444" s="180">
        <v>44531</v>
      </c>
      <c r="Q444" s="182">
        <v>99.720112164168228</v>
      </c>
      <c r="R444" s="182">
        <v>99.787036223142948</v>
      </c>
      <c r="S444" s="182">
        <v>99.748134835268104</v>
      </c>
      <c r="T444" s="182">
        <v>99.720852771416702</v>
      </c>
      <c r="U444" s="182">
        <v>99.636633574634587</v>
      </c>
      <c r="W444" s="187">
        <v>44531</v>
      </c>
      <c r="X444" s="186">
        <v>99.728447795197141</v>
      </c>
      <c r="Y444" s="186">
        <v>99.765155376190151</v>
      </c>
      <c r="Z444" s="186">
        <v>99.762680090506976</v>
      </c>
      <c r="AA444" s="186">
        <v>99.741117868321737</v>
      </c>
      <c r="AB444" s="186">
        <v>99.619885462392972</v>
      </c>
      <c r="AC444" s="88"/>
    </row>
    <row r="445" spans="16:29">
      <c r="P445" s="180">
        <v>44562</v>
      </c>
      <c r="Q445" s="182">
        <v>100</v>
      </c>
      <c r="R445" s="182">
        <v>100</v>
      </c>
      <c r="S445" s="182">
        <v>100</v>
      </c>
      <c r="T445" s="182">
        <v>100</v>
      </c>
      <c r="U445" s="182">
        <v>100</v>
      </c>
      <c r="W445" s="187">
        <v>44562</v>
      </c>
      <c r="X445" s="186">
        <v>100</v>
      </c>
      <c r="Y445" s="186">
        <v>100</v>
      </c>
      <c r="Z445" s="186">
        <v>100</v>
      </c>
      <c r="AA445" s="186">
        <v>100</v>
      </c>
      <c r="AB445" s="186">
        <v>100</v>
      </c>
      <c r="AC445" s="88"/>
    </row>
    <row r="446" spans="16:29">
      <c r="P446" s="180">
        <v>44593</v>
      </c>
      <c r="Q446" s="182">
        <v>100.20736767130656</v>
      </c>
      <c r="R446" s="182">
        <v>100.19635119986968</v>
      </c>
      <c r="S446" s="182">
        <v>100.19545361392953</v>
      </c>
      <c r="T446" s="182">
        <v>100.15240942906748</v>
      </c>
      <c r="U446" s="182">
        <v>100.30847263137362</v>
      </c>
      <c r="W446" s="187">
        <v>44593</v>
      </c>
      <c r="X446" s="186">
        <v>100.21713871540091</v>
      </c>
      <c r="Y446" s="186">
        <v>100.13541022171937</v>
      </c>
      <c r="Z446" s="186">
        <v>100.15791924454516</v>
      </c>
      <c r="AA446" s="186">
        <v>100.24587064875342</v>
      </c>
      <c r="AB446" s="186">
        <v>100.34675964439737</v>
      </c>
      <c r="AC446" s="88"/>
    </row>
    <row r="447" spans="16:29">
      <c r="P447" s="180">
        <v>44621</v>
      </c>
      <c r="Q447" s="182">
        <v>100.30560527357741</v>
      </c>
      <c r="R447" s="182">
        <v>100.25272352508561</v>
      </c>
      <c r="S447" s="182">
        <v>100.25567533500468</v>
      </c>
      <c r="T447" s="182">
        <v>100.23581707597279</v>
      </c>
      <c r="U447" s="182">
        <v>100.53655900558361</v>
      </c>
      <c r="W447" s="187">
        <v>44621</v>
      </c>
      <c r="X447" s="186">
        <v>100.32999092873608</v>
      </c>
      <c r="Y447" s="186">
        <v>100.16130543759633</v>
      </c>
      <c r="Z447" s="186">
        <v>100.21885198215628</v>
      </c>
      <c r="AA447" s="186">
        <v>100.309762680126</v>
      </c>
      <c r="AB447" s="186">
        <v>100.65843427749529</v>
      </c>
      <c r="AC447" s="88"/>
    </row>
    <row r="448" spans="16:29">
      <c r="P448" s="180">
        <v>44652</v>
      </c>
      <c r="Q448" s="182">
        <v>100.51650413383996</v>
      </c>
      <c r="R448" s="182">
        <v>100.37969705135255</v>
      </c>
      <c r="S448" s="182">
        <v>100.47158060248773</v>
      </c>
      <c r="T448" s="182">
        <v>100.32878117210771</v>
      </c>
      <c r="U448" s="182">
        <v>100.87431377552494</v>
      </c>
      <c r="W448" s="187">
        <v>44652</v>
      </c>
      <c r="X448" s="186">
        <v>100.54849690568088</v>
      </c>
      <c r="Y448" s="186">
        <v>100.32585382264494</v>
      </c>
      <c r="Z448" s="186">
        <v>100.43505576370319</v>
      </c>
      <c r="AA448" s="186">
        <v>100.40858020345844</v>
      </c>
      <c r="AB448" s="186">
        <v>101.020754098984</v>
      </c>
      <c r="AC448" s="88"/>
    </row>
    <row r="449" spans="16:29">
      <c r="P449" s="180">
        <v>44682</v>
      </c>
      <c r="Q449" s="182">
        <v>100.76829312103725</v>
      </c>
      <c r="R449" s="182">
        <v>100.55757234209865</v>
      </c>
      <c r="S449" s="182">
        <v>100.70576911685536</v>
      </c>
      <c r="T449" s="182">
        <v>100.50613680760938</v>
      </c>
      <c r="U449" s="182">
        <v>101.26735177281006</v>
      </c>
      <c r="W449" s="187">
        <v>44682</v>
      </c>
      <c r="X449" s="186">
        <v>100.78873034737327</v>
      </c>
      <c r="Y449" s="186">
        <v>100.56454116792818</v>
      </c>
      <c r="Z449" s="186">
        <v>100.72243630433942</v>
      </c>
      <c r="AA449" s="186">
        <v>100.39617006785284</v>
      </c>
      <c r="AB449" s="186">
        <v>101.42173697337127</v>
      </c>
      <c r="AC449" s="88"/>
    </row>
    <row r="450" spans="16:29">
      <c r="P450" s="180">
        <v>44713</v>
      </c>
      <c r="Q450" s="182">
        <v>100.86852660044899</v>
      </c>
      <c r="R450" s="182">
        <v>100.72314085314362</v>
      </c>
      <c r="S450" s="182">
        <v>100.78668993373608</v>
      </c>
      <c r="T450" s="182">
        <v>100.55064539926053</v>
      </c>
      <c r="U450" s="182">
        <v>101.49141616954823</v>
      </c>
      <c r="W450" s="187">
        <v>44713</v>
      </c>
      <c r="X450" s="186">
        <v>100.92844475547889</v>
      </c>
      <c r="Y450" s="186">
        <v>100.72250306874872</v>
      </c>
      <c r="Z450" s="186">
        <v>100.89965255907997</v>
      </c>
      <c r="AA450" s="186">
        <v>100.342653330712</v>
      </c>
      <c r="AB450" s="186">
        <v>101.68043850636278</v>
      </c>
      <c r="AC450" s="88"/>
    </row>
    <row r="451" spans="16:29">
      <c r="P451" s="180">
        <v>44743</v>
      </c>
      <c r="Q451" s="182">
        <v>100.86882451070346</v>
      </c>
      <c r="R451" s="182">
        <v>100.79044031313633</v>
      </c>
      <c r="S451" s="182">
        <v>100.77816265180169</v>
      </c>
      <c r="T451" s="182">
        <v>100.46642282026248</v>
      </c>
      <c r="U451" s="182">
        <v>101.61921250328822</v>
      </c>
      <c r="W451" s="187">
        <v>44743</v>
      </c>
      <c r="X451" s="186">
        <v>100.96502410927573</v>
      </c>
      <c r="Y451" s="186">
        <v>100.78676950974678</v>
      </c>
      <c r="Z451" s="186">
        <v>100.92025416756198</v>
      </c>
      <c r="AA451" s="186">
        <v>100.22649435051486</v>
      </c>
      <c r="AB451" s="186">
        <v>101.93635298058271</v>
      </c>
      <c r="AC451" s="88"/>
    </row>
    <row r="452" spans="16:29">
      <c r="P452" s="180">
        <v>44774</v>
      </c>
      <c r="Q452" s="182">
        <v>100.72758798658448</v>
      </c>
      <c r="R452" s="182">
        <v>100.71943400698518</v>
      </c>
      <c r="S452" s="182">
        <v>100.62947430172558</v>
      </c>
      <c r="T452" s="182">
        <v>100.21213507464549</v>
      </c>
      <c r="U452" s="182">
        <v>101.63568524053109</v>
      </c>
      <c r="W452" s="187">
        <v>44774</v>
      </c>
      <c r="X452" s="186">
        <v>100.87575850937026</v>
      </c>
      <c r="Y452" s="186">
        <v>100.70829158468317</v>
      </c>
      <c r="Z452" s="186">
        <v>100.81028800309721</v>
      </c>
      <c r="AA452" s="186">
        <v>100.03452790299066</v>
      </c>
      <c r="AB452" s="186">
        <v>102.02191179572236</v>
      </c>
      <c r="AC452" s="88"/>
    </row>
    <row r="453" spans="16:29">
      <c r="P453" s="180">
        <v>44805</v>
      </c>
      <c r="Q453" s="182">
        <v>100.56764015066747</v>
      </c>
      <c r="R453" s="182">
        <v>100.64130029996528</v>
      </c>
      <c r="S453" s="182">
        <v>100.43981614345742</v>
      </c>
      <c r="T453" s="182">
        <v>100.02864213374784</v>
      </c>
      <c r="U453" s="182">
        <v>101.59157254521709</v>
      </c>
      <c r="W453" s="187">
        <v>44805</v>
      </c>
      <c r="X453" s="186">
        <v>100.77279565929959</v>
      </c>
      <c r="Y453" s="186">
        <v>100.65107192099751</v>
      </c>
      <c r="Z453" s="186">
        <v>100.67460469766363</v>
      </c>
      <c r="AA453" s="186">
        <v>99.91313153613757</v>
      </c>
      <c r="AB453" s="186">
        <v>102.02998024450623</v>
      </c>
      <c r="AC453" s="88"/>
    </row>
    <row r="454" spans="16:29">
      <c r="P454" s="180">
        <v>44835</v>
      </c>
      <c r="Q454" s="182">
        <v>100.01369660459355</v>
      </c>
      <c r="R454" s="182">
        <v>100.18403940335072</v>
      </c>
      <c r="S454" s="182">
        <v>99.728405246526023</v>
      </c>
      <c r="T454" s="182">
        <v>99.599793672862674</v>
      </c>
      <c r="U454" s="182">
        <v>101.35151299010349</v>
      </c>
      <c r="W454" s="187">
        <v>44835</v>
      </c>
      <c r="X454" s="186">
        <v>100.263516864111</v>
      </c>
      <c r="Y454" s="186">
        <v>100.18516455242101</v>
      </c>
      <c r="Z454" s="186">
        <v>99.975412737431256</v>
      </c>
      <c r="AA454" s="186">
        <v>99.483105651120567</v>
      </c>
      <c r="AB454" s="186">
        <v>101.95119346340473</v>
      </c>
      <c r="AC454" s="88"/>
    </row>
    <row r="455" spans="16:29">
      <c r="P455" s="180">
        <v>44866</v>
      </c>
      <c r="Q455" s="182">
        <v>98.908736581804604</v>
      </c>
      <c r="R455" s="182">
        <v>99.300324390110106</v>
      </c>
      <c r="S455" s="182">
        <v>98.293588001621501</v>
      </c>
      <c r="T455" s="182">
        <v>98.574392830585197</v>
      </c>
      <c r="U455" s="182">
        <v>100.791097708338</v>
      </c>
      <c r="W455" s="187">
        <v>44866</v>
      </c>
      <c r="X455" s="186">
        <v>98.829264927642996</v>
      </c>
      <c r="Y455" s="186">
        <v>98.770547763456307</v>
      </c>
      <c r="Z455" s="186">
        <v>97.946781148642302</v>
      </c>
      <c r="AA455" s="186">
        <v>98.274300183318701</v>
      </c>
      <c r="AB455" s="186">
        <v>101.433469293166</v>
      </c>
      <c r="AC455" s="88"/>
    </row>
    <row r="456" spans="16:29">
      <c r="P456" s="180">
        <v>44896</v>
      </c>
      <c r="Q456" s="182">
        <v>97.8937695419703</v>
      </c>
      <c r="R456" s="182">
        <v>98.518839612186198</v>
      </c>
      <c r="S456" s="182">
        <v>97.028228155513702</v>
      </c>
      <c r="T456" s="182">
        <v>97.5524074693448</v>
      </c>
      <c r="U456" s="182">
        <v>100.248119362396</v>
      </c>
      <c r="W456" s="187">
        <v>44896</v>
      </c>
      <c r="X456" s="186">
        <v>97.278791254673294</v>
      </c>
      <c r="Y456" s="186">
        <v>96.969249729576404</v>
      </c>
      <c r="Z456" s="186">
        <v>95.815561457573196</v>
      </c>
      <c r="AA456" s="186">
        <v>96.954890865427402</v>
      </c>
      <c r="AB456" s="186">
        <v>100.784444202589</v>
      </c>
      <c r="AC456" s="88"/>
    </row>
    <row r="457" spans="16:29">
      <c r="P457" s="180">
        <v>44927</v>
      </c>
      <c r="Q457" s="182">
        <v>96.612384169587799</v>
      </c>
      <c r="R457" s="182">
        <v>97.344161661510597</v>
      </c>
      <c r="S457" s="182">
        <v>95.393646109674194</v>
      </c>
      <c r="T457" s="182">
        <v>96.454063044177204</v>
      </c>
      <c r="U457" s="182">
        <v>99.477960042169499</v>
      </c>
      <c r="W457" s="187">
        <v>44927</v>
      </c>
      <c r="X457" s="186">
        <v>95.349928504964794</v>
      </c>
      <c r="Y457" s="186">
        <v>94.696847973578301</v>
      </c>
      <c r="Z457" s="186">
        <v>93.124797409375603</v>
      </c>
      <c r="AA457" s="186">
        <v>95.528414625514102</v>
      </c>
      <c r="AB457" s="186">
        <v>99.892864869619601</v>
      </c>
      <c r="AC457" s="88"/>
    </row>
    <row r="458" spans="16:29">
      <c r="P458" s="180">
        <v>44958</v>
      </c>
      <c r="Q458" s="182">
        <v>95.848149217153306</v>
      </c>
      <c r="R458" s="182">
        <v>96.6872726256166</v>
      </c>
      <c r="S458" s="182">
        <v>94.435433186303698</v>
      </c>
      <c r="T458" s="182">
        <v>95.777574157010093</v>
      </c>
      <c r="U458" s="182">
        <v>99.008038341720905</v>
      </c>
      <c r="W458" s="187">
        <v>44958</v>
      </c>
      <c r="X458" s="186">
        <v>93.967199416946201</v>
      </c>
      <c r="Y458" s="186">
        <v>93.308535137698897</v>
      </c>
      <c r="Z458" s="186">
        <v>91.253069571432505</v>
      </c>
      <c r="AA458" s="186">
        <v>94.509525242677597</v>
      </c>
      <c r="AB458" s="186">
        <v>99.158336141502602</v>
      </c>
      <c r="AC458" s="88"/>
    </row>
    <row r="459" spans="16:29">
      <c r="P459" s="180">
        <v>44986</v>
      </c>
      <c r="Q459" s="182">
        <v>95.054234736771093</v>
      </c>
      <c r="R459" s="182">
        <v>96.056148405197206</v>
      </c>
      <c r="S459" s="182">
        <v>93.448611445166506</v>
      </c>
      <c r="T459" s="182">
        <v>94.987514942184106</v>
      </c>
      <c r="U459" s="182">
        <v>98.5776281633065</v>
      </c>
      <c r="W459" s="187">
        <v>44986</v>
      </c>
      <c r="X459" s="186">
        <v>93.093900133625993</v>
      </c>
      <c r="Y459" s="186">
        <v>92.364992511477098</v>
      </c>
      <c r="Z459" s="186">
        <v>90.206729199432999</v>
      </c>
      <c r="AA459" s="186">
        <v>93.606300988950593</v>
      </c>
      <c r="AB459" s="186">
        <v>98.651586456535995</v>
      </c>
      <c r="AC459" s="88"/>
    </row>
    <row r="460" spans="16:29">
      <c r="P460" s="180">
        <v>45017</v>
      </c>
      <c r="Q460" s="182">
        <v>94.3158609429709</v>
      </c>
      <c r="R460" s="182">
        <v>95.530993764255498</v>
      </c>
      <c r="S460" s="182">
        <v>92.556644334071393</v>
      </c>
      <c r="T460" s="182">
        <v>94.233287658626196</v>
      </c>
      <c r="U460" s="182">
        <v>98.146520596564997</v>
      </c>
      <c r="W460" s="187">
        <v>45017</v>
      </c>
      <c r="X460" s="186">
        <v>92.4293904011503</v>
      </c>
      <c r="Y460" s="186">
        <v>91.697422017468298</v>
      </c>
      <c r="Z460" s="186">
        <v>89.431496062170496</v>
      </c>
      <c r="AA460" s="186">
        <v>92.878240292733807</v>
      </c>
      <c r="AB460" s="186">
        <v>98.261033961735606</v>
      </c>
      <c r="AC460" s="88"/>
    </row>
    <row r="461" spans="16:29">
      <c r="P461" s="180">
        <v>45047</v>
      </c>
      <c r="Q461" s="182">
        <v>93.766432096781898</v>
      </c>
      <c r="R461" s="182">
        <v>95.044851207348501</v>
      </c>
      <c r="S461" s="182">
        <v>91.940674881783906</v>
      </c>
      <c r="T461" s="182">
        <v>93.601150307225097</v>
      </c>
      <c r="U461" s="182">
        <v>97.793677747113094</v>
      </c>
      <c r="W461" s="187">
        <v>45047</v>
      </c>
      <c r="X461" s="186">
        <v>91.929398688062307</v>
      </c>
      <c r="Y461" s="186">
        <v>91.267362280362406</v>
      </c>
      <c r="Z461" s="186">
        <v>88.907244188521801</v>
      </c>
      <c r="AA461" s="186">
        <v>92.241511243331999</v>
      </c>
      <c r="AB461" s="186">
        <v>97.925323213373503</v>
      </c>
      <c r="AC461" s="88"/>
    </row>
    <row r="462" spans="16:29">
      <c r="P462" s="180">
        <v>45078</v>
      </c>
      <c r="Q462" s="182">
        <v>93.536284490186503</v>
      </c>
      <c r="R462" s="182">
        <v>94.875407623558999</v>
      </c>
      <c r="S462" s="182">
        <v>91.716851155495505</v>
      </c>
      <c r="T462" s="182">
        <v>93.284170528749897</v>
      </c>
      <c r="U462" s="182">
        <v>97.623477458851596</v>
      </c>
      <c r="W462" s="187">
        <v>45078</v>
      </c>
      <c r="X462" s="186">
        <v>91.723220314215794</v>
      </c>
      <c r="Y462" s="186">
        <v>91.172203713582803</v>
      </c>
      <c r="Z462" s="186">
        <v>88.772474727445598</v>
      </c>
      <c r="AA462" s="186">
        <v>91.861568314235399</v>
      </c>
      <c r="AB462" s="186">
        <v>97.723062624888001</v>
      </c>
      <c r="AC462" s="88"/>
    </row>
    <row r="463" spans="16:29">
      <c r="P463" s="180">
        <v>45108</v>
      </c>
      <c r="Q463" s="182">
        <v>93.360229982924295</v>
      </c>
      <c r="R463" s="182">
        <v>94.732178925167304</v>
      </c>
      <c r="S463" s="182">
        <v>91.556507876125906</v>
      </c>
      <c r="T463" s="182">
        <v>93.029911036865499</v>
      </c>
      <c r="U463" s="182">
        <v>97.482037593695395</v>
      </c>
      <c r="W463" s="187">
        <v>45108</v>
      </c>
      <c r="X463" s="186">
        <v>91.505477294747493</v>
      </c>
      <c r="Y463" s="186">
        <v>90.964946114429594</v>
      </c>
      <c r="Z463" s="186">
        <v>88.590496831401396</v>
      </c>
      <c r="AA463" s="186">
        <v>91.509119321425302</v>
      </c>
      <c r="AB463" s="186">
        <v>97.548125550496394</v>
      </c>
      <c r="AC463" s="88"/>
    </row>
    <row r="464" spans="16:29">
      <c r="P464" s="180">
        <v>45139</v>
      </c>
      <c r="Q464" s="182">
        <v>93.308041844251704</v>
      </c>
      <c r="R464" s="182">
        <v>94.697021058846204</v>
      </c>
      <c r="S464" s="182">
        <v>91.5545554289222</v>
      </c>
      <c r="T464" s="182">
        <v>92.879940611915998</v>
      </c>
      <c r="U464" s="182">
        <v>97.413816533694501</v>
      </c>
      <c r="W464" s="187">
        <v>45139</v>
      </c>
      <c r="X464" s="186">
        <v>91.447455161380404</v>
      </c>
      <c r="Y464" s="186">
        <v>90.970946372460901</v>
      </c>
      <c r="Z464" s="186">
        <v>88.6303813747314</v>
      </c>
      <c r="AA464" s="186">
        <v>91.322798667194405</v>
      </c>
      <c r="AB464" s="186">
        <v>97.402085747004705</v>
      </c>
      <c r="AC464" s="88"/>
    </row>
    <row r="465" spans="16:29">
      <c r="P465" s="180">
        <v>45170</v>
      </c>
      <c r="Q465" s="182">
        <v>93.365213549248296</v>
      </c>
      <c r="R465" s="182">
        <v>94.836176084337296</v>
      </c>
      <c r="S465" s="182">
        <v>91.689192524792702</v>
      </c>
      <c r="T465" s="182">
        <v>92.838974543342204</v>
      </c>
      <c r="U465" s="182">
        <v>97.402295280338393</v>
      </c>
      <c r="W465" s="187">
        <v>45170</v>
      </c>
      <c r="X465" s="186">
        <v>91.579638039448298</v>
      </c>
      <c r="Y465" s="186">
        <v>91.184300940894005</v>
      </c>
      <c r="Z465" s="186">
        <v>88.897646600467894</v>
      </c>
      <c r="AA465" s="186">
        <v>91.296788540107002</v>
      </c>
      <c r="AB465" s="186">
        <v>97.397153838892294</v>
      </c>
      <c r="AC465" s="88"/>
    </row>
    <row r="466" spans="16:29">
      <c r="P466" s="180">
        <v>45200</v>
      </c>
      <c r="Q466" s="182">
        <v>93.423865699831495</v>
      </c>
      <c r="R466" s="182">
        <v>94.942545772730796</v>
      </c>
      <c r="S466" s="182">
        <v>91.803446409404401</v>
      </c>
      <c r="T466" s="182">
        <v>92.799196444709295</v>
      </c>
      <c r="U466" s="182">
        <v>97.435434793146399</v>
      </c>
      <c r="W466" s="187">
        <v>45200</v>
      </c>
      <c r="X466" s="186">
        <v>91.763284401514596</v>
      </c>
      <c r="Y466" s="186">
        <v>91.503104050459399</v>
      </c>
      <c r="Z466" s="186">
        <v>89.238123346842698</v>
      </c>
      <c r="AA466" s="186">
        <v>91.261602950325994</v>
      </c>
      <c r="AB466" s="186">
        <v>97.452440001877306</v>
      </c>
      <c r="AC466" s="88"/>
    </row>
    <row r="467" spans="16:29">
      <c r="P467" s="180">
        <v>45231</v>
      </c>
      <c r="Q467" s="182">
        <v>93.423908830936398</v>
      </c>
      <c r="R467" s="182">
        <v>94.951369903605197</v>
      </c>
      <c r="S467" s="182">
        <v>91.833554322407295</v>
      </c>
      <c r="T467" s="182">
        <v>92.728968367989197</v>
      </c>
      <c r="U467" s="182">
        <v>97.436152565289206</v>
      </c>
      <c r="W467" s="187">
        <v>45231</v>
      </c>
      <c r="X467" s="186">
        <v>91.930266607579497</v>
      </c>
      <c r="Y467" s="186">
        <v>91.794259240325005</v>
      </c>
      <c r="Z467" s="186">
        <v>89.541735518316699</v>
      </c>
      <c r="AA467" s="186">
        <v>91.240606147596395</v>
      </c>
      <c r="AB467" s="186">
        <v>97.506537892894499</v>
      </c>
      <c r="AC467" s="88"/>
    </row>
    <row r="468" spans="16:29">
      <c r="P468" s="180">
        <v>45261</v>
      </c>
      <c r="Q468" s="182">
        <v>93.348579920946193</v>
      </c>
      <c r="R468" s="182">
        <v>94.876303034172807</v>
      </c>
      <c r="S468" s="182">
        <v>91.776200911156096</v>
      </c>
      <c r="T468" s="182">
        <v>92.597550969465999</v>
      </c>
      <c r="U468" s="182">
        <v>97.3729523734834</v>
      </c>
      <c r="W468" s="187">
        <v>45261</v>
      </c>
      <c r="X468" s="186">
        <v>92.011901337363696</v>
      </c>
      <c r="Y468" s="186">
        <v>92.008975462872002</v>
      </c>
      <c r="Z468" s="186">
        <v>89.717150291929897</v>
      </c>
      <c r="AA468" s="186">
        <v>91.172407293938505</v>
      </c>
      <c r="AB468" s="186">
        <v>97.529237775966706</v>
      </c>
      <c r="AC468" s="88"/>
    </row>
    <row r="469" spans="16:29">
      <c r="P469" s="180">
        <v>45292</v>
      </c>
      <c r="Q469" s="182">
        <v>93.240110024944698</v>
      </c>
      <c r="R469" s="182">
        <v>94.759550331754895</v>
      </c>
      <c r="S469" s="182">
        <v>91.670547369596093</v>
      </c>
      <c r="T469" s="182">
        <v>92.444656773553703</v>
      </c>
      <c r="U469" s="182">
        <v>97.296302852371298</v>
      </c>
      <c r="W469" s="187">
        <v>45292</v>
      </c>
      <c r="X469" s="186">
        <v>92.092651718370206</v>
      </c>
      <c r="Y469" s="186">
        <v>92.212303318599098</v>
      </c>
      <c r="Z469" s="186">
        <v>89.878405318762503</v>
      </c>
      <c r="AA469" s="186">
        <v>91.130216294628795</v>
      </c>
      <c r="AB469" s="186">
        <v>97.5548665067016</v>
      </c>
      <c r="AC469" s="88"/>
    </row>
    <row r="470" spans="16:29">
      <c r="P470" s="180">
        <v>45323</v>
      </c>
      <c r="Q470" s="182">
        <v>93.166817352086497</v>
      </c>
      <c r="R470" s="182">
        <v>94.719170010793704</v>
      </c>
      <c r="S470" s="182">
        <v>91.609400338085706</v>
      </c>
      <c r="T470" s="182">
        <v>92.334178722533494</v>
      </c>
      <c r="U470" s="182">
        <v>97.230546528639294</v>
      </c>
      <c r="W470" s="187">
        <v>45323</v>
      </c>
      <c r="X470" s="186">
        <v>92.164766446836694</v>
      </c>
      <c r="Y470" s="186">
        <v>92.345022267962307</v>
      </c>
      <c r="Z470" s="186">
        <v>90.022251031581803</v>
      </c>
      <c r="AA470" s="186">
        <v>91.093602011752395</v>
      </c>
      <c r="AB470" s="186">
        <v>97.577561404042996</v>
      </c>
      <c r="AC470" s="88"/>
    </row>
    <row r="471" spans="16:29">
      <c r="P471" s="180">
        <v>45352</v>
      </c>
      <c r="Q471" s="182">
        <v>93.068164304777497</v>
      </c>
      <c r="R471" s="182">
        <v>94.663612186309294</v>
      </c>
      <c r="S471" s="182">
        <v>91.532621117897605</v>
      </c>
      <c r="T471" s="182">
        <v>92.173654782163794</v>
      </c>
      <c r="U471" s="182">
        <v>97.141261887633107</v>
      </c>
      <c r="W471" s="187">
        <v>45352</v>
      </c>
      <c r="X471" s="186">
        <v>92.272676074205293</v>
      </c>
      <c r="Y471" s="186">
        <v>92.622825432718699</v>
      </c>
      <c r="Z471" s="186">
        <v>90.242833124019896</v>
      </c>
      <c r="AA471" s="186">
        <v>91.027456416069796</v>
      </c>
      <c r="AB471" s="186">
        <v>97.611128267143698</v>
      </c>
      <c r="AC471" s="88"/>
    </row>
    <row r="472" spans="16:29">
      <c r="P472" s="180">
        <v>45383</v>
      </c>
      <c r="Q472" s="182">
        <v>93.037683687001206</v>
      </c>
      <c r="R472" s="182">
        <v>94.680859800219196</v>
      </c>
      <c r="S472" s="182">
        <v>91.532567884833</v>
      </c>
      <c r="T472" s="182">
        <v>92.110890053241306</v>
      </c>
      <c r="U472" s="182">
        <v>97.078617152353601</v>
      </c>
      <c r="W472" s="187">
        <v>45383</v>
      </c>
      <c r="X472" s="186">
        <v>92.276761393050094</v>
      </c>
      <c r="Y472" s="186">
        <v>92.678802357218601</v>
      </c>
      <c r="Z472" s="186">
        <v>90.274846506516198</v>
      </c>
      <c r="AA472" s="186">
        <v>90.990509561853202</v>
      </c>
      <c r="AB472" s="186">
        <v>97.595074450207207</v>
      </c>
      <c r="AC472" s="88"/>
    </row>
    <row r="473" spans="16:29">
      <c r="P473" s="180">
        <v>45413</v>
      </c>
      <c r="Q473" s="182">
        <v>92.961287050672794</v>
      </c>
      <c r="R473" s="182">
        <v>94.684955524382602</v>
      </c>
      <c r="S473" s="182">
        <v>91.496044368597296</v>
      </c>
      <c r="T473" s="182">
        <v>91.950989888649701</v>
      </c>
      <c r="U473" s="182">
        <v>96.994838440582996</v>
      </c>
      <c r="W473" s="187">
        <v>45413</v>
      </c>
      <c r="X473" s="186">
        <v>92.341976481889304</v>
      </c>
      <c r="Y473" s="186">
        <v>92.896910712110596</v>
      </c>
      <c r="Z473" s="186">
        <v>90.460068750504405</v>
      </c>
      <c r="AA473" s="186">
        <v>90.900718306870999</v>
      </c>
      <c r="AB473" s="186">
        <v>97.555359774048796</v>
      </c>
      <c r="AC473" s="88"/>
    </row>
    <row r="474" spans="16:29">
      <c r="P474" s="180">
        <v>45444</v>
      </c>
      <c r="Q474" s="183">
        <v>92.895636117612398</v>
      </c>
      <c r="R474" s="183">
        <v>94.771729563523493</v>
      </c>
      <c r="S474" s="183">
        <v>91.489976072677607</v>
      </c>
      <c r="T474" s="183">
        <v>91.761427959316705</v>
      </c>
      <c r="U474" s="183">
        <v>96.9177195969921</v>
      </c>
      <c r="W474" s="187">
        <v>45444</v>
      </c>
      <c r="X474" s="189">
        <v>92.419332699073806</v>
      </c>
      <c r="Y474" s="189">
        <v>93.174748350853505</v>
      </c>
      <c r="Z474" s="189">
        <v>90.653579683346706</v>
      </c>
      <c r="AA474" s="189">
        <v>90.840702239987493</v>
      </c>
      <c r="AB474" s="189">
        <v>97.520873519283199</v>
      </c>
      <c r="AC474" s="88"/>
    </row>
    <row r="475" spans="16:29">
      <c r="P475" s="180">
        <v>45474</v>
      </c>
      <c r="Q475" s="183">
        <v>92.918160321305805</v>
      </c>
      <c r="R475" s="183">
        <v>95.173822226810998</v>
      </c>
      <c r="S475" s="183">
        <v>91.657324016446395</v>
      </c>
      <c r="T475" s="183">
        <v>91.5615180540903</v>
      </c>
      <c r="U475" s="183">
        <v>96.846388369269107</v>
      </c>
      <c r="W475" s="187">
        <v>45474</v>
      </c>
      <c r="X475" s="189">
        <v>92.538249691897704</v>
      </c>
      <c r="Y475" s="189">
        <v>93.669767805561406</v>
      </c>
      <c r="Z475" s="189">
        <v>90.958729164317901</v>
      </c>
      <c r="AA475" s="189">
        <v>90.715746465793501</v>
      </c>
      <c r="AB475" s="189">
        <v>97.481473824835007</v>
      </c>
      <c r="AC475" s="88"/>
    </row>
    <row r="476" spans="16:29">
      <c r="P476" s="180">
        <v>45505</v>
      </c>
      <c r="Q476" s="183">
        <v>93.023507330208901</v>
      </c>
      <c r="R476" s="183">
        <v>95.668925593439695</v>
      </c>
      <c r="S476" s="183">
        <v>91.925702874537706</v>
      </c>
      <c r="T476" s="183">
        <v>91.4855523697926</v>
      </c>
      <c r="U476" s="183">
        <v>96.788279059970804</v>
      </c>
      <c r="W476" s="187">
        <v>45505</v>
      </c>
      <c r="X476" s="189">
        <v>92.718208147486394</v>
      </c>
      <c r="Y476" s="189">
        <v>94.182641568750697</v>
      </c>
      <c r="Z476" s="189">
        <v>91.318488964614303</v>
      </c>
      <c r="AA476" s="189">
        <v>90.710163611269294</v>
      </c>
      <c r="AB476" s="189">
        <v>97.466690196141698</v>
      </c>
      <c r="AC476" s="88"/>
    </row>
    <row r="477" spans="16:29">
      <c r="P477" s="180">
        <v>45536</v>
      </c>
      <c r="Q477" s="183">
        <v>93.172353209999997</v>
      </c>
      <c r="R477" s="183">
        <v>96.134367699999999</v>
      </c>
      <c r="S477" s="183">
        <v>92.234095089999997</v>
      </c>
      <c r="T477" s="183">
        <v>91.469366230000006</v>
      </c>
      <c r="U477" s="183">
        <v>96.768019850000002</v>
      </c>
      <c r="W477" s="187">
        <v>45536</v>
      </c>
      <c r="X477" s="189">
        <v>92.918697780000002</v>
      </c>
      <c r="Y477" s="189">
        <v>94.550407280000002</v>
      </c>
      <c r="Z477" s="189">
        <v>91.670144890000003</v>
      </c>
      <c r="AA477" s="189">
        <v>90.803303360000001</v>
      </c>
      <c r="AB477" s="189">
        <v>97.462840009999994</v>
      </c>
      <c r="AC477" s="88"/>
    </row>
    <row r="478" spans="16:29">
      <c r="P478" s="180">
        <v>45566</v>
      </c>
      <c r="Q478" s="183">
        <v>93.256234379999995</v>
      </c>
      <c r="R478" s="183">
        <v>96.408140320000001</v>
      </c>
      <c r="S478" s="183">
        <v>92.409595999999993</v>
      </c>
      <c r="T478" s="183">
        <v>91.447121300000006</v>
      </c>
      <c r="U478" s="183">
        <v>96.765256399999998</v>
      </c>
      <c r="W478" s="187">
        <v>45566</v>
      </c>
      <c r="X478" s="189">
        <v>93.075994980000004</v>
      </c>
      <c r="Y478" s="189">
        <v>94.751338869999998</v>
      </c>
      <c r="Z478" s="189">
        <v>91.916368980000001</v>
      </c>
      <c r="AA478" s="189">
        <v>90.900447150000005</v>
      </c>
      <c r="AB478" s="189">
        <v>97.498271349999996</v>
      </c>
      <c r="AC478" s="88"/>
    </row>
    <row r="479" spans="16:29">
      <c r="P479" s="180">
        <v>45597</v>
      </c>
      <c r="Q479" s="183">
        <v>93.282373210000003</v>
      </c>
      <c r="R479" s="183">
        <v>96.593710189999996</v>
      </c>
      <c r="S479" s="183">
        <v>92.508525090000006</v>
      </c>
      <c r="T479" s="183">
        <v>91.372555239999997</v>
      </c>
      <c r="U479" s="183">
        <v>96.736679499999994</v>
      </c>
      <c r="W479" s="187">
        <v>45597</v>
      </c>
      <c r="X479" s="189">
        <v>93.248082280000006</v>
      </c>
      <c r="Y479" s="189">
        <v>94.968562129999995</v>
      </c>
      <c r="Z479" s="189">
        <v>92.186750660000001</v>
      </c>
      <c r="AA479" s="189">
        <v>90.993343820000007</v>
      </c>
      <c r="AB479" s="189">
        <v>97.547058809999996</v>
      </c>
      <c r="AC479" s="88"/>
    </row>
    <row r="480" spans="16:29">
      <c r="P480" s="180">
        <v>45627</v>
      </c>
      <c r="Q480" s="183">
        <v>93.201339480000001</v>
      </c>
      <c r="R480" s="183">
        <v>96.761573749999997</v>
      </c>
      <c r="S480" s="183">
        <v>92.521402140000006</v>
      </c>
      <c r="T480" s="183">
        <v>91.122906709999995</v>
      </c>
      <c r="U480" s="183">
        <v>96.617653930000003</v>
      </c>
      <c r="W480" s="187">
        <v>45627</v>
      </c>
      <c r="X480" s="189">
        <v>93.342510039999993</v>
      </c>
      <c r="Y480" s="189">
        <v>95.137366900000004</v>
      </c>
      <c r="Z480" s="189">
        <v>92.362029870000001</v>
      </c>
      <c r="AA480" s="189">
        <v>91.003273309999997</v>
      </c>
      <c r="AB480" s="189">
        <v>97.556921009999996</v>
      </c>
      <c r="AC480" s="88"/>
    </row>
    <row r="481" spans="16:29">
      <c r="P481" s="180">
        <v>45658</v>
      </c>
      <c r="Q481" s="183">
        <v>93.08662726</v>
      </c>
      <c r="R481" s="183">
        <v>96.813893190000002</v>
      </c>
      <c r="S481" s="183">
        <v>92.451648879999993</v>
      </c>
      <c r="T481" s="183">
        <v>90.93875946</v>
      </c>
      <c r="U481" s="183">
        <v>96.474993789999999</v>
      </c>
      <c r="W481" s="187">
        <v>45658</v>
      </c>
      <c r="X481" s="189">
        <v>93.353776699999997</v>
      </c>
      <c r="Y481" s="189">
        <v>95.180881130000003</v>
      </c>
      <c r="Z481" s="189">
        <v>92.423594629999997</v>
      </c>
      <c r="AA481" s="189">
        <v>90.972408079999994</v>
      </c>
      <c r="AB481" s="189">
        <v>97.506462560000003</v>
      </c>
      <c r="AC481" s="88"/>
    </row>
    <row r="482" spans="16:29">
      <c r="P482" s="180">
        <v>45689</v>
      </c>
      <c r="Q482" s="183">
        <v>92.995679690000003</v>
      </c>
      <c r="R482" s="183">
        <v>96.913370310000005</v>
      </c>
      <c r="S482" s="183">
        <v>92.435679410000006</v>
      </c>
      <c r="T482" s="183">
        <v>90.750404209999999</v>
      </c>
      <c r="U482" s="183">
        <v>96.322270340000003</v>
      </c>
      <c r="W482" s="187">
        <v>45689</v>
      </c>
      <c r="X482" s="189">
        <v>93.345783170000004</v>
      </c>
      <c r="Y482" s="189">
        <v>95.199578099999997</v>
      </c>
      <c r="Z482" s="189">
        <v>92.468540189999999</v>
      </c>
      <c r="AA482" s="189">
        <v>90.915091630000006</v>
      </c>
      <c r="AB482" s="189">
        <v>97.437834850000002</v>
      </c>
      <c r="AC482" s="88"/>
    </row>
    <row r="483" spans="16:29">
      <c r="P483" s="180">
        <v>45717</v>
      </c>
      <c r="Q483" s="183">
        <v>92.964368809999996</v>
      </c>
      <c r="R483" s="183">
        <v>97.297643710000003</v>
      </c>
      <c r="S483" s="183">
        <v>92.525306110000002</v>
      </c>
      <c r="T483" s="183">
        <v>90.561700450000004</v>
      </c>
      <c r="U483" s="183">
        <v>96.192683509999995</v>
      </c>
      <c r="W483" s="187">
        <v>45717</v>
      </c>
      <c r="X483" s="189">
        <v>93.352435839999998</v>
      </c>
      <c r="Y483" s="189">
        <v>95.29513953</v>
      </c>
      <c r="Z483" s="189">
        <v>92.523431650000006</v>
      </c>
      <c r="AA483" s="189">
        <v>90.874899970000001</v>
      </c>
      <c r="AB483" s="189">
        <v>97.391200040000001</v>
      </c>
      <c r="AC483" s="88"/>
    </row>
    <row r="484" spans="16:29">
      <c r="P484" s="180">
        <v>45748</v>
      </c>
      <c r="Q484" s="183">
        <v>92.994070829999998</v>
      </c>
      <c r="R484" s="183">
        <v>97.900414420000004</v>
      </c>
      <c r="S484" s="183">
        <v>92.71674299</v>
      </c>
      <c r="T484" s="183">
        <v>90.379631750000001</v>
      </c>
      <c r="U484" s="183">
        <v>96.093273519999997</v>
      </c>
      <c r="W484" s="187">
        <v>45748</v>
      </c>
      <c r="X484" s="189">
        <v>93.370855649999996</v>
      </c>
      <c r="Y484" s="189">
        <v>95.448361700000007</v>
      </c>
      <c r="Z484" s="189">
        <v>92.609432459999994</v>
      </c>
      <c r="AA484" s="189">
        <v>90.848237389999994</v>
      </c>
      <c r="AB484" s="189">
        <v>97.317474910000001</v>
      </c>
      <c r="AC484" s="88"/>
    </row>
    <row r="485" spans="16:29">
      <c r="P485" s="184">
        <v>45778</v>
      </c>
      <c r="Q485" s="185">
        <v>93.023507330208901</v>
      </c>
      <c r="R485" s="185">
        <v>98.388606699999997</v>
      </c>
      <c r="S485" s="185">
        <v>92.885198689999996</v>
      </c>
      <c r="T485" s="185">
        <v>90.272852040000004</v>
      </c>
      <c r="U485" s="185">
        <v>96.029186480000007</v>
      </c>
      <c r="W485" s="190">
        <v>45778</v>
      </c>
      <c r="X485" s="191">
        <v>93.41351057</v>
      </c>
      <c r="Y485" s="191">
        <v>95.656426730000007</v>
      </c>
      <c r="Z485" s="191">
        <v>92.715034160000002</v>
      </c>
      <c r="AA485" s="191">
        <v>90.832996589999993</v>
      </c>
      <c r="AB485" s="191">
        <v>97.288107049999994</v>
      </c>
      <c r="AC485" s="88"/>
    </row>
  </sheetData>
  <mergeCells count="1">
    <mergeCell ref="U2:U4"/>
  </mergeCells>
  <phoneticPr fontId="3" type="noConversion"/>
  <hyperlinks>
    <hyperlink ref="L7" location="표지!A1" display="표지 돌아가기" xr:uid="{A5D1B314-3AC8-47D8-A542-3D5BAE6E8D66}"/>
    <hyperlink ref="L5" r:id="rId1" xr:uid="{DCBBFE1B-502D-4641-BDEF-0A3BF7BD7AE9}"/>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5210F-0DF3-487B-9CAC-6270BE31569C}">
  <dimension ref="A2:AD99"/>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5.625" style="22" customWidth="1"/>
    <col min="17" max="21" width="7.625" style="22" customWidth="1"/>
    <col min="22" max="22" width="11.875" style="22" bestFit="1" customWidth="1"/>
    <col min="23" max="23" width="4.75" style="22" bestFit="1" customWidth="1"/>
    <col min="24" max="24" width="12.5" style="22" bestFit="1" customWidth="1"/>
    <col min="25" max="25" width="8" style="22" bestFit="1" customWidth="1"/>
    <col min="26" max="32" width="9" style="22"/>
    <col min="33" max="36" width="15.625" style="22" customWidth="1"/>
    <col min="37" max="16384" width="9" style="22"/>
  </cols>
  <sheetData>
    <row r="2" spans="1:26" ht="15" customHeight="1"/>
    <row r="3" spans="1:26" ht="15" customHeight="1">
      <c r="K3" s="74" t="s">
        <v>0</v>
      </c>
      <c r="L3" s="75" t="s">
        <v>63</v>
      </c>
    </row>
    <row r="4" spans="1:26" ht="15" customHeight="1">
      <c r="K4" s="74" t="s">
        <v>1</v>
      </c>
      <c r="L4" s="74"/>
    </row>
    <row r="5" spans="1:26" ht="15" customHeight="1">
      <c r="K5" s="74" t="s">
        <v>2</v>
      </c>
      <c r="L5" s="76" t="s">
        <v>64</v>
      </c>
    </row>
    <row r="6" spans="1:26">
      <c r="K6" s="74" t="s">
        <v>3</v>
      </c>
      <c r="L6" s="2" t="s">
        <v>4</v>
      </c>
    </row>
    <row r="7" spans="1:26">
      <c r="K7" s="74"/>
      <c r="L7" s="3" t="s">
        <v>6</v>
      </c>
    </row>
    <row r="8" spans="1:26" s="78" customFormat="1" ht="20.25">
      <c r="A8" s="4" t="s">
        <v>7</v>
      </c>
      <c r="B8" s="4"/>
      <c r="P8" s="4" t="s">
        <v>8</v>
      </c>
    </row>
    <row r="9" spans="1:26" s="1" customFormat="1"/>
    <row r="10" spans="1:26" s="5" customFormat="1" ht="17.25">
      <c r="P10" s="6" t="s">
        <v>132</v>
      </c>
    </row>
    <row r="11" spans="1:26" s="5" customFormat="1" ht="17.25">
      <c r="P11" s="6"/>
    </row>
    <row r="12" spans="1:26" s="5" customFormat="1" ht="21.75" customHeight="1">
      <c r="P12" s="131" t="s">
        <v>94</v>
      </c>
      <c r="V12" s="131" t="s">
        <v>95</v>
      </c>
      <c r="W12" s="131"/>
    </row>
    <row r="13" spans="1:26" s="7" customFormat="1" ht="13.5">
      <c r="T13" s="11" t="s">
        <v>9</v>
      </c>
      <c r="Z13" s="11" t="s">
        <v>9</v>
      </c>
    </row>
    <row r="14" spans="1:26" s="7" customFormat="1" ht="17.25" customHeight="1">
      <c r="P14" s="84" t="s">
        <v>62</v>
      </c>
      <c r="Q14" s="84" t="s">
        <v>16</v>
      </c>
      <c r="R14" s="84" t="s">
        <v>11</v>
      </c>
      <c r="S14" s="84" t="s">
        <v>89</v>
      </c>
      <c r="T14" s="84" t="s">
        <v>47</v>
      </c>
      <c r="U14" s="31"/>
      <c r="V14" s="124" t="s">
        <v>45</v>
      </c>
      <c r="W14" s="84" t="s">
        <v>16</v>
      </c>
      <c r="X14" s="46" t="s">
        <v>91</v>
      </c>
      <c r="Y14" s="46" t="s">
        <v>92</v>
      </c>
      <c r="Z14" s="46" t="s">
        <v>93</v>
      </c>
    </row>
    <row r="15" spans="1:26" s="7" customFormat="1" ht="13.5">
      <c r="P15" s="132">
        <v>2006</v>
      </c>
      <c r="Q15" s="133">
        <v>4.2</v>
      </c>
      <c r="R15" s="133">
        <v>5.7</v>
      </c>
      <c r="S15" s="133">
        <v>4.0999999999999996</v>
      </c>
      <c r="T15" s="133">
        <v>3.3</v>
      </c>
      <c r="U15" s="29"/>
      <c r="V15" s="33">
        <v>2006</v>
      </c>
      <c r="W15" s="133">
        <v>4.2</v>
      </c>
      <c r="X15" s="103">
        <v>6.3</v>
      </c>
      <c r="Y15" s="103">
        <v>3.4</v>
      </c>
      <c r="Z15" s="103">
        <v>3.6</v>
      </c>
    </row>
    <row r="16" spans="1:26" s="7" customFormat="1" ht="13.5">
      <c r="P16" s="132">
        <v>2008</v>
      </c>
      <c r="Q16" s="133">
        <v>4.3</v>
      </c>
      <c r="R16" s="133">
        <v>6.9</v>
      </c>
      <c r="S16" s="133">
        <v>3.3</v>
      </c>
      <c r="T16" s="133">
        <v>3</v>
      </c>
      <c r="U16" s="29"/>
      <c r="V16" s="33">
        <v>2008</v>
      </c>
      <c r="W16" s="133">
        <v>4.3</v>
      </c>
      <c r="X16" s="103">
        <v>6.4</v>
      </c>
      <c r="Y16" s="103">
        <v>4.3</v>
      </c>
      <c r="Z16" s="103">
        <v>4.2</v>
      </c>
    </row>
    <row r="17" spans="16:30" s="7" customFormat="1" ht="13.5">
      <c r="P17" s="132">
        <v>2010</v>
      </c>
      <c r="Q17" s="133">
        <v>4.3</v>
      </c>
      <c r="R17" s="133">
        <v>6.9</v>
      </c>
      <c r="S17" s="133">
        <v>3.5</v>
      </c>
      <c r="T17" s="133">
        <v>2.9</v>
      </c>
      <c r="U17" s="29"/>
      <c r="V17" s="33">
        <v>2010</v>
      </c>
      <c r="W17" s="133">
        <v>4.3</v>
      </c>
      <c r="X17" s="103">
        <v>6.1</v>
      </c>
      <c r="Y17" s="103">
        <v>4.2</v>
      </c>
      <c r="Z17" s="103">
        <v>4</v>
      </c>
    </row>
    <row r="18" spans="16:30" s="7" customFormat="1" ht="13.5">
      <c r="P18" s="132">
        <v>2012</v>
      </c>
      <c r="Q18" s="133">
        <v>5.0999999999999996</v>
      </c>
      <c r="R18" s="133">
        <v>6.7</v>
      </c>
      <c r="S18" s="133">
        <v>5</v>
      </c>
      <c r="T18" s="133">
        <v>3.6</v>
      </c>
      <c r="U18" s="29"/>
      <c r="V18" s="33">
        <v>2012</v>
      </c>
      <c r="W18" s="133">
        <v>5.0999999999999996</v>
      </c>
      <c r="X18" s="103">
        <v>7.5</v>
      </c>
      <c r="Y18" s="103">
        <v>4.3</v>
      </c>
      <c r="Z18" s="103">
        <v>4.4000000000000004</v>
      </c>
    </row>
    <row r="19" spans="16:30" s="7" customFormat="1" ht="13.5">
      <c r="P19" s="132">
        <v>2014</v>
      </c>
      <c r="Q19" s="133">
        <v>4.7</v>
      </c>
      <c r="R19" s="133">
        <v>6.9</v>
      </c>
      <c r="S19" s="133">
        <v>4.7</v>
      </c>
      <c r="T19" s="133">
        <v>4.2</v>
      </c>
      <c r="U19" s="29"/>
      <c r="V19" s="33">
        <v>2014</v>
      </c>
      <c r="W19" s="133">
        <v>4.7</v>
      </c>
      <c r="X19" s="103">
        <v>8.3000000000000007</v>
      </c>
      <c r="Y19" s="103">
        <v>5</v>
      </c>
      <c r="Z19" s="103">
        <v>4.7</v>
      </c>
    </row>
    <row r="20" spans="16:30" s="7" customFormat="1" ht="13.5">
      <c r="P20" s="132">
        <v>2016</v>
      </c>
      <c r="Q20" s="133">
        <v>5.6</v>
      </c>
      <c r="R20" s="133">
        <v>6.7</v>
      </c>
      <c r="S20" s="133">
        <v>5.3</v>
      </c>
      <c r="T20" s="133">
        <v>4</v>
      </c>
      <c r="U20" s="29"/>
      <c r="V20" s="33">
        <v>2016</v>
      </c>
      <c r="W20" s="133">
        <v>5.6</v>
      </c>
      <c r="X20" s="103">
        <v>9.8000000000000007</v>
      </c>
      <c r="Y20" s="103">
        <v>5.6</v>
      </c>
      <c r="Z20" s="103">
        <v>5</v>
      </c>
    </row>
    <row r="21" spans="16:30" s="7" customFormat="1" ht="13.5" customHeight="1">
      <c r="P21" s="132">
        <v>2017</v>
      </c>
      <c r="Q21" s="133">
        <v>5.6</v>
      </c>
      <c r="R21" s="133">
        <v>6.7</v>
      </c>
      <c r="S21" s="133">
        <v>5.5</v>
      </c>
      <c r="T21" s="133">
        <v>4</v>
      </c>
      <c r="U21" s="29"/>
      <c r="V21" s="33">
        <v>2017</v>
      </c>
      <c r="W21" s="133">
        <v>5.6</v>
      </c>
      <c r="X21" s="129">
        <v>8.3000000000000007</v>
      </c>
      <c r="Y21" s="103">
        <v>5.2</v>
      </c>
      <c r="Z21" s="103">
        <v>4.8</v>
      </c>
    </row>
    <row r="22" spans="16:30" s="7" customFormat="1" ht="13.5" customHeight="1">
      <c r="P22" s="132">
        <v>2018</v>
      </c>
      <c r="Q22" s="133">
        <v>5.5</v>
      </c>
      <c r="R22" s="133">
        <v>6.9</v>
      </c>
      <c r="S22" s="133">
        <v>5.6</v>
      </c>
      <c r="T22" s="133">
        <v>3.6</v>
      </c>
      <c r="U22" s="29"/>
      <c r="V22" s="33">
        <v>2018</v>
      </c>
      <c r="W22" s="133">
        <v>5.5</v>
      </c>
      <c r="X22" s="129">
        <v>9</v>
      </c>
      <c r="Y22" s="129">
        <v>5.2</v>
      </c>
      <c r="Z22" s="103">
        <v>4.8</v>
      </c>
    </row>
    <row r="23" spans="16:30" s="7" customFormat="1" ht="13.5" customHeight="1">
      <c r="P23" s="132">
        <v>2019</v>
      </c>
      <c r="Q23" s="133">
        <v>5.4</v>
      </c>
      <c r="R23" s="133">
        <v>6.8</v>
      </c>
      <c r="S23" s="133">
        <v>5.5</v>
      </c>
      <c r="T23" s="133">
        <v>3.6</v>
      </c>
      <c r="U23" s="122"/>
      <c r="V23" s="89">
        <v>2019</v>
      </c>
      <c r="W23" s="133">
        <v>5.4</v>
      </c>
      <c r="X23" s="89">
        <v>8.9</v>
      </c>
      <c r="Y23" s="89">
        <v>5.2</v>
      </c>
      <c r="Z23" s="89">
        <v>4.8</v>
      </c>
      <c r="AA23" s="16"/>
      <c r="AB23" s="16"/>
      <c r="AC23" s="17"/>
      <c r="AD23" s="18"/>
    </row>
    <row r="24" spans="16:30" s="7" customFormat="1" ht="13.5">
      <c r="P24" s="132">
        <v>2020</v>
      </c>
      <c r="Q24" s="133">
        <v>5.5</v>
      </c>
      <c r="R24" s="133">
        <v>8</v>
      </c>
      <c r="S24" s="133">
        <v>6</v>
      </c>
      <c r="T24" s="133">
        <v>3.9</v>
      </c>
      <c r="U24" s="14"/>
      <c r="V24" s="89">
        <v>2020</v>
      </c>
      <c r="W24" s="133">
        <v>5.5</v>
      </c>
      <c r="X24" s="89">
        <v>8.3000000000000007</v>
      </c>
      <c r="Y24" s="89">
        <v>5.7</v>
      </c>
      <c r="Z24" s="89">
        <v>5.4</v>
      </c>
    </row>
    <row r="25" spans="16:30" s="7" customFormat="1" ht="13.5">
      <c r="P25" s="132">
        <v>2021</v>
      </c>
      <c r="Q25" s="133">
        <v>6.7</v>
      </c>
      <c r="R25" s="133">
        <v>10.1</v>
      </c>
      <c r="S25" s="133">
        <v>7.1</v>
      </c>
      <c r="T25" s="133">
        <v>4.2</v>
      </c>
      <c r="U25" s="14"/>
      <c r="V25" s="89">
        <v>2021</v>
      </c>
      <c r="W25" s="133">
        <v>6.7</v>
      </c>
      <c r="X25" s="103">
        <v>9.4</v>
      </c>
      <c r="Y25" s="103">
        <v>6.3</v>
      </c>
      <c r="Z25" s="103">
        <v>7.1</v>
      </c>
    </row>
    <row r="26" spans="16:30" s="7" customFormat="1" ht="15" customHeight="1">
      <c r="P26" s="132">
        <v>2022</v>
      </c>
      <c r="Q26" s="133">
        <v>6.3</v>
      </c>
      <c r="R26" s="133">
        <v>9.3000000000000007</v>
      </c>
      <c r="S26" s="133">
        <v>6.8</v>
      </c>
      <c r="T26" s="133">
        <v>4.3</v>
      </c>
      <c r="U26" s="14"/>
      <c r="V26" s="89">
        <v>2022</v>
      </c>
      <c r="W26" s="133">
        <v>6.3</v>
      </c>
      <c r="X26" s="103">
        <v>10</v>
      </c>
      <c r="Y26" s="103">
        <v>6.3</v>
      </c>
      <c r="Z26" s="103">
        <v>6.4</v>
      </c>
    </row>
    <row r="27" spans="16:30" s="7" customFormat="1" ht="13.5">
      <c r="P27" s="132">
        <v>2023</v>
      </c>
      <c r="Q27" s="133">
        <v>6.3</v>
      </c>
      <c r="R27" s="133">
        <v>8.5</v>
      </c>
      <c r="S27" s="133">
        <v>6.3</v>
      </c>
      <c r="T27" s="133">
        <v>3.7</v>
      </c>
      <c r="U27" s="14"/>
      <c r="V27" s="103">
        <v>2023</v>
      </c>
      <c r="W27" s="133">
        <v>6.3</v>
      </c>
      <c r="X27" s="103">
        <v>8.6999999999999993</v>
      </c>
      <c r="Y27" s="103">
        <v>6.3</v>
      </c>
      <c r="Z27" s="103">
        <v>5.7</v>
      </c>
    </row>
    <row r="28" spans="16:30" s="7" customFormat="1" ht="15" customHeight="1">
      <c r="P28" s="134">
        <v>2024</v>
      </c>
      <c r="Q28" s="130">
        <v>6.3</v>
      </c>
      <c r="R28" s="130">
        <v>8.6999999999999993</v>
      </c>
      <c r="S28" s="130">
        <v>6.3</v>
      </c>
      <c r="T28" s="130">
        <v>4</v>
      </c>
      <c r="U28" s="14"/>
      <c r="V28" s="112">
        <v>2024</v>
      </c>
      <c r="W28" s="130">
        <v>6.3</v>
      </c>
      <c r="X28" s="112">
        <v>8.1999999999999993</v>
      </c>
      <c r="Y28" s="112">
        <v>5.7</v>
      </c>
      <c r="Z28" s="112">
        <v>5.7</v>
      </c>
    </row>
    <row r="29" spans="16:30" s="7" customFormat="1" ht="83.25" customHeight="1">
      <c r="P29" s="199" t="s">
        <v>96</v>
      </c>
      <c r="Q29" s="199"/>
      <c r="R29" s="199"/>
      <c r="S29" s="199"/>
      <c r="T29" s="199"/>
      <c r="U29" s="128"/>
      <c r="V29" s="128"/>
      <c r="W29" s="128"/>
      <c r="X29" s="128"/>
      <c r="Y29" s="128"/>
      <c r="Z29" s="128"/>
    </row>
    <row r="30" spans="16:30" s="7" customFormat="1">
      <c r="P30" s="127" t="s">
        <v>90</v>
      </c>
      <c r="Q30" s="22"/>
      <c r="R30" s="22"/>
      <c r="S30" s="22"/>
      <c r="T30" s="22"/>
      <c r="U30" s="22"/>
      <c r="V30" s="20"/>
      <c r="W30" s="20"/>
    </row>
    <row r="31" spans="16:30" s="7" customFormat="1" ht="15" customHeight="1">
      <c r="P31" s="127" t="s">
        <v>90</v>
      </c>
      <c r="Q31" s="22"/>
      <c r="R31" s="22"/>
      <c r="S31" s="22"/>
      <c r="T31" s="22"/>
      <c r="U31" s="22"/>
      <c r="V31" s="20"/>
      <c r="W31" s="20"/>
    </row>
    <row r="32" spans="16:30" s="7" customFormat="1" ht="15" customHeight="1">
      <c r="P32" s="127" t="s">
        <v>90</v>
      </c>
      <c r="Q32" s="22"/>
      <c r="R32" s="22"/>
      <c r="S32" s="22"/>
      <c r="T32" s="22"/>
      <c r="U32" s="22"/>
      <c r="V32" s="20"/>
      <c r="W32" s="20"/>
    </row>
    <row r="33" spans="3:23" s="7" customFormat="1" ht="15" customHeight="1">
      <c r="P33" s="127" t="s">
        <v>90</v>
      </c>
      <c r="Q33" s="22"/>
      <c r="R33" s="22"/>
      <c r="S33" s="22"/>
      <c r="T33" s="22"/>
      <c r="U33" s="22"/>
      <c r="V33" s="20"/>
      <c r="W33" s="20"/>
    </row>
    <row r="34" spans="3:23" s="7" customFormat="1" ht="15" customHeight="1">
      <c r="P34" s="126"/>
      <c r="Q34" s="22"/>
      <c r="R34" s="22"/>
      <c r="S34" s="22"/>
      <c r="T34" s="22"/>
      <c r="U34" s="22"/>
      <c r="V34" s="20"/>
      <c r="W34" s="20"/>
    </row>
    <row r="35" spans="3:23" s="7" customFormat="1" ht="15" customHeight="1">
      <c r="P35" s="22"/>
      <c r="Q35" s="22"/>
      <c r="R35" s="22"/>
      <c r="S35" s="22"/>
      <c r="T35" s="22"/>
      <c r="U35" s="22"/>
    </row>
    <row r="36" spans="3:23" s="7" customFormat="1" ht="15" customHeight="1">
      <c r="P36" s="22"/>
      <c r="Q36" s="22"/>
      <c r="R36" s="22"/>
      <c r="S36" s="22"/>
      <c r="T36" s="22"/>
      <c r="U36" s="22"/>
    </row>
    <row r="37" spans="3:23" s="7" customFormat="1" ht="15" customHeight="1">
      <c r="P37" s="22"/>
      <c r="Q37" s="22"/>
      <c r="R37" s="22"/>
      <c r="S37" s="22"/>
      <c r="T37" s="22"/>
      <c r="U37" s="22"/>
    </row>
    <row r="38" spans="3:23" s="7" customFormat="1">
      <c r="P38" s="22"/>
      <c r="Q38" s="22"/>
      <c r="R38" s="22"/>
      <c r="S38" s="22"/>
      <c r="T38" s="22"/>
      <c r="U38" s="22"/>
    </row>
    <row r="39" spans="3:23" s="7" customFormat="1">
      <c r="P39" s="22"/>
      <c r="Q39" s="22"/>
      <c r="R39" s="22"/>
      <c r="S39" s="22"/>
      <c r="T39" s="22"/>
      <c r="U39" s="22"/>
    </row>
    <row r="40" spans="3:23" s="7" customFormat="1">
      <c r="P40" s="22"/>
      <c r="Q40" s="22"/>
      <c r="R40" s="22"/>
      <c r="S40" s="22"/>
      <c r="T40" s="22"/>
      <c r="U40" s="22"/>
    </row>
    <row r="41" spans="3:23" s="7" customFormat="1">
      <c r="P41" s="22"/>
      <c r="Q41" s="22"/>
      <c r="R41" s="22"/>
      <c r="S41" s="22"/>
      <c r="T41" s="22"/>
      <c r="U41" s="22"/>
    </row>
    <row r="42" spans="3:23" s="7" customFormat="1">
      <c r="P42" s="22"/>
      <c r="Q42" s="22"/>
      <c r="R42" s="22"/>
      <c r="S42" s="22"/>
      <c r="T42" s="22"/>
      <c r="U42" s="22"/>
      <c r="V42" s="22"/>
      <c r="W42" s="22"/>
    </row>
    <row r="43" spans="3:23" s="7" customFormat="1">
      <c r="P43" s="22"/>
      <c r="Q43" s="22"/>
      <c r="R43" s="22"/>
      <c r="S43" s="22"/>
      <c r="T43" s="22"/>
      <c r="U43" s="22"/>
      <c r="V43" s="22"/>
      <c r="W43" s="22"/>
    </row>
    <row r="44" spans="3:23" s="7" customFormat="1">
      <c r="P44" s="22"/>
      <c r="Q44" s="22"/>
      <c r="R44" s="22"/>
      <c r="S44" s="22"/>
      <c r="T44" s="22"/>
      <c r="U44" s="22"/>
      <c r="V44" s="22"/>
      <c r="W44" s="22"/>
    </row>
    <row r="47" spans="3:23">
      <c r="C47" s="7"/>
    </row>
    <row r="49" spans="2:10">
      <c r="B49" s="23"/>
    </row>
    <row r="53" spans="2:10" ht="15" customHeight="1"/>
    <row r="60" spans="2:10" ht="17.25">
      <c r="B60" s="24"/>
      <c r="C60" s="25"/>
      <c r="D60" s="25"/>
      <c r="E60" s="25"/>
      <c r="F60" s="25"/>
      <c r="G60" s="25"/>
      <c r="H60" s="25"/>
      <c r="I60" s="25"/>
      <c r="J60" s="25"/>
    </row>
    <row r="61" spans="2:10">
      <c r="B61" s="26"/>
      <c r="C61" s="26"/>
      <c r="D61" s="26"/>
      <c r="E61" s="26"/>
      <c r="F61" s="26"/>
      <c r="G61" s="26"/>
      <c r="H61" s="26"/>
      <c r="I61" s="26"/>
      <c r="J61" s="26"/>
    </row>
    <row r="62" spans="2:10">
      <c r="B62" s="26"/>
      <c r="C62" s="26"/>
      <c r="D62" s="26"/>
      <c r="E62" s="26"/>
      <c r="F62" s="26"/>
      <c r="G62" s="26"/>
      <c r="H62" s="26"/>
      <c r="I62" s="26"/>
      <c r="J62" s="26"/>
    </row>
    <row r="63" spans="2:10">
      <c r="B63" s="26"/>
      <c r="C63" s="26"/>
      <c r="D63" s="26"/>
      <c r="E63" s="26"/>
      <c r="F63" s="26"/>
      <c r="G63" s="26"/>
      <c r="H63" s="26"/>
      <c r="I63" s="26"/>
      <c r="J63" s="26"/>
    </row>
    <row r="64" spans="2:10">
      <c r="B64" s="26"/>
      <c r="C64" s="26"/>
      <c r="D64" s="26"/>
      <c r="E64" s="26"/>
      <c r="F64" s="26"/>
      <c r="G64" s="26"/>
      <c r="H64" s="26"/>
      <c r="I64" s="26"/>
      <c r="J64" s="26"/>
    </row>
    <row r="65" spans="2:10">
      <c r="B65" s="26"/>
      <c r="C65" s="26"/>
      <c r="D65" s="26"/>
      <c r="E65" s="26"/>
      <c r="F65" s="26"/>
      <c r="G65" s="26"/>
      <c r="H65" s="26"/>
      <c r="I65" s="26"/>
      <c r="J65" s="26"/>
    </row>
    <row r="66" spans="2:10">
      <c r="B66" s="26"/>
      <c r="C66" s="26"/>
      <c r="D66" s="26"/>
      <c r="E66" s="26"/>
      <c r="F66" s="26"/>
      <c r="G66" s="26"/>
      <c r="H66" s="26"/>
      <c r="I66" s="26"/>
      <c r="J66" s="26"/>
    </row>
    <row r="67" spans="2:10">
      <c r="B67" s="26"/>
      <c r="C67" s="26"/>
      <c r="D67" s="26"/>
      <c r="E67" s="26"/>
      <c r="F67" s="26"/>
      <c r="G67" s="26"/>
      <c r="H67" s="26"/>
      <c r="I67" s="26"/>
      <c r="J67" s="26"/>
    </row>
    <row r="68" spans="2:10">
      <c r="B68" s="26"/>
      <c r="C68" s="26"/>
      <c r="D68" s="26"/>
      <c r="E68" s="26"/>
      <c r="F68" s="26"/>
      <c r="G68" s="26"/>
      <c r="H68" s="26"/>
      <c r="I68" s="26"/>
      <c r="J68" s="26"/>
    </row>
    <row r="69" spans="2:10">
      <c r="B69" s="26"/>
      <c r="C69" s="26"/>
      <c r="D69" s="26"/>
      <c r="E69" s="26"/>
      <c r="F69" s="26"/>
      <c r="G69" s="26"/>
      <c r="H69" s="26"/>
      <c r="I69" s="26"/>
      <c r="J69" s="26"/>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ht="28.5" customHeight="1">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7"/>
      <c r="C98" s="27"/>
      <c r="D98" s="26"/>
      <c r="E98" s="27"/>
      <c r="F98" s="27"/>
      <c r="G98" s="27"/>
      <c r="H98" s="27"/>
      <c r="I98" s="27"/>
      <c r="J98" s="27"/>
    </row>
    <row r="99" spans="2:10">
      <c r="B99" s="27"/>
      <c r="C99" s="26"/>
      <c r="D99" s="27"/>
      <c r="E99" s="27"/>
      <c r="F99" s="27"/>
      <c r="G99" s="27"/>
      <c r="H99" s="27"/>
      <c r="I99" s="27"/>
      <c r="J99" s="27"/>
    </row>
  </sheetData>
  <mergeCells count="1">
    <mergeCell ref="P29:T29"/>
  </mergeCells>
  <phoneticPr fontId="3" type="noConversion"/>
  <hyperlinks>
    <hyperlink ref="L7" location="표지!A1" display="표지 돌아가기" xr:uid="{C8552BDE-BB2E-4E07-856F-163182D83561}"/>
    <hyperlink ref="L5" r:id="rId1" xr:uid="{E6E93F3C-2ADE-45ED-A4A8-40CC8D365DD2}"/>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7CC6D-43E3-4BC4-B181-318F4C686376}">
  <dimension ref="A2:AC703"/>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5.625" style="22" customWidth="1"/>
    <col min="17" max="20" width="9.625" style="22" customWidth="1"/>
    <col min="21" max="21" width="9.625" style="27" customWidth="1"/>
    <col min="22" max="24" width="9.625" style="22" customWidth="1"/>
    <col min="25" max="25" width="6.125" style="22" bestFit="1" customWidth="1"/>
    <col min="26" max="26" width="8.75" style="22" bestFit="1" customWidth="1"/>
    <col min="27" max="27" width="12.5" style="22" bestFit="1" customWidth="1"/>
    <col min="28" max="28" width="5.625" style="22" bestFit="1" customWidth="1"/>
    <col min="29" max="35" width="9" style="22"/>
    <col min="36" max="39" width="15.625" style="22" customWidth="1"/>
    <col min="40" max="16384" width="9" style="22"/>
  </cols>
  <sheetData>
    <row r="2" spans="1:28" ht="15" customHeight="1"/>
    <row r="3" spans="1:28" ht="15" customHeight="1">
      <c r="K3" s="74" t="s">
        <v>0</v>
      </c>
      <c r="L3" s="75" t="s">
        <v>63</v>
      </c>
    </row>
    <row r="4" spans="1:28" ht="15" customHeight="1">
      <c r="K4" s="74" t="s">
        <v>1</v>
      </c>
      <c r="L4" s="74"/>
    </row>
    <row r="5" spans="1:28" ht="15" customHeight="1">
      <c r="K5" s="74" t="s">
        <v>2</v>
      </c>
      <c r="L5" s="76" t="s">
        <v>64</v>
      </c>
    </row>
    <row r="6" spans="1:28">
      <c r="K6" s="74" t="s">
        <v>3</v>
      </c>
      <c r="L6" s="2" t="s">
        <v>4</v>
      </c>
    </row>
    <row r="7" spans="1:28">
      <c r="K7" s="74"/>
      <c r="L7" s="3" t="s">
        <v>6</v>
      </c>
    </row>
    <row r="8" spans="1:28" s="78" customFormat="1" ht="20.25">
      <c r="A8" s="4" t="s">
        <v>7</v>
      </c>
      <c r="B8" s="4"/>
      <c r="P8" s="4" t="s">
        <v>8</v>
      </c>
      <c r="U8" s="135"/>
    </row>
    <row r="9" spans="1:28" s="1" customFormat="1">
      <c r="U9" s="136"/>
    </row>
    <row r="10" spans="1:28" s="5" customFormat="1" ht="17.25">
      <c r="P10" s="6" t="s">
        <v>99</v>
      </c>
      <c r="U10" s="137"/>
    </row>
    <row r="11" spans="1:28" s="5" customFormat="1" ht="15.75">
      <c r="P11" s="131" t="s">
        <v>97</v>
      </c>
      <c r="U11" s="137"/>
      <c r="V11" s="131" t="s">
        <v>98</v>
      </c>
    </row>
    <row r="12" spans="1:28" s="7" customFormat="1" ht="13.5">
      <c r="T12" s="11" t="s">
        <v>9</v>
      </c>
      <c r="U12" s="26"/>
      <c r="Z12" s="11" t="s">
        <v>9</v>
      </c>
    </row>
    <row r="13" spans="1:28" s="7" customFormat="1" ht="13.5">
      <c r="B13" s="131"/>
      <c r="P13" s="84" t="s">
        <v>62</v>
      </c>
      <c r="Q13" s="84" t="s">
        <v>87</v>
      </c>
      <c r="R13" s="84" t="s">
        <v>11</v>
      </c>
      <c r="S13" s="84" t="s">
        <v>89</v>
      </c>
      <c r="T13" s="84" t="s">
        <v>47</v>
      </c>
      <c r="U13" s="81"/>
      <c r="V13" s="84" t="s">
        <v>62</v>
      </c>
      <c r="W13" s="84" t="s">
        <v>87</v>
      </c>
      <c r="X13" s="84" t="s">
        <v>100</v>
      </c>
      <c r="Y13" s="84" t="s">
        <v>101</v>
      </c>
      <c r="Z13" s="84" t="s">
        <v>102</v>
      </c>
      <c r="AA13" s="8"/>
      <c r="AB13" s="11"/>
    </row>
    <row r="14" spans="1:28" s="7" customFormat="1" ht="13.5" customHeight="1">
      <c r="P14" s="81">
        <v>2006</v>
      </c>
      <c r="Q14" s="81">
        <v>18.7</v>
      </c>
      <c r="R14" s="81">
        <v>19.899999999999999</v>
      </c>
      <c r="S14" s="81">
        <v>18.5</v>
      </c>
      <c r="T14" s="81">
        <v>17.8</v>
      </c>
      <c r="U14" s="81"/>
      <c r="V14" s="81">
        <v>2006</v>
      </c>
      <c r="W14" s="81">
        <v>18.7</v>
      </c>
      <c r="X14" s="81">
        <v>27.6</v>
      </c>
      <c r="Y14" s="81">
        <v>18.899999999999999</v>
      </c>
      <c r="Z14" s="81">
        <v>16.100000000000001</v>
      </c>
    </row>
    <row r="15" spans="1:28" s="7" customFormat="1" ht="13.5">
      <c r="P15" s="81">
        <v>2008</v>
      </c>
      <c r="Q15" s="81">
        <v>17.5</v>
      </c>
      <c r="R15" s="81">
        <v>22.3</v>
      </c>
      <c r="S15" s="81">
        <v>19.3</v>
      </c>
      <c r="T15" s="81">
        <v>15.9</v>
      </c>
      <c r="U15" s="81"/>
      <c r="V15" s="81">
        <v>2008</v>
      </c>
      <c r="W15" s="81">
        <v>17.5</v>
      </c>
      <c r="X15" s="81">
        <v>25</v>
      </c>
      <c r="Y15" s="81">
        <v>17.600000000000001</v>
      </c>
      <c r="Z15" s="81">
        <v>17.399999999999999</v>
      </c>
    </row>
    <row r="16" spans="1:28" s="7" customFormat="1" ht="13.5">
      <c r="P16" s="81">
        <v>2010</v>
      </c>
      <c r="Q16" s="81">
        <v>19.2</v>
      </c>
      <c r="R16" s="81">
        <v>20.9</v>
      </c>
      <c r="S16" s="81">
        <v>16.399999999999999</v>
      </c>
      <c r="T16" s="81">
        <v>14.4</v>
      </c>
      <c r="U16" s="81"/>
      <c r="V16" s="81">
        <v>2010</v>
      </c>
      <c r="W16" s="81">
        <v>19.2</v>
      </c>
      <c r="X16" s="81">
        <v>28.2</v>
      </c>
      <c r="Y16" s="81">
        <v>16.600000000000001</v>
      </c>
      <c r="Z16" s="81">
        <v>21.1</v>
      </c>
    </row>
    <row r="17" spans="16:26" s="7" customFormat="1" ht="13.5">
      <c r="P17" s="81">
        <v>2012</v>
      </c>
      <c r="Q17" s="81">
        <v>19.8</v>
      </c>
      <c r="R17" s="81">
        <v>23.3</v>
      </c>
      <c r="S17" s="81">
        <v>16.8</v>
      </c>
      <c r="T17" s="81">
        <v>14.5</v>
      </c>
      <c r="U17" s="81"/>
      <c r="V17" s="81">
        <v>2012</v>
      </c>
      <c r="W17" s="81">
        <v>19.8</v>
      </c>
      <c r="X17" s="81">
        <v>21.8</v>
      </c>
      <c r="Y17" s="81">
        <v>17.3</v>
      </c>
      <c r="Z17" s="81">
        <v>22.6</v>
      </c>
    </row>
    <row r="18" spans="16:26" s="7" customFormat="1" ht="13.5">
      <c r="P18" s="81">
        <v>2014</v>
      </c>
      <c r="Q18" s="81">
        <v>20.3</v>
      </c>
      <c r="R18" s="81">
        <v>21.6</v>
      </c>
      <c r="S18" s="81">
        <v>16.600000000000001</v>
      </c>
      <c r="T18" s="81">
        <v>15.8</v>
      </c>
      <c r="U18" s="81"/>
      <c r="V18" s="81">
        <v>2014</v>
      </c>
      <c r="W18" s="81">
        <v>20.3</v>
      </c>
      <c r="X18" s="81">
        <v>29</v>
      </c>
      <c r="Y18" s="81">
        <v>17</v>
      </c>
      <c r="Z18" s="81">
        <v>21.6</v>
      </c>
    </row>
    <row r="19" spans="16:26" s="7" customFormat="1" ht="13.5">
      <c r="P19" s="81">
        <v>2016</v>
      </c>
      <c r="Q19" s="81">
        <v>18.100000000000001</v>
      </c>
      <c r="R19" s="81">
        <v>17.899999999999999</v>
      </c>
      <c r="S19" s="81">
        <v>15.4</v>
      </c>
      <c r="T19" s="81">
        <v>14.2</v>
      </c>
      <c r="U19" s="81"/>
      <c r="V19" s="81">
        <v>2016</v>
      </c>
      <c r="W19" s="81">
        <v>18.100000000000001</v>
      </c>
      <c r="X19" s="81">
        <v>23.1</v>
      </c>
      <c r="Y19" s="81">
        <v>14.9</v>
      </c>
      <c r="Z19" s="81">
        <v>19</v>
      </c>
    </row>
    <row r="20" spans="16:26" s="7" customFormat="1" ht="13.5">
      <c r="P20" s="81">
        <v>2017</v>
      </c>
      <c r="Q20" s="81">
        <v>17</v>
      </c>
      <c r="R20" s="81">
        <v>18.399999999999999</v>
      </c>
      <c r="S20" s="81">
        <v>15.3</v>
      </c>
      <c r="T20" s="81">
        <v>15</v>
      </c>
      <c r="U20" s="81"/>
      <c r="V20" s="81">
        <v>2017</v>
      </c>
      <c r="W20" s="81">
        <v>17</v>
      </c>
      <c r="X20" s="81">
        <v>22.2</v>
      </c>
      <c r="Y20" s="81">
        <v>15.7</v>
      </c>
      <c r="Z20" s="81">
        <v>20.3</v>
      </c>
    </row>
    <row r="21" spans="16:26" s="7" customFormat="1" ht="13.5">
      <c r="P21" s="81">
        <v>2018</v>
      </c>
      <c r="Q21" s="81">
        <v>15.5</v>
      </c>
      <c r="R21" s="81">
        <v>18.600000000000001</v>
      </c>
      <c r="S21" s="81">
        <v>16.3</v>
      </c>
      <c r="T21" s="81">
        <v>15</v>
      </c>
      <c r="U21" s="81"/>
      <c r="V21" s="81">
        <v>2018</v>
      </c>
      <c r="W21" s="81">
        <v>15.5</v>
      </c>
      <c r="X21" s="81">
        <v>20.3</v>
      </c>
      <c r="Y21" s="81">
        <v>16.7</v>
      </c>
      <c r="Z21" s="81">
        <v>18.3</v>
      </c>
    </row>
    <row r="22" spans="16:26" s="7" customFormat="1" ht="13.5">
      <c r="P22" s="81">
        <v>2019</v>
      </c>
      <c r="Q22" s="81">
        <v>16.100000000000001</v>
      </c>
      <c r="R22" s="81">
        <v>20</v>
      </c>
      <c r="S22" s="81">
        <v>16.3</v>
      </c>
      <c r="T22" s="81">
        <v>12.7</v>
      </c>
      <c r="U22" s="81"/>
      <c r="V22" s="81">
        <v>2019</v>
      </c>
      <c r="W22" s="81">
        <v>16.100000000000001</v>
      </c>
      <c r="X22" s="81">
        <v>20.3</v>
      </c>
      <c r="Y22" s="81">
        <v>16.7</v>
      </c>
      <c r="Z22" s="81">
        <v>18.3</v>
      </c>
    </row>
    <row r="23" spans="16:26" s="7" customFormat="1" ht="13.5">
      <c r="P23" s="81">
        <v>2020</v>
      </c>
      <c r="Q23" s="81">
        <v>16.600000000000001</v>
      </c>
      <c r="R23" s="81">
        <v>18.600000000000001</v>
      </c>
      <c r="S23" s="81">
        <v>15.1</v>
      </c>
      <c r="T23" s="81">
        <v>12.7</v>
      </c>
      <c r="U23" s="81"/>
      <c r="V23" s="81">
        <v>2020</v>
      </c>
      <c r="W23" s="81">
        <v>16.600000000000001</v>
      </c>
      <c r="X23" s="81">
        <v>18.8</v>
      </c>
      <c r="Y23" s="81">
        <v>15.8</v>
      </c>
      <c r="Z23" s="81">
        <v>18.7</v>
      </c>
    </row>
    <row r="24" spans="16:26" s="7" customFormat="1" ht="13.5">
      <c r="P24" s="81">
        <v>2021</v>
      </c>
      <c r="Q24" s="81">
        <v>15.7</v>
      </c>
      <c r="R24" s="81">
        <v>17.8</v>
      </c>
      <c r="S24" s="81">
        <v>14.4</v>
      </c>
      <c r="T24" s="81">
        <v>12.6</v>
      </c>
      <c r="U24" s="81"/>
      <c r="V24" s="81">
        <v>2021</v>
      </c>
      <c r="W24" s="81">
        <v>15.7</v>
      </c>
      <c r="X24" s="81">
        <v>18</v>
      </c>
      <c r="Y24" s="81">
        <v>16</v>
      </c>
      <c r="Z24" s="81">
        <v>19.600000000000001</v>
      </c>
    </row>
    <row r="25" spans="16:26" s="7" customFormat="1" ht="13.5">
      <c r="P25" s="81">
        <v>2022</v>
      </c>
      <c r="Q25" s="81">
        <v>16</v>
      </c>
      <c r="R25" s="81">
        <v>18.3</v>
      </c>
      <c r="S25" s="81">
        <v>15</v>
      </c>
      <c r="T25" s="81">
        <v>13</v>
      </c>
      <c r="U25" s="81"/>
      <c r="V25" s="81">
        <v>2022</v>
      </c>
      <c r="W25" s="81">
        <v>16</v>
      </c>
      <c r="X25" s="81">
        <v>18.8</v>
      </c>
      <c r="Y25" s="81">
        <v>15.7</v>
      </c>
      <c r="Z25" s="81">
        <v>18.600000000000001</v>
      </c>
    </row>
    <row r="26" spans="16:26" s="7" customFormat="1" ht="13.5">
      <c r="P26" s="81">
        <v>2023</v>
      </c>
      <c r="Q26" s="81">
        <v>15.8</v>
      </c>
      <c r="R26" s="81">
        <v>20.3</v>
      </c>
      <c r="S26" s="81">
        <v>15.3</v>
      </c>
      <c r="T26" s="81">
        <v>13</v>
      </c>
      <c r="U26" s="81"/>
      <c r="V26" s="81">
        <v>2023</v>
      </c>
      <c r="W26" s="81">
        <v>15.8</v>
      </c>
      <c r="X26" s="81">
        <v>19.8</v>
      </c>
      <c r="Y26" s="81">
        <v>16.8</v>
      </c>
      <c r="Z26" s="81">
        <v>18.7</v>
      </c>
    </row>
    <row r="27" spans="16:26" s="7" customFormat="1" ht="13.5">
      <c r="P27" s="82">
        <v>2024</v>
      </c>
      <c r="Q27" s="82">
        <v>15.8</v>
      </c>
      <c r="R27" s="82">
        <v>18.399999999999999</v>
      </c>
      <c r="S27" s="82">
        <v>15.2</v>
      </c>
      <c r="T27" s="82">
        <v>12.7</v>
      </c>
      <c r="U27" s="81"/>
      <c r="V27" s="82">
        <v>2024</v>
      </c>
      <c r="W27" s="82">
        <v>15.8</v>
      </c>
      <c r="X27" s="82">
        <v>18.3</v>
      </c>
      <c r="Y27" s="82">
        <v>16.2</v>
      </c>
      <c r="Z27" s="82">
        <v>19.399999999999999</v>
      </c>
    </row>
    <row r="28" spans="16:26" s="7" customFormat="1" ht="56.25" customHeight="1">
      <c r="P28" s="200" t="s">
        <v>103</v>
      </c>
      <c r="Q28" s="200"/>
      <c r="R28" s="200"/>
      <c r="S28" s="200"/>
      <c r="T28" s="200"/>
      <c r="U28" s="200"/>
      <c r="V28" s="200"/>
      <c r="W28" s="139"/>
      <c r="X28" s="139"/>
      <c r="Y28" s="138"/>
      <c r="Z28" s="138"/>
    </row>
    <row r="29" spans="16:26" s="7" customFormat="1" ht="13.5">
      <c r="P29" s="12"/>
      <c r="Q29" s="36"/>
      <c r="R29" s="41"/>
      <c r="S29" s="41"/>
      <c r="T29" s="41"/>
      <c r="U29" s="41"/>
      <c r="V29" s="41"/>
      <c r="W29" s="41"/>
      <c r="X29" s="41"/>
      <c r="Y29" s="26"/>
    </row>
    <row r="30" spans="16:26" s="7" customFormat="1" ht="13.5">
      <c r="P30" s="12"/>
      <c r="Q30" s="36"/>
      <c r="R30" s="41"/>
      <c r="S30" s="41"/>
      <c r="T30" s="41"/>
      <c r="U30" s="41"/>
      <c r="V30" s="41"/>
      <c r="W30" s="41"/>
      <c r="X30" s="41"/>
      <c r="Y30" s="26"/>
    </row>
    <row r="31" spans="16:26" s="7" customFormat="1" ht="13.5">
      <c r="P31" s="12"/>
      <c r="Q31" s="36"/>
      <c r="R31" s="41"/>
      <c r="S31" s="41"/>
      <c r="T31" s="41"/>
      <c r="U31" s="41"/>
      <c r="V31" s="41"/>
      <c r="W31" s="41"/>
      <c r="X31" s="41"/>
      <c r="Y31" s="26"/>
    </row>
    <row r="32" spans="16:26" s="7" customFormat="1" ht="13.5">
      <c r="P32" s="12"/>
      <c r="Q32" s="36"/>
      <c r="R32" s="41"/>
      <c r="S32" s="41"/>
      <c r="T32" s="41"/>
      <c r="U32" s="41"/>
      <c r="V32" s="41"/>
      <c r="W32" s="41"/>
      <c r="X32" s="41"/>
      <c r="Y32" s="26"/>
    </row>
    <row r="33" spans="16:25" s="7" customFormat="1" ht="13.5">
      <c r="P33" s="12"/>
      <c r="Q33" s="36"/>
      <c r="R33" s="41"/>
      <c r="S33" s="41"/>
      <c r="T33" s="41"/>
      <c r="U33" s="41"/>
      <c r="V33" s="41"/>
      <c r="W33" s="41"/>
      <c r="X33" s="41"/>
      <c r="Y33" s="26"/>
    </row>
    <row r="34" spans="16:25" s="7" customFormat="1" ht="13.5">
      <c r="P34" s="12"/>
      <c r="Q34" s="36"/>
      <c r="R34" s="41"/>
      <c r="S34" s="41"/>
      <c r="T34" s="41"/>
      <c r="U34" s="41"/>
      <c r="V34" s="41"/>
      <c r="W34" s="41"/>
      <c r="X34" s="41"/>
      <c r="Y34" s="26"/>
    </row>
    <row r="35" spans="16:25" s="7" customFormat="1" ht="13.5">
      <c r="P35" s="12"/>
      <c r="Q35" s="36"/>
      <c r="R35" s="41"/>
      <c r="S35" s="41"/>
      <c r="T35" s="41"/>
      <c r="U35" s="41"/>
      <c r="V35" s="41"/>
      <c r="W35" s="41"/>
      <c r="X35" s="41"/>
      <c r="Y35" s="26"/>
    </row>
    <row r="36" spans="16:25" s="7" customFormat="1" ht="13.5">
      <c r="P36" s="12"/>
      <c r="Q36" s="36"/>
      <c r="R36" s="41"/>
      <c r="S36" s="41"/>
      <c r="T36" s="41"/>
      <c r="U36" s="41"/>
      <c r="V36" s="41"/>
      <c r="W36" s="41"/>
      <c r="X36" s="41"/>
      <c r="Y36" s="26"/>
    </row>
    <row r="37" spans="16:25" s="7" customFormat="1" ht="13.5">
      <c r="P37" s="12"/>
      <c r="Q37" s="36"/>
      <c r="R37" s="41"/>
      <c r="S37" s="41"/>
      <c r="T37" s="41"/>
      <c r="U37" s="41"/>
      <c r="V37" s="41"/>
      <c r="W37" s="41"/>
      <c r="X37" s="41"/>
      <c r="Y37" s="26"/>
    </row>
    <row r="38" spans="16:25" s="7" customFormat="1" ht="13.5">
      <c r="P38" s="12"/>
      <c r="Q38" s="36"/>
      <c r="R38" s="41"/>
      <c r="S38" s="41"/>
      <c r="T38" s="41"/>
      <c r="U38" s="41"/>
      <c r="V38" s="41"/>
      <c r="W38" s="41"/>
      <c r="X38" s="41"/>
      <c r="Y38" s="26"/>
    </row>
    <row r="39" spans="16:25" s="7" customFormat="1" ht="13.5">
      <c r="P39" s="12"/>
      <c r="Q39" s="36"/>
      <c r="R39" s="41"/>
      <c r="S39" s="41"/>
      <c r="T39" s="41"/>
      <c r="U39" s="41"/>
      <c r="V39" s="41"/>
      <c r="W39" s="41"/>
      <c r="X39" s="41"/>
      <c r="Y39" s="26"/>
    </row>
    <row r="40" spans="16:25" s="7" customFormat="1" ht="13.5">
      <c r="P40" s="12"/>
      <c r="Q40" s="36"/>
      <c r="R40" s="41"/>
      <c r="S40" s="41"/>
      <c r="T40" s="41"/>
      <c r="U40" s="41"/>
      <c r="V40" s="41"/>
      <c r="W40" s="41"/>
      <c r="X40" s="41"/>
      <c r="Y40" s="26"/>
    </row>
    <row r="41" spans="16:25" s="7" customFormat="1" ht="13.5">
      <c r="P41" s="12"/>
      <c r="Q41" s="36"/>
      <c r="R41" s="41"/>
      <c r="S41" s="41"/>
      <c r="T41" s="41"/>
      <c r="U41" s="41"/>
      <c r="V41" s="41"/>
      <c r="W41" s="41"/>
      <c r="X41" s="41"/>
      <c r="Y41" s="26"/>
    </row>
    <row r="42" spans="16:25" s="7" customFormat="1" ht="13.5">
      <c r="P42" s="12"/>
      <c r="Q42" s="36"/>
      <c r="R42" s="41"/>
      <c r="S42" s="41"/>
      <c r="T42" s="41"/>
      <c r="U42" s="41"/>
      <c r="V42" s="41"/>
      <c r="W42" s="41"/>
      <c r="X42" s="41"/>
      <c r="Y42" s="26"/>
    </row>
    <row r="43" spans="16:25" s="7" customFormat="1" ht="13.5">
      <c r="P43" s="12"/>
      <c r="Q43" s="36"/>
      <c r="R43" s="41"/>
      <c r="S43" s="41"/>
      <c r="T43" s="41"/>
      <c r="U43" s="41"/>
      <c r="V43" s="41"/>
      <c r="W43" s="41"/>
      <c r="X43" s="41"/>
      <c r="Y43" s="26"/>
    </row>
    <row r="44" spans="16:25" s="7" customFormat="1" ht="13.5">
      <c r="P44" s="12"/>
      <c r="Q44" s="36"/>
      <c r="R44" s="41"/>
      <c r="S44" s="41"/>
      <c r="T44" s="41"/>
      <c r="U44" s="41"/>
      <c r="V44" s="41"/>
      <c r="W44" s="41"/>
      <c r="X44" s="41"/>
      <c r="Y44" s="26"/>
    </row>
    <row r="45" spans="16:25" s="7" customFormat="1" ht="13.5">
      <c r="P45" s="12"/>
      <c r="Q45" s="36"/>
      <c r="R45" s="41"/>
      <c r="S45" s="41"/>
      <c r="T45" s="41"/>
      <c r="U45" s="41"/>
      <c r="V45" s="41"/>
      <c r="W45" s="41"/>
      <c r="X45" s="41"/>
      <c r="Y45" s="26"/>
    </row>
    <row r="46" spans="16:25" s="7" customFormat="1" ht="13.5">
      <c r="P46" s="12"/>
      <c r="Q46" s="36"/>
      <c r="R46" s="41"/>
      <c r="S46" s="41"/>
      <c r="T46" s="41"/>
      <c r="U46" s="41"/>
      <c r="V46" s="41"/>
      <c r="W46" s="41"/>
      <c r="X46" s="41"/>
      <c r="Y46" s="26"/>
    </row>
    <row r="47" spans="16:25" s="7" customFormat="1" ht="13.5">
      <c r="P47" s="12"/>
      <c r="Q47" s="36"/>
      <c r="R47" s="41"/>
      <c r="S47" s="41"/>
      <c r="T47" s="41"/>
      <c r="U47" s="41"/>
      <c r="V47" s="41"/>
      <c r="W47" s="41"/>
      <c r="X47" s="41"/>
      <c r="Y47" s="26"/>
    </row>
    <row r="48" spans="16:25" s="7" customFormat="1" ht="13.5">
      <c r="P48" s="12"/>
      <c r="Q48" s="36"/>
      <c r="R48" s="41"/>
      <c r="S48" s="41"/>
      <c r="T48" s="41"/>
      <c r="U48" s="41"/>
      <c r="V48" s="41"/>
      <c r="W48" s="41"/>
      <c r="X48" s="41"/>
      <c r="Y48" s="26"/>
    </row>
    <row r="49" spans="16:25" s="7" customFormat="1" ht="13.5">
      <c r="P49" s="12"/>
      <c r="Q49" s="36"/>
      <c r="R49" s="41"/>
      <c r="S49" s="41"/>
      <c r="T49" s="41"/>
      <c r="U49" s="41"/>
      <c r="V49" s="41"/>
      <c r="W49" s="41"/>
      <c r="X49" s="41"/>
      <c r="Y49" s="26"/>
    </row>
    <row r="50" spans="16:25" s="7" customFormat="1" ht="13.5">
      <c r="P50" s="12"/>
      <c r="Q50" s="36"/>
      <c r="R50" s="41"/>
      <c r="S50" s="41"/>
      <c r="T50" s="41"/>
      <c r="U50" s="41"/>
      <c r="V50" s="41"/>
      <c r="W50" s="41"/>
      <c r="X50" s="41"/>
      <c r="Y50" s="26"/>
    </row>
    <row r="51" spans="16:25" s="7" customFormat="1" ht="13.5">
      <c r="P51" s="12"/>
      <c r="Q51" s="36"/>
      <c r="R51" s="41"/>
      <c r="S51" s="41"/>
      <c r="T51" s="41"/>
      <c r="U51" s="41"/>
      <c r="V51" s="41"/>
      <c r="W51" s="41"/>
      <c r="X51" s="41"/>
      <c r="Y51" s="26"/>
    </row>
    <row r="52" spans="16:25" s="7" customFormat="1" ht="13.5">
      <c r="P52" s="12"/>
      <c r="Q52" s="36"/>
      <c r="R52" s="41"/>
      <c r="S52" s="41"/>
      <c r="T52" s="41"/>
      <c r="U52" s="41"/>
      <c r="V52" s="41"/>
      <c r="W52" s="41"/>
      <c r="X52" s="41"/>
      <c r="Y52" s="26"/>
    </row>
    <row r="53" spans="16:25" s="7" customFormat="1" ht="13.5">
      <c r="P53" s="12"/>
      <c r="Q53" s="36"/>
      <c r="R53" s="41"/>
      <c r="S53" s="41"/>
      <c r="T53" s="41"/>
      <c r="U53" s="41"/>
      <c r="V53" s="41"/>
      <c r="W53" s="41"/>
      <c r="X53" s="41"/>
      <c r="Y53" s="26"/>
    </row>
    <row r="54" spans="16:25" s="7" customFormat="1" ht="13.5">
      <c r="P54" s="12"/>
      <c r="Q54" s="36"/>
      <c r="R54" s="41"/>
      <c r="S54" s="41"/>
      <c r="T54" s="41"/>
      <c r="U54" s="41"/>
      <c r="V54" s="41"/>
      <c r="W54" s="41"/>
      <c r="X54" s="41"/>
      <c r="Y54" s="26"/>
    </row>
    <row r="55" spans="16:25" s="7" customFormat="1" ht="13.5">
      <c r="P55" s="12"/>
      <c r="Q55" s="36"/>
      <c r="R55" s="41"/>
      <c r="S55" s="41"/>
      <c r="T55" s="41"/>
      <c r="U55" s="41"/>
      <c r="V55" s="41"/>
      <c r="W55" s="41"/>
      <c r="X55" s="41"/>
      <c r="Y55" s="26"/>
    </row>
    <row r="56" spans="16:25" s="7" customFormat="1" ht="13.5">
      <c r="P56" s="12"/>
      <c r="Q56" s="36"/>
      <c r="R56" s="41"/>
      <c r="S56" s="41"/>
      <c r="T56" s="41"/>
      <c r="U56" s="41"/>
      <c r="V56" s="41"/>
      <c r="W56" s="41"/>
      <c r="X56" s="41"/>
      <c r="Y56" s="26"/>
    </row>
    <row r="57" spans="16:25" s="7" customFormat="1" ht="13.5">
      <c r="P57" s="12"/>
      <c r="Q57" s="36"/>
      <c r="R57" s="41"/>
      <c r="S57" s="41"/>
      <c r="T57" s="41"/>
      <c r="U57" s="41"/>
      <c r="V57" s="41"/>
      <c r="W57" s="41"/>
      <c r="X57" s="41"/>
      <c r="Y57" s="26"/>
    </row>
    <row r="58" spans="16:25" s="7" customFormat="1" ht="13.5">
      <c r="P58" s="12"/>
      <c r="Q58" s="36"/>
      <c r="R58" s="41"/>
      <c r="S58" s="41"/>
      <c r="T58" s="41"/>
      <c r="U58" s="41"/>
      <c r="V58" s="41"/>
      <c r="W58" s="41"/>
      <c r="X58" s="41"/>
      <c r="Y58" s="26"/>
    </row>
    <row r="59" spans="16:25" s="7" customFormat="1" ht="13.5">
      <c r="P59" s="12"/>
      <c r="Q59" s="36"/>
      <c r="R59" s="41"/>
      <c r="S59" s="41"/>
      <c r="T59" s="41"/>
      <c r="U59" s="41"/>
      <c r="V59" s="41"/>
      <c r="W59" s="41"/>
      <c r="X59" s="41"/>
      <c r="Y59" s="26"/>
    </row>
    <row r="60" spans="16:25" s="7" customFormat="1" ht="13.5">
      <c r="P60" s="12"/>
      <c r="Q60" s="36"/>
      <c r="R60" s="41"/>
      <c r="S60" s="41"/>
      <c r="T60" s="41"/>
      <c r="U60" s="41"/>
      <c r="V60" s="41"/>
      <c r="W60" s="41"/>
      <c r="X60" s="41"/>
      <c r="Y60" s="26"/>
    </row>
    <row r="61" spans="16:25" s="7" customFormat="1" ht="13.5">
      <c r="P61" s="12"/>
      <c r="Q61" s="36"/>
      <c r="R61" s="41"/>
      <c r="S61" s="41"/>
      <c r="T61" s="41"/>
      <c r="U61" s="41"/>
      <c r="V61" s="41"/>
      <c r="W61" s="41"/>
      <c r="X61" s="41"/>
      <c r="Y61" s="26"/>
    </row>
    <row r="62" spans="16:25" s="7" customFormat="1" ht="13.5">
      <c r="P62" s="12"/>
      <c r="Q62" s="36"/>
      <c r="R62" s="41"/>
      <c r="S62" s="41"/>
      <c r="T62" s="41"/>
      <c r="U62" s="41"/>
      <c r="V62" s="41"/>
      <c r="W62" s="41"/>
      <c r="X62" s="41"/>
      <c r="Y62" s="26"/>
    </row>
    <row r="63" spans="16:25" s="7" customFormat="1" ht="13.5">
      <c r="P63" s="12"/>
      <c r="Q63" s="36"/>
      <c r="R63" s="41"/>
      <c r="S63" s="41"/>
      <c r="T63" s="41"/>
      <c r="U63" s="41"/>
      <c r="V63" s="41"/>
      <c r="W63" s="41"/>
      <c r="X63" s="41"/>
      <c r="Y63" s="26"/>
    </row>
    <row r="64" spans="16:25" s="7" customFormat="1" ht="13.5">
      <c r="P64" s="12"/>
      <c r="Q64" s="36"/>
      <c r="R64" s="41"/>
      <c r="S64" s="41"/>
      <c r="T64" s="41"/>
      <c r="U64" s="41"/>
      <c r="V64" s="41"/>
      <c r="W64" s="41"/>
      <c r="X64" s="41"/>
      <c r="Y64" s="26"/>
    </row>
    <row r="65" spans="16:25" s="7" customFormat="1" ht="13.5">
      <c r="P65" s="12"/>
      <c r="Q65" s="36"/>
      <c r="R65" s="41"/>
      <c r="S65" s="41"/>
      <c r="T65" s="41"/>
      <c r="U65" s="41"/>
      <c r="V65" s="41"/>
      <c r="W65" s="41"/>
      <c r="X65" s="41"/>
      <c r="Y65" s="26"/>
    </row>
    <row r="66" spans="16:25" s="7" customFormat="1" ht="13.5">
      <c r="P66" s="12"/>
      <c r="Q66" s="36"/>
      <c r="R66" s="41"/>
      <c r="S66" s="41"/>
      <c r="T66" s="41"/>
      <c r="U66" s="41"/>
      <c r="V66" s="41"/>
      <c r="W66" s="41"/>
      <c r="X66" s="41"/>
      <c r="Y66" s="26"/>
    </row>
    <row r="67" spans="16:25" s="7" customFormat="1" ht="13.5">
      <c r="P67" s="12"/>
      <c r="Q67" s="36"/>
      <c r="R67" s="41"/>
      <c r="S67" s="41"/>
      <c r="T67" s="41"/>
      <c r="U67" s="41"/>
      <c r="V67" s="41"/>
      <c r="W67" s="41"/>
      <c r="X67" s="41"/>
      <c r="Y67" s="26"/>
    </row>
    <row r="68" spans="16:25" s="7" customFormat="1" ht="13.5">
      <c r="P68" s="12"/>
      <c r="Q68" s="36"/>
      <c r="R68" s="41"/>
      <c r="S68" s="41"/>
      <c r="T68" s="41"/>
      <c r="U68" s="41"/>
      <c r="V68" s="41"/>
      <c r="W68" s="41"/>
      <c r="X68" s="41"/>
      <c r="Y68" s="26"/>
    </row>
    <row r="69" spans="16:25" s="7" customFormat="1" ht="13.5">
      <c r="P69" s="12"/>
      <c r="Q69" s="36"/>
      <c r="R69" s="41"/>
      <c r="S69" s="41"/>
      <c r="T69" s="41"/>
      <c r="U69" s="41"/>
      <c r="V69" s="41"/>
      <c r="W69" s="41"/>
      <c r="X69" s="41"/>
      <c r="Y69" s="26"/>
    </row>
    <row r="70" spans="16:25" s="7" customFormat="1" ht="13.5">
      <c r="P70" s="12"/>
      <c r="Q70" s="36"/>
      <c r="R70" s="41"/>
      <c r="S70" s="41"/>
      <c r="T70" s="41"/>
      <c r="U70" s="41"/>
      <c r="V70" s="41"/>
      <c r="W70" s="41"/>
      <c r="X70" s="41"/>
      <c r="Y70" s="26"/>
    </row>
    <row r="71" spans="16:25" s="7" customFormat="1" ht="13.5">
      <c r="P71" s="12"/>
      <c r="Q71" s="36"/>
      <c r="R71" s="41"/>
      <c r="S71" s="41"/>
      <c r="T71" s="41"/>
      <c r="U71" s="41"/>
      <c r="V71" s="41"/>
      <c r="W71" s="41"/>
      <c r="X71" s="41"/>
      <c r="Y71" s="26"/>
    </row>
    <row r="72" spans="16:25" s="7" customFormat="1" ht="13.5">
      <c r="P72" s="12"/>
      <c r="Q72" s="36"/>
      <c r="R72" s="41"/>
      <c r="S72" s="41"/>
      <c r="T72" s="41"/>
      <c r="U72" s="41"/>
      <c r="V72" s="41"/>
      <c r="W72" s="41"/>
      <c r="X72" s="41"/>
      <c r="Y72" s="26"/>
    </row>
    <row r="73" spans="16:25" s="7" customFormat="1" ht="13.5">
      <c r="P73" s="12"/>
      <c r="Q73" s="36"/>
      <c r="R73" s="41"/>
      <c r="S73" s="41"/>
      <c r="T73" s="41"/>
      <c r="U73" s="41"/>
      <c r="V73" s="41"/>
      <c r="W73" s="41"/>
      <c r="X73" s="41"/>
      <c r="Y73" s="26"/>
    </row>
    <row r="74" spans="16:25" s="7" customFormat="1" ht="13.5">
      <c r="P74" s="12"/>
      <c r="Q74" s="36"/>
      <c r="R74" s="41"/>
      <c r="S74" s="41"/>
      <c r="T74" s="41"/>
      <c r="U74" s="41"/>
      <c r="V74" s="41"/>
      <c r="W74" s="41"/>
      <c r="X74" s="41"/>
      <c r="Y74" s="26"/>
    </row>
    <row r="75" spans="16:25" s="7" customFormat="1" ht="13.5">
      <c r="P75" s="12"/>
      <c r="Q75" s="36"/>
      <c r="R75" s="41"/>
      <c r="S75" s="41"/>
      <c r="T75" s="41"/>
      <c r="U75" s="41"/>
      <c r="V75" s="41"/>
      <c r="W75" s="41"/>
      <c r="X75" s="41"/>
      <c r="Y75" s="26"/>
    </row>
    <row r="76" spans="16:25" s="7" customFormat="1" ht="13.5">
      <c r="P76" s="12"/>
      <c r="Q76" s="36"/>
      <c r="R76" s="41"/>
      <c r="S76" s="41"/>
      <c r="T76" s="41"/>
      <c r="U76" s="41"/>
      <c r="V76" s="41"/>
      <c r="W76" s="41"/>
      <c r="X76" s="41"/>
      <c r="Y76" s="26"/>
    </row>
    <row r="77" spans="16:25" s="7" customFormat="1" ht="13.5">
      <c r="P77" s="12"/>
      <c r="Q77" s="36"/>
      <c r="R77" s="41"/>
      <c r="S77" s="41"/>
      <c r="T77" s="41"/>
      <c r="U77" s="41"/>
      <c r="V77" s="41"/>
      <c r="W77" s="41"/>
      <c r="X77" s="41"/>
      <c r="Y77" s="26"/>
    </row>
    <row r="78" spans="16:25" s="7" customFormat="1" ht="13.5">
      <c r="P78" s="12"/>
      <c r="Q78" s="36"/>
      <c r="R78" s="41"/>
      <c r="S78" s="41"/>
      <c r="T78" s="41"/>
      <c r="U78" s="41"/>
      <c r="V78" s="41"/>
      <c r="W78" s="41"/>
      <c r="X78" s="41"/>
      <c r="Y78" s="26"/>
    </row>
    <row r="79" spans="16:25" s="7" customFormat="1" ht="13.5">
      <c r="P79" s="12"/>
      <c r="Q79" s="36"/>
      <c r="R79" s="41"/>
      <c r="S79" s="41"/>
      <c r="T79" s="41"/>
      <c r="U79" s="41"/>
      <c r="V79" s="41"/>
      <c r="W79" s="41"/>
      <c r="X79" s="41"/>
      <c r="Y79" s="26"/>
    </row>
    <row r="80" spans="16:25" s="7" customFormat="1" ht="13.5">
      <c r="P80" s="12"/>
      <c r="Q80" s="36"/>
      <c r="R80" s="41"/>
      <c r="S80" s="41"/>
      <c r="T80" s="41"/>
      <c r="U80" s="41"/>
      <c r="V80" s="41"/>
      <c r="W80" s="41"/>
      <c r="X80" s="41"/>
      <c r="Y80" s="26"/>
    </row>
    <row r="81" spans="16:25" s="7" customFormat="1" ht="13.5">
      <c r="P81" s="12"/>
      <c r="Q81" s="36"/>
      <c r="R81" s="41"/>
      <c r="S81" s="41"/>
      <c r="T81" s="41"/>
      <c r="U81" s="41"/>
      <c r="V81" s="41"/>
      <c r="W81" s="41"/>
      <c r="X81" s="41"/>
      <c r="Y81" s="26"/>
    </row>
    <row r="82" spans="16:25" s="7" customFormat="1" ht="13.5">
      <c r="P82" s="12"/>
      <c r="Q82" s="36"/>
      <c r="R82" s="41"/>
      <c r="S82" s="41"/>
      <c r="T82" s="41"/>
      <c r="U82" s="41"/>
      <c r="V82" s="41"/>
      <c r="W82" s="41"/>
      <c r="X82" s="41"/>
      <c r="Y82" s="26"/>
    </row>
    <row r="83" spans="16:25" s="7" customFormat="1" ht="13.5">
      <c r="P83" s="12"/>
      <c r="Q83" s="36"/>
      <c r="R83" s="41"/>
      <c r="S83" s="41"/>
      <c r="T83" s="41"/>
      <c r="U83" s="41"/>
      <c r="V83" s="41"/>
      <c r="W83" s="41"/>
      <c r="X83" s="41"/>
      <c r="Y83" s="26"/>
    </row>
    <row r="84" spans="16:25" s="7" customFormat="1" ht="13.5">
      <c r="P84" s="12"/>
      <c r="Q84" s="36"/>
      <c r="R84" s="41"/>
      <c r="S84" s="41"/>
      <c r="T84" s="41"/>
      <c r="U84" s="41"/>
      <c r="V84" s="41"/>
      <c r="W84" s="41"/>
      <c r="X84" s="41"/>
      <c r="Y84" s="26"/>
    </row>
    <row r="85" spans="16:25" s="7" customFormat="1" ht="13.5">
      <c r="P85" s="12"/>
      <c r="Q85" s="36"/>
      <c r="R85" s="41"/>
      <c r="S85" s="41"/>
      <c r="T85" s="41"/>
      <c r="U85" s="41"/>
      <c r="V85" s="41"/>
      <c r="W85" s="41"/>
      <c r="X85" s="41"/>
      <c r="Y85" s="26"/>
    </row>
    <row r="86" spans="16:25" s="7" customFormat="1" ht="13.5">
      <c r="P86" s="12"/>
      <c r="Q86" s="36"/>
      <c r="R86" s="41"/>
      <c r="S86" s="41"/>
      <c r="T86" s="41"/>
      <c r="U86" s="41"/>
      <c r="V86" s="41"/>
      <c r="W86" s="41"/>
      <c r="X86" s="41"/>
      <c r="Y86" s="26"/>
    </row>
    <row r="87" spans="16:25" s="7" customFormat="1" ht="13.5">
      <c r="P87" s="12"/>
      <c r="Q87" s="36"/>
      <c r="R87" s="41"/>
      <c r="S87" s="41"/>
      <c r="T87" s="41"/>
      <c r="U87" s="41"/>
      <c r="V87" s="41"/>
      <c r="W87" s="41"/>
      <c r="X87" s="41"/>
      <c r="Y87" s="26"/>
    </row>
    <row r="88" spans="16:25" s="7" customFormat="1" ht="13.5">
      <c r="P88" s="12"/>
      <c r="Q88" s="36"/>
      <c r="R88" s="41"/>
      <c r="S88" s="41"/>
      <c r="T88" s="41"/>
      <c r="U88" s="41"/>
      <c r="V88" s="41"/>
      <c r="W88" s="41"/>
      <c r="X88" s="41"/>
      <c r="Y88" s="26"/>
    </row>
    <row r="89" spans="16:25" s="7" customFormat="1" ht="13.5">
      <c r="P89" s="12"/>
      <c r="Q89" s="36"/>
      <c r="R89" s="41"/>
      <c r="S89" s="41"/>
      <c r="T89" s="41"/>
      <c r="U89" s="41"/>
      <c r="V89" s="41"/>
      <c r="W89" s="41"/>
      <c r="X89" s="41"/>
      <c r="Y89" s="26"/>
    </row>
    <row r="90" spans="16:25" s="7" customFormat="1" ht="13.5">
      <c r="P90" s="12"/>
      <c r="Q90" s="36"/>
      <c r="R90" s="41"/>
      <c r="S90" s="41"/>
      <c r="T90" s="41"/>
      <c r="U90" s="41"/>
      <c r="V90" s="41"/>
      <c r="W90" s="41"/>
      <c r="X90" s="41"/>
      <c r="Y90" s="26"/>
    </row>
    <row r="91" spans="16:25" s="7" customFormat="1" ht="13.5">
      <c r="P91" s="12"/>
      <c r="Q91" s="36"/>
      <c r="R91" s="41"/>
      <c r="S91" s="41"/>
      <c r="T91" s="41"/>
      <c r="U91" s="41"/>
      <c r="V91" s="41"/>
      <c r="W91" s="41"/>
      <c r="X91" s="41"/>
      <c r="Y91" s="26"/>
    </row>
    <row r="92" spans="16:25" s="7" customFormat="1" ht="13.5">
      <c r="P92" s="12"/>
      <c r="Q92" s="36"/>
      <c r="R92" s="41"/>
      <c r="S92" s="41"/>
      <c r="T92" s="41"/>
      <c r="U92" s="41"/>
      <c r="V92" s="41"/>
      <c r="W92" s="41"/>
      <c r="X92" s="41"/>
      <c r="Y92" s="26"/>
    </row>
    <row r="93" spans="16:25" s="7" customFormat="1" ht="13.5">
      <c r="P93" s="12"/>
      <c r="Q93" s="36"/>
      <c r="R93" s="41"/>
      <c r="S93" s="41"/>
      <c r="T93" s="41"/>
      <c r="U93" s="41"/>
      <c r="V93" s="41"/>
      <c r="W93" s="41"/>
      <c r="X93" s="41"/>
      <c r="Y93" s="26"/>
    </row>
    <row r="94" spans="16:25" s="7" customFormat="1" ht="13.5">
      <c r="P94" s="12"/>
      <c r="Q94" s="36"/>
      <c r="R94" s="41"/>
      <c r="S94" s="41"/>
      <c r="T94" s="41"/>
      <c r="U94" s="41"/>
      <c r="V94" s="41"/>
      <c r="W94" s="41"/>
      <c r="X94" s="41"/>
      <c r="Y94" s="26"/>
    </row>
    <row r="95" spans="16:25" s="7" customFormat="1" ht="13.5">
      <c r="P95" s="12"/>
      <c r="Q95" s="36"/>
      <c r="R95" s="41"/>
      <c r="S95" s="41"/>
      <c r="T95" s="41"/>
      <c r="U95" s="41"/>
      <c r="V95" s="41"/>
      <c r="W95" s="41"/>
      <c r="X95" s="41"/>
      <c r="Y95" s="26"/>
    </row>
    <row r="96" spans="16:25" s="7" customFormat="1" ht="13.5">
      <c r="P96" s="12"/>
      <c r="Q96" s="36"/>
      <c r="R96" s="41"/>
      <c r="S96" s="41"/>
      <c r="T96" s="41"/>
      <c r="U96" s="41"/>
      <c r="V96" s="41"/>
      <c r="W96" s="41"/>
      <c r="X96" s="41"/>
      <c r="Y96" s="26"/>
    </row>
    <row r="97" spans="16:25" s="7" customFormat="1" ht="13.5">
      <c r="P97" s="12"/>
      <c r="Q97" s="36"/>
      <c r="R97" s="41"/>
      <c r="S97" s="41"/>
      <c r="T97" s="41"/>
      <c r="U97" s="41"/>
      <c r="V97" s="41"/>
      <c r="W97" s="41"/>
      <c r="X97" s="41"/>
      <c r="Y97" s="26"/>
    </row>
    <row r="98" spans="16:25" s="7" customFormat="1" ht="13.5">
      <c r="P98" s="12"/>
      <c r="Q98" s="36"/>
      <c r="R98" s="41"/>
      <c r="S98" s="41"/>
      <c r="T98" s="41"/>
      <c r="U98" s="41"/>
      <c r="V98" s="41"/>
      <c r="W98" s="41"/>
      <c r="X98" s="41"/>
      <c r="Y98" s="26"/>
    </row>
    <row r="99" spans="16:25" s="7" customFormat="1" ht="13.5">
      <c r="P99" s="12"/>
      <c r="Q99" s="36"/>
      <c r="R99" s="41"/>
      <c r="S99" s="41"/>
      <c r="T99" s="41"/>
      <c r="U99" s="41"/>
      <c r="V99" s="41"/>
      <c r="W99" s="41"/>
      <c r="X99" s="41"/>
      <c r="Y99" s="26"/>
    </row>
    <row r="100" spans="16:25" s="7" customFormat="1" ht="13.5">
      <c r="P100" s="12"/>
      <c r="Q100" s="36"/>
      <c r="R100" s="41"/>
      <c r="S100" s="41"/>
      <c r="T100" s="41"/>
      <c r="U100" s="41"/>
      <c r="V100" s="41"/>
      <c r="W100" s="41"/>
      <c r="X100" s="41"/>
      <c r="Y100" s="26"/>
    </row>
    <row r="101" spans="16:25" s="7" customFormat="1" ht="13.5">
      <c r="P101" s="12"/>
      <c r="Q101" s="36"/>
      <c r="R101" s="41"/>
      <c r="S101" s="41"/>
      <c r="T101" s="41"/>
      <c r="U101" s="41"/>
      <c r="V101" s="41"/>
      <c r="W101" s="41"/>
      <c r="X101" s="41"/>
      <c r="Y101" s="26"/>
    </row>
    <row r="102" spans="16:25" s="7" customFormat="1" ht="13.5">
      <c r="P102" s="12"/>
      <c r="Q102" s="36"/>
      <c r="R102" s="41"/>
      <c r="S102" s="41"/>
      <c r="T102" s="41"/>
      <c r="U102" s="41"/>
      <c r="V102" s="41"/>
      <c r="W102" s="41"/>
      <c r="X102" s="41"/>
      <c r="Y102" s="26"/>
    </row>
    <row r="103" spans="16:25" s="7" customFormat="1" ht="13.5">
      <c r="P103" s="12"/>
      <c r="Q103" s="36"/>
      <c r="R103" s="41"/>
      <c r="S103" s="41"/>
      <c r="T103" s="41"/>
      <c r="U103" s="41"/>
      <c r="V103" s="41"/>
      <c r="W103" s="41"/>
      <c r="X103" s="41"/>
      <c r="Y103" s="26"/>
    </row>
    <row r="104" spans="16:25" s="7" customFormat="1" ht="13.5">
      <c r="P104" s="12"/>
      <c r="Q104" s="36"/>
      <c r="R104" s="41"/>
      <c r="S104" s="41"/>
      <c r="T104" s="41"/>
      <c r="U104" s="41"/>
      <c r="V104" s="41"/>
      <c r="W104" s="41"/>
      <c r="X104" s="41"/>
      <c r="Y104" s="26"/>
    </row>
    <row r="105" spans="16:25" s="7" customFormat="1" ht="13.5">
      <c r="P105" s="12"/>
      <c r="Q105" s="36"/>
      <c r="R105" s="41"/>
      <c r="S105" s="41"/>
      <c r="T105" s="41"/>
      <c r="U105" s="41"/>
      <c r="V105" s="41"/>
      <c r="W105" s="41"/>
      <c r="X105" s="41"/>
      <c r="Y105" s="26"/>
    </row>
    <row r="106" spans="16:25" s="7" customFormat="1" ht="13.5">
      <c r="P106" s="12"/>
      <c r="Q106" s="36"/>
      <c r="R106" s="41"/>
      <c r="S106" s="41"/>
      <c r="T106" s="41"/>
      <c r="U106" s="41"/>
      <c r="V106" s="41"/>
      <c r="W106" s="41"/>
      <c r="X106" s="41"/>
      <c r="Y106" s="26"/>
    </row>
    <row r="107" spans="16:25" s="7" customFormat="1" ht="13.5">
      <c r="P107" s="12"/>
      <c r="Q107" s="36"/>
      <c r="R107" s="41"/>
      <c r="S107" s="41"/>
      <c r="T107" s="41"/>
      <c r="U107" s="41"/>
      <c r="V107" s="41"/>
      <c r="W107" s="41"/>
      <c r="X107" s="41"/>
      <c r="Y107" s="26"/>
    </row>
    <row r="108" spans="16:25" s="7" customFormat="1" ht="13.5">
      <c r="P108" s="12"/>
      <c r="Q108" s="36"/>
      <c r="R108" s="41"/>
      <c r="S108" s="41"/>
      <c r="T108" s="41"/>
      <c r="U108" s="41"/>
      <c r="V108" s="41"/>
      <c r="W108" s="41"/>
      <c r="X108" s="41"/>
      <c r="Y108" s="26"/>
    </row>
    <row r="109" spans="16:25" s="7" customFormat="1" ht="13.5">
      <c r="P109" s="12"/>
      <c r="Q109" s="36"/>
      <c r="R109" s="41"/>
      <c r="S109" s="41"/>
      <c r="T109" s="41"/>
      <c r="U109" s="41"/>
      <c r="V109" s="41"/>
      <c r="W109" s="41"/>
      <c r="X109" s="41"/>
      <c r="Y109" s="26"/>
    </row>
    <row r="110" spans="16:25" s="7" customFormat="1" ht="13.5">
      <c r="P110" s="12"/>
      <c r="Q110" s="36"/>
      <c r="R110" s="41"/>
      <c r="S110" s="41"/>
      <c r="T110" s="41"/>
      <c r="U110" s="41"/>
      <c r="V110" s="41"/>
      <c r="W110" s="41"/>
      <c r="X110" s="41"/>
      <c r="Y110" s="26"/>
    </row>
    <row r="111" spans="16:25" s="7" customFormat="1" ht="13.5">
      <c r="P111" s="12"/>
      <c r="Q111" s="36"/>
      <c r="R111" s="41"/>
      <c r="S111" s="41"/>
      <c r="T111" s="41"/>
      <c r="U111" s="41"/>
      <c r="V111" s="41"/>
      <c r="W111" s="41"/>
      <c r="X111" s="41"/>
      <c r="Y111" s="26"/>
    </row>
    <row r="112" spans="16:25" s="7" customFormat="1" ht="13.5">
      <c r="P112" s="12"/>
      <c r="Q112" s="36"/>
      <c r="R112" s="41"/>
      <c r="S112" s="41"/>
      <c r="T112" s="41"/>
      <c r="U112" s="41"/>
      <c r="V112" s="41"/>
      <c r="W112" s="41"/>
      <c r="X112" s="41"/>
      <c r="Y112" s="26"/>
    </row>
    <row r="113" spans="16:25" s="7" customFormat="1" ht="13.5">
      <c r="P113" s="12"/>
      <c r="Q113" s="36"/>
      <c r="R113" s="41"/>
      <c r="S113" s="41"/>
      <c r="T113" s="41"/>
      <c r="U113" s="41"/>
      <c r="V113" s="41"/>
      <c r="W113" s="41"/>
      <c r="X113" s="41"/>
      <c r="Y113" s="26"/>
    </row>
    <row r="114" spans="16:25" s="7" customFormat="1" ht="13.5">
      <c r="P114" s="12"/>
      <c r="Q114" s="36"/>
      <c r="R114" s="41"/>
      <c r="S114" s="41"/>
      <c r="T114" s="41"/>
      <c r="U114" s="41"/>
      <c r="V114" s="41"/>
      <c r="W114" s="41"/>
      <c r="X114" s="41"/>
      <c r="Y114" s="26"/>
    </row>
    <row r="115" spans="16:25" s="7" customFormat="1" ht="13.5">
      <c r="P115" s="12"/>
      <c r="Q115" s="36"/>
      <c r="R115" s="41"/>
      <c r="S115" s="41"/>
      <c r="T115" s="41"/>
      <c r="U115" s="41"/>
      <c r="V115" s="41"/>
      <c r="W115" s="41"/>
      <c r="X115" s="41"/>
      <c r="Y115" s="26"/>
    </row>
    <row r="116" spans="16:25" s="7" customFormat="1" ht="13.5">
      <c r="P116" s="12"/>
      <c r="Q116" s="36"/>
      <c r="R116" s="41"/>
      <c r="S116" s="41"/>
      <c r="T116" s="41"/>
      <c r="U116" s="41"/>
      <c r="V116" s="41"/>
      <c r="W116" s="41"/>
      <c r="X116" s="41"/>
      <c r="Y116" s="26"/>
    </row>
    <row r="117" spans="16:25" s="7" customFormat="1" ht="13.5">
      <c r="P117" s="12"/>
      <c r="Q117" s="36"/>
      <c r="R117" s="41"/>
      <c r="S117" s="41"/>
      <c r="T117" s="41"/>
      <c r="U117" s="41"/>
      <c r="V117" s="41"/>
      <c r="W117" s="41"/>
      <c r="X117" s="41"/>
      <c r="Y117" s="26"/>
    </row>
    <row r="118" spans="16:25" s="7" customFormat="1" ht="13.5">
      <c r="P118" s="12"/>
      <c r="Q118" s="36"/>
      <c r="R118" s="41"/>
      <c r="S118" s="41"/>
      <c r="T118" s="41"/>
      <c r="U118" s="41"/>
      <c r="V118" s="41"/>
      <c r="W118" s="41"/>
      <c r="X118" s="41"/>
      <c r="Y118" s="26"/>
    </row>
    <row r="119" spans="16:25" s="7" customFormat="1" ht="13.5">
      <c r="P119" s="12"/>
      <c r="Q119" s="36"/>
      <c r="R119" s="41"/>
      <c r="S119" s="41"/>
      <c r="T119" s="41"/>
      <c r="U119" s="41"/>
      <c r="V119" s="41"/>
      <c r="W119" s="41"/>
      <c r="X119" s="41"/>
      <c r="Y119" s="26"/>
    </row>
    <row r="120" spans="16:25" s="7" customFormat="1" ht="13.5">
      <c r="P120" s="12"/>
      <c r="Q120" s="36"/>
      <c r="R120" s="41"/>
      <c r="S120" s="41"/>
      <c r="T120" s="41"/>
      <c r="U120" s="41"/>
      <c r="V120" s="41"/>
      <c r="W120" s="41"/>
      <c r="X120" s="41"/>
      <c r="Y120" s="26"/>
    </row>
    <row r="121" spans="16:25" s="7" customFormat="1" ht="13.5">
      <c r="P121" s="12"/>
      <c r="Q121" s="36"/>
      <c r="R121" s="41"/>
      <c r="S121" s="41"/>
      <c r="T121" s="41"/>
      <c r="U121" s="41"/>
      <c r="V121" s="41"/>
      <c r="W121" s="41"/>
      <c r="X121" s="41"/>
      <c r="Y121" s="26"/>
    </row>
    <row r="122" spans="16:25" s="7" customFormat="1" ht="13.5">
      <c r="P122" s="12"/>
      <c r="Q122" s="36"/>
      <c r="R122" s="41"/>
      <c r="S122" s="41"/>
      <c r="T122" s="41"/>
      <c r="U122" s="41"/>
      <c r="V122" s="41"/>
      <c r="W122" s="41"/>
      <c r="X122" s="41"/>
      <c r="Y122" s="26"/>
    </row>
    <row r="123" spans="16:25" s="7" customFormat="1" ht="13.5">
      <c r="P123" s="12"/>
      <c r="Q123" s="36"/>
      <c r="R123" s="41"/>
      <c r="S123" s="41"/>
      <c r="T123" s="41"/>
      <c r="U123" s="41"/>
      <c r="V123" s="41"/>
      <c r="W123" s="41"/>
      <c r="X123" s="41"/>
      <c r="Y123" s="26"/>
    </row>
    <row r="124" spans="16:25" s="7" customFormat="1" ht="13.5">
      <c r="P124" s="12"/>
      <c r="Q124" s="36"/>
      <c r="R124" s="41"/>
      <c r="S124" s="41"/>
      <c r="T124" s="41"/>
      <c r="U124" s="41"/>
      <c r="V124" s="41"/>
      <c r="W124" s="41"/>
      <c r="X124" s="41"/>
      <c r="Y124" s="26"/>
    </row>
    <row r="125" spans="16:25" s="7" customFormat="1" ht="13.5">
      <c r="P125" s="12"/>
      <c r="Q125" s="36"/>
      <c r="R125" s="41"/>
      <c r="S125" s="41"/>
      <c r="T125" s="41"/>
      <c r="U125" s="41"/>
      <c r="V125" s="41"/>
      <c r="W125" s="41"/>
      <c r="X125" s="41"/>
      <c r="Y125" s="26"/>
    </row>
    <row r="126" spans="16:25" s="7" customFormat="1" ht="13.5">
      <c r="P126" s="12"/>
      <c r="Q126" s="36"/>
      <c r="R126" s="41"/>
      <c r="S126" s="41"/>
      <c r="T126" s="41"/>
      <c r="U126" s="41"/>
      <c r="V126" s="41"/>
      <c r="W126" s="41"/>
      <c r="X126" s="41"/>
      <c r="Y126" s="26"/>
    </row>
    <row r="127" spans="16:25" s="7" customFormat="1" ht="13.5">
      <c r="P127" s="12"/>
      <c r="Q127" s="36"/>
      <c r="R127" s="41"/>
      <c r="S127" s="41"/>
      <c r="T127" s="41"/>
      <c r="U127" s="41"/>
      <c r="V127" s="41"/>
      <c r="W127" s="41"/>
      <c r="X127" s="41"/>
      <c r="Y127" s="26"/>
    </row>
    <row r="128" spans="16:25" s="7" customFormat="1" ht="13.5">
      <c r="P128" s="12"/>
      <c r="Q128" s="36"/>
      <c r="R128" s="41"/>
      <c r="S128" s="41"/>
      <c r="T128" s="41"/>
      <c r="U128" s="41"/>
      <c r="V128" s="41"/>
      <c r="W128" s="41"/>
      <c r="X128" s="41"/>
      <c r="Y128" s="26"/>
    </row>
    <row r="129" spans="16:25" s="7" customFormat="1" ht="13.5">
      <c r="P129" s="12"/>
      <c r="Q129" s="36"/>
      <c r="R129" s="41"/>
      <c r="S129" s="41"/>
      <c r="T129" s="41"/>
      <c r="U129" s="41"/>
      <c r="V129" s="41"/>
      <c r="W129" s="41"/>
      <c r="X129" s="41"/>
      <c r="Y129" s="26"/>
    </row>
    <row r="130" spans="16:25" s="7" customFormat="1" ht="13.5">
      <c r="P130" s="12"/>
      <c r="Q130" s="36"/>
      <c r="R130" s="41"/>
      <c r="S130" s="41"/>
      <c r="T130" s="41"/>
      <c r="U130" s="41"/>
      <c r="V130" s="41"/>
      <c r="W130" s="41"/>
      <c r="X130" s="41"/>
      <c r="Y130" s="26"/>
    </row>
    <row r="131" spans="16:25" s="7" customFormat="1" ht="13.5">
      <c r="P131" s="12"/>
      <c r="Q131" s="36"/>
      <c r="R131" s="41"/>
      <c r="S131" s="41"/>
      <c r="T131" s="41"/>
      <c r="U131" s="41"/>
      <c r="V131" s="41"/>
      <c r="W131" s="41"/>
      <c r="X131" s="41"/>
      <c r="Y131" s="26"/>
    </row>
    <row r="132" spans="16:25" s="7" customFormat="1" ht="13.5">
      <c r="P132" s="12"/>
      <c r="Q132" s="36"/>
      <c r="R132" s="41"/>
      <c r="S132" s="41"/>
      <c r="T132" s="41"/>
      <c r="U132" s="41"/>
      <c r="V132" s="41"/>
      <c r="W132" s="41"/>
      <c r="X132" s="41"/>
      <c r="Y132" s="26"/>
    </row>
    <row r="133" spans="16:25" s="7" customFormat="1" ht="13.5">
      <c r="P133" s="12"/>
      <c r="Q133" s="36"/>
      <c r="R133" s="41"/>
      <c r="S133" s="41"/>
      <c r="T133" s="41"/>
      <c r="U133" s="41"/>
      <c r="V133" s="41"/>
      <c r="W133" s="41"/>
      <c r="X133" s="41"/>
      <c r="Y133" s="26"/>
    </row>
    <row r="134" spans="16:25" s="7" customFormat="1" ht="13.5">
      <c r="P134" s="12"/>
      <c r="Q134" s="36"/>
      <c r="R134" s="41"/>
      <c r="S134" s="41"/>
      <c r="T134" s="41"/>
      <c r="U134" s="41"/>
      <c r="V134" s="41"/>
      <c r="W134" s="41"/>
      <c r="X134" s="41"/>
      <c r="Y134" s="26"/>
    </row>
    <row r="135" spans="16:25" s="7" customFormat="1" ht="13.5">
      <c r="P135" s="12"/>
      <c r="Q135" s="36"/>
      <c r="R135" s="41"/>
      <c r="S135" s="41"/>
      <c r="T135" s="41"/>
      <c r="U135" s="41"/>
      <c r="V135" s="41"/>
      <c r="W135" s="41"/>
      <c r="X135" s="41"/>
      <c r="Y135" s="26"/>
    </row>
    <row r="136" spans="16:25" s="7" customFormat="1" ht="13.5">
      <c r="P136" s="12"/>
      <c r="Q136" s="36"/>
      <c r="R136" s="41"/>
      <c r="S136" s="41"/>
      <c r="T136" s="41"/>
      <c r="U136" s="41"/>
      <c r="V136" s="41"/>
      <c r="W136" s="41"/>
      <c r="X136" s="41"/>
      <c r="Y136" s="26"/>
    </row>
    <row r="137" spans="16:25" s="7" customFormat="1" ht="13.5">
      <c r="P137" s="12"/>
      <c r="Q137" s="36"/>
      <c r="R137" s="41"/>
      <c r="S137" s="41"/>
      <c r="T137" s="41"/>
      <c r="U137" s="41"/>
      <c r="V137" s="41"/>
      <c r="W137" s="41"/>
      <c r="X137" s="41"/>
      <c r="Y137" s="26"/>
    </row>
    <row r="138" spans="16:25" s="7" customFormat="1" ht="13.5">
      <c r="P138" s="12"/>
      <c r="Q138" s="36"/>
      <c r="R138" s="41"/>
      <c r="S138" s="41"/>
      <c r="T138" s="41"/>
      <c r="U138" s="41"/>
      <c r="V138" s="41"/>
      <c r="W138" s="41"/>
      <c r="X138" s="41"/>
      <c r="Y138" s="26"/>
    </row>
    <row r="139" spans="16:25" s="7" customFormat="1" ht="13.5">
      <c r="P139" s="12"/>
      <c r="Q139" s="36"/>
      <c r="R139" s="41"/>
      <c r="S139" s="41"/>
      <c r="T139" s="41"/>
      <c r="U139" s="41"/>
      <c r="V139" s="41"/>
      <c r="W139" s="41"/>
      <c r="X139" s="41"/>
      <c r="Y139" s="26"/>
    </row>
    <row r="140" spans="16:25" s="7" customFormat="1" ht="13.5">
      <c r="P140" s="12"/>
      <c r="Q140" s="36"/>
      <c r="R140" s="41"/>
      <c r="S140" s="41"/>
      <c r="T140" s="41"/>
      <c r="U140" s="41"/>
      <c r="V140" s="41"/>
      <c r="W140" s="41"/>
      <c r="X140" s="41"/>
      <c r="Y140" s="26"/>
    </row>
    <row r="141" spans="16:25" s="7" customFormat="1" ht="13.5">
      <c r="P141" s="12"/>
      <c r="Q141" s="36"/>
      <c r="R141" s="41"/>
      <c r="S141" s="41"/>
      <c r="T141" s="41"/>
      <c r="U141" s="41"/>
      <c r="V141" s="41"/>
      <c r="W141" s="41"/>
      <c r="X141" s="41"/>
      <c r="Y141" s="26"/>
    </row>
    <row r="142" spans="16:25" s="7" customFormat="1" ht="13.5">
      <c r="P142" s="12"/>
      <c r="Q142" s="36"/>
      <c r="R142" s="41"/>
      <c r="S142" s="41"/>
      <c r="T142" s="41"/>
      <c r="U142" s="41"/>
      <c r="V142" s="41"/>
      <c r="W142" s="41"/>
      <c r="X142" s="41"/>
      <c r="Y142" s="26"/>
    </row>
    <row r="143" spans="16:25" s="7" customFormat="1" ht="13.5">
      <c r="P143" s="12"/>
      <c r="Q143" s="36"/>
      <c r="R143" s="41"/>
      <c r="S143" s="41"/>
      <c r="T143" s="41"/>
      <c r="U143" s="41"/>
      <c r="V143" s="41"/>
      <c r="W143" s="41"/>
      <c r="X143" s="41"/>
      <c r="Y143" s="26"/>
    </row>
    <row r="144" spans="16:25" s="7" customFormat="1" ht="13.5">
      <c r="P144" s="12"/>
      <c r="Q144" s="36"/>
      <c r="R144" s="41"/>
      <c r="S144" s="41"/>
      <c r="T144" s="41"/>
      <c r="U144" s="41"/>
      <c r="V144" s="41"/>
      <c r="W144" s="41"/>
      <c r="X144" s="41"/>
      <c r="Y144" s="26"/>
    </row>
    <row r="145" spans="16:29" s="7" customFormat="1" ht="13.5">
      <c r="P145" s="12"/>
      <c r="Q145" s="36"/>
      <c r="R145" s="41"/>
      <c r="S145" s="41"/>
      <c r="T145" s="41"/>
      <c r="U145" s="41"/>
      <c r="V145" s="41"/>
      <c r="W145" s="41"/>
      <c r="X145" s="41"/>
      <c r="Y145" s="26"/>
    </row>
    <row r="146" spans="16:29" s="7" customFormat="1" ht="13.5">
      <c r="P146" s="12"/>
      <c r="Q146" s="36"/>
      <c r="R146" s="41"/>
      <c r="S146" s="41"/>
      <c r="T146" s="41"/>
      <c r="U146" s="41"/>
      <c r="V146" s="41"/>
      <c r="W146" s="41"/>
      <c r="X146" s="41"/>
      <c r="Y146" s="26"/>
    </row>
    <row r="147" spans="16:29" s="7" customFormat="1" ht="13.5">
      <c r="P147" s="12"/>
      <c r="Q147" s="36"/>
      <c r="R147" s="41"/>
      <c r="S147" s="41"/>
      <c r="T147" s="41"/>
      <c r="U147" s="41"/>
      <c r="V147" s="41"/>
      <c r="W147" s="41"/>
      <c r="X147" s="41"/>
      <c r="Y147" s="26"/>
    </row>
    <row r="148" spans="16:29" s="7" customFormat="1" ht="13.5">
      <c r="P148" s="12"/>
      <c r="Q148" s="36"/>
      <c r="R148" s="41"/>
      <c r="S148" s="41"/>
      <c r="T148" s="41"/>
      <c r="U148" s="41"/>
      <c r="V148" s="41"/>
      <c r="W148" s="41"/>
      <c r="X148" s="41"/>
      <c r="Y148" s="26"/>
    </row>
    <row r="149" spans="16:29" s="7" customFormat="1" ht="13.5" customHeight="1">
      <c r="P149" s="12"/>
      <c r="Q149" s="36"/>
      <c r="R149" s="41"/>
      <c r="S149" s="41"/>
      <c r="T149" s="41"/>
      <c r="U149" s="41"/>
      <c r="V149" s="41"/>
      <c r="W149" s="41"/>
      <c r="X149" s="41"/>
      <c r="Y149" s="26"/>
      <c r="AA149" s="8"/>
      <c r="AB149" s="11"/>
      <c r="AC149" s="8"/>
    </row>
    <row r="150" spans="16:29" s="7" customFormat="1" ht="13.5">
      <c r="P150" s="12"/>
      <c r="Q150" s="36"/>
      <c r="R150" s="41"/>
      <c r="S150" s="41"/>
      <c r="T150" s="41"/>
      <c r="U150" s="41"/>
      <c r="V150" s="41"/>
      <c r="W150" s="41"/>
      <c r="X150" s="41"/>
      <c r="Y150" s="26"/>
    </row>
    <row r="151" spans="16:29" s="7" customFormat="1" ht="13.5">
      <c r="P151" s="12"/>
      <c r="Q151" s="36"/>
      <c r="R151" s="41"/>
      <c r="S151" s="41"/>
      <c r="T151" s="41"/>
      <c r="U151" s="41"/>
      <c r="V151" s="41"/>
      <c r="W151" s="41"/>
      <c r="X151" s="41"/>
      <c r="Y151" s="26"/>
    </row>
    <row r="152" spans="16:29" s="7" customFormat="1" ht="13.5">
      <c r="P152" s="33"/>
      <c r="Q152" s="33"/>
      <c r="R152" s="33"/>
      <c r="S152" s="33"/>
      <c r="T152" s="33"/>
      <c r="U152" s="33"/>
      <c r="V152" s="33"/>
      <c r="W152" s="33"/>
      <c r="X152" s="34"/>
      <c r="Y152" s="26"/>
    </row>
    <row r="153" spans="16:29" s="7" customFormat="1" ht="13.5">
      <c r="P153" s="42"/>
      <c r="Q153" s="42"/>
      <c r="R153" s="42"/>
      <c r="S153" s="42"/>
      <c r="T153" s="42"/>
      <c r="U153" s="42"/>
      <c r="V153" s="42"/>
      <c r="W153" s="42"/>
      <c r="X153" s="44"/>
      <c r="Y153" s="26"/>
    </row>
    <row r="154" spans="16:29" s="7" customFormat="1" ht="13.5">
      <c r="P154" s="31"/>
      <c r="Q154" s="31"/>
      <c r="R154" s="31"/>
      <c r="S154" s="31"/>
      <c r="T154" s="31"/>
      <c r="U154" s="31"/>
      <c r="V154" s="31"/>
      <c r="W154" s="31"/>
      <c r="X154" s="31"/>
      <c r="Y154" s="26"/>
    </row>
    <row r="155" spans="16:29" s="7" customFormat="1" ht="13.5">
      <c r="P155" s="12"/>
      <c r="Q155" s="29"/>
      <c r="R155" s="29"/>
      <c r="S155" s="29"/>
      <c r="T155" s="29"/>
      <c r="U155" s="29"/>
      <c r="V155" s="29"/>
      <c r="W155" s="29"/>
      <c r="X155" s="29"/>
      <c r="Y155" s="26"/>
    </row>
    <row r="156" spans="16:29" s="7" customFormat="1" ht="13.5">
      <c r="P156" s="12"/>
      <c r="Q156" s="29"/>
      <c r="R156" s="29"/>
      <c r="S156" s="29"/>
      <c r="T156" s="29"/>
      <c r="U156" s="29"/>
      <c r="V156" s="29"/>
      <c r="W156" s="29"/>
      <c r="X156" s="29"/>
      <c r="Y156" s="26"/>
    </row>
    <row r="157" spans="16:29" s="7" customFormat="1" ht="13.5">
      <c r="P157" s="12"/>
      <c r="Q157" s="29"/>
      <c r="R157" s="29"/>
      <c r="S157" s="29"/>
      <c r="T157" s="29"/>
      <c r="U157" s="29"/>
      <c r="V157" s="29"/>
      <c r="W157" s="29"/>
      <c r="X157" s="29"/>
      <c r="Y157" s="26"/>
    </row>
    <row r="158" spans="16:29" s="7" customFormat="1" ht="13.5">
      <c r="P158" s="12"/>
      <c r="Q158" s="29"/>
      <c r="R158" s="29"/>
      <c r="S158" s="29"/>
      <c r="T158" s="29"/>
      <c r="U158" s="29"/>
      <c r="V158" s="29"/>
      <c r="W158" s="29"/>
      <c r="X158" s="29"/>
      <c r="Y158" s="26"/>
    </row>
    <row r="159" spans="16:29" s="7" customFormat="1" ht="13.5">
      <c r="P159" s="12"/>
      <c r="Q159" s="29"/>
      <c r="R159" s="29"/>
      <c r="S159" s="29"/>
      <c r="T159" s="29"/>
      <c r="U159" s="29"/>
      <c r="V159" s="29"/>
      <c r="W159" s="29"/>
      <c r="X159" s="29"/>
      <c r="Y159" s="26"/>
    </row>
    <row r="160" spans="16:29" s="7" customFormat="1" ht="13.5">
      <c r="P160" s="12"/>
      <c r="Q160" s="29"/>
      <c r="R160" s="29"/>
      <c r="S160" s="29"/>
      <c r="T160" s="29"/>
      <c r="U160" s="29"/>
      <c r="V160" s="29"/>
      <c r="W160" s="29"/>
      <c r="X160" s="29"/>
      <c r="Y160" s="26"/>
    </row>
    <row r="161" spans="16:25" s="7" customFormat="1" ht="13.5">
      <c r="P161" s="12"/>
      <c r="Q161" s="29"/>
      <c r="R161" s="29"/>
      <c r="S161" s="29"/>
      <c r="T161" s="29"/>
      <c r="U161" s="29"/>
      <c r="V161" s="29"/>
      <c r="W161" s="29"/>
      <c r="X161" s="29"/>
      <c r="Y161" s="26"/>
    </row>
    <row r="162" spans="16:25" s="7" customFormat="1" ht="13.5">
      <c r="P162" s="12"/>
      <c r="Q162" s="29"/>
      <c r="R162" s="29"/>
      <c r="S162" s="29"/>
      <c r="T162" s="29"/>
      <c r="U162" s="29"/>
      <c r="V162" s="29"/>
      <c r="W162" s="29"/>
      <c r="X162" s="29"/>
      <c r="Y162" s="26"/>
    </row>
    <row r="163" spans="16:25" s="7" customFormat="1" ht="13.5">
      <c r="P163" s="12"/>
      <c r="Q163" s="29"/>
      <c r="R163" s="29"/>
      <c r="S163" s="29"/>
      <c r="T163" s="29"/>
      <c r="U163" s="29"/>
      <c r="V163" s="29"/>
      <c r="W163" s="29"/>
      <c r="X163" s="29"/>
      <c r="Y163" s="26"/>
    </row>
    <row r="164" spans="16:25" s="7" customFormat="1" ht="13.5">
      <c r="P164" s="12"/>
      <c r="Q164" s="29"/>
      <c r="R164" s="29"/>
      <c r="S164" s="29"/>
      <c r="T164" s="29"/>
      <c r="U164" s="29"/>
      <c r="V164" s="29"/>
      <c r="W164" s="29"/>
      <c r="X164" s="29"/>
      <c r="Y164" s="26"/>
    </row>
    <row r="165" spans="16:25" s="7" customFormat="1" ht="13.5">
      <c r="P165" s="12"/>
      <c r="Q165" s="29"/>
      <c r="R165" s="29"/>
      <c r="S165" s="29"/>
      <c r="T165" s="29"/>
      <c r="U165" s="29"/>
      <c r="V165" s="29"/>
      <c r="W165" s="29"/>
      <c r="X165" s="29"/>
      <c r="Y165" s="26"/>
    </row>
    <row r="166" spans="16:25" s="7" customFormat="1" ht="13.5">
      <c r="P166" s="12"/>
      <c r="Q166" s="29"/>
      <c r="R166" s="29"/>
      <c r="S166" s="29"/>
      <c r="T166" s="29"/>
      <c r="U166" s="29"/>
      <c r="V166" s="29"/>
      <c r="W166" s="29"/>
      <c r="X166" s="29"/>
      <c r="Y166" s="26"/>
    </row>
    <row r="167" spans="16:25" s="7" customFormat="1" ht="13.5">
      <c r="P167" s="12"/>
      <c r="Q167" s="29"/>
      <c r="R167" s="29"/>
      <c r="S167" s="29"/>
      <c r="T167" s="29"/>
      <c r="U167" s="29"/>
      <c r="V167" s="29"/>
      <c r="W167" s="29"/>
      <c r="X167" s="29"/>
      <c r="Y167" s="26"/>
    </row>
    <row r="168" spans="16:25" s="7" customFormat="1" ht="13.5">
      <c r="P168" s="12"/>
      <c r="Q168" s="29"/>
      <c r="R168" s="29"/>
      <c r="S168" s="29"/>
      <c r="T168" s="29"/>
      <c r="U168" s="29"/>
      <c r="V168" s="29"/>
      <c r="W168" s="29"/>
      <c r="X168" s="29"/>
      <c r="Y168" s="26"/>
    </row>
    <row r="169" spans="16:25" s="7" customFormat="1" ht="13.5">
      <c r="P169" s="12"/>
      <c r="Q169" s="29"/>
      <c r="R169" s="29"/>
      <c r="S169" s="29"/>
      <c r="T169" s="29"/>
      <c r="U169" s="29"/>
      <c r="V169" s="29"/>
      <c r="W169" s="29"/>
      <c r="X169" s="29"/>
      <c r="Y169" s="26"/>
    </row>
    <row r="170" spans="16:25" s="7" customFormat="1" ht="13.5">
      <c r="P170" s="12"/>
      <c r="Q170" s="29"/>
      <c r="R170" s="29"/>
      <c r="S170" s="29"/>
      <c r="T170" s="29"/>
      <c r="U170" s="29"/>
      <c r="V170" s="29"/>
      <c r="W170" s="29"/>
      <c r="X170" s="29"/>
      <c r="Y170" s="26"/>
    </row>
    <row r="171" spans="16:25" s="7" customFormat="1" ht="13.5">
      <c r="P171" s="12"/>
      <c r="Q171" s="29"/>
      <c r="R171" s="29"/>
      <c r="S171" s="29"/>
      <c r="T171" s="29"/>
      <c r="U171" s="29"/>
      <c r="V171" s="29"/>
      <c r="W171" s="29"/>
      <c r="X171" s="29"/>
      <c r="Y171" s="26"/>
    </row>
    <row r="172" spans="16:25" s="7" customFormat="1" ht="13.5">
      <c r="P172" s="12"/>
      <c r="Q172" s="29"/>
      <c r="R172" s="29"/>
      <c r="S172" s="29"/>
      <c r="T172" s="29"/>
      <c r="U172" s="29"/>
      <c r="V172" s="29"/>
      <c r="W172" s="29"/>
      <c r="X172" s="29"/>
      <c r="Y172" s="26"/>
    </row>
    <row r="173" spans="16:25" s="7" customFormat="1" ht="13.5">
      <c r="P173" s="12"/>
      <c r="Q173" s="29"/>
      <c r="R173" s="29"/>
      <c r="S173" s="29"/>
      <c r="T173" s="29"/>
      <c r="U173" s="29"/>
      <c r="V173" s="29"/>
      <c r="W173" s="29"/>
      <c r="X173" s="29"/>
      <c r="Y173" s="26"/>
    </row>
    <row r="174" spans="16:25" s="7" customFormat="1" ht="13.5">
      <c r="P174" s="12"/>
      <c r="Q174" s="29"/>
      <c r="R174" s="29"/>
      <c r="S174" s="29"/>
      <c r="T174" s="29"/>
      <c r="U174" s="29"/>
      <c r="V174" s="29"/>
      <c r="W174" s="29"/>
      <c r="X174" s="29"/>
      <c r="Y174" s="26"/>
    </row>
    <row r="175" spans="16:25" s="7" customFormat="1" ht="13.5">
      <c r="P175" s="12"/>
      <c r="Q175" s="29"/>
      <c r="R175" s="29"/>
      <c r="S175" s="29"/>
      <c r="T175" s="29"/>
      <c r="U175" s="29"/>
      <c r="V175" s="29"/>
      <c r="W175" s="29"/>
      <c r="X175" s="29"/>
      <c r="Y175" s="26"/>
    </row>
    <row r="176" spans="16:25" s="7" customFormat="1" ht="13.5">
      <c r="P176" s="12"/>
      <c r="Q176" s="29"/>
      <c r="R176" s="29"/>
      <c r="S176" s="29"/>
      <c r="T176" s="29"/>
      <c r="U176" s="29"/>
      <c r="V176" s="29"/>
      <c r="W176" s="29"/>
      <c r="X176" s="29"/>
      <c r="Y176" s="26"/>
    </row>
    <row r="177" spans="16:25" s="7" customFormat="1" ht="13.5">
      <c r="P177" s="12"/>
      <c r="Q177" s="29"/>
      <c r="R177" s="29"/>
      <c r="S177" s="29"/>
      <c r="T177" s="29"/>
      <c r="U177" s="29"/>
      <c r="V177" s="29"/>
      <c r="W177" s="29"/>
      <c r="X177" s="29"/>
      <c r="Y177" s="26"/>
    </row>
    <row r="178" spans="16:25" s="7" customFormat="1" ht="13.5">
      <c r="P178" s="12"/>
      <c r="Q178" s="29"/>
      <c r="R178" s="29"/>
      <c r="S178" s="29"/>
      <c r="T178" s="29"/>
      <c r="U178" s="29"/>
      <c r="V178" s="29"/>
      <c r="W178" s="29"/>
      <c r="X178" s="29"/>
      <c r="Y178" s="26"/>
    </row>
    <row r="179" spans="16:25" s="7" customFormat="1" ht="13.5">
      <c r="P179" s="12"/>
      <c r="Q179" s="29"/>
      <c r="R179" s="29"/>
      <c r="S179" s="29"/>
      <c r="T179" s="29"/>
      <c r="U179" s="29"/>
      <c r="V179" s="29"/>
      <c r="W179" s="29"/>
      <c r="X179" s="29"/>
      <c r="Y179" s="26"/>
    </row>
    <row r="180" spans="16:25" s="7" customFormat="1" ht="13.5">
      <c r="P180" s="12"/>
      <c r="Q180" s="29"/>
      <c r="R180" s="29"/>
      <c r="S180" s="29"/>
      <c r="T180" s="29"/>
      <c r="U180" s="29"/>
      <c r="V180" s="29"/>
      <c r="W180" s="29"/>
      <c r="X180" s="29"/>
      <c r="Y180" s="26"/>
    </row>
    <row r="181" spans="16:25" s="7" customFormat="1" ht="13.5">
      <c r="P181" s="12"/>
      <c r="Q181" s="29"/>
      <c r="R181" s="29"/>
      <c r="S181" s="29"/>
      <c r="T181" s="29"/>
      <c r="U181" s="29"/>
      <c r="V181" s="29"/>
      <c r="W181" s="29"/>
      <c r="X181" s="29"/>
      <c r="Y181" s="26"/>
    </row>
    <row r="182" spans="16:25" s="7" customFormat="1" ht="13.5">
      <c r="P182" s="12"/>
      <c r="Q182" s="29"/>
      <c r="R182" s="29"/>
      <c r="S182" s="29"/>
      <c r="T182" s="29"/>
      <c r="U182" s="29"/>
      <c r="V182" s="29"/>
      <c r="W182" s="29"/>
      <c r="X182" s="29"/>
      <c r="Y182" s="26"/>
    </row>
    <row r="183" spans="16:25" s="7" customFormat="1" ht="13.5">
      <c r="P183" s="12"/>
      <c r="Q183" s="29"/>
      <c r="R183" s="29"/>
      <c r="S183" s="29"/>
      <c r="T183" s="29"/>
      <c r="U183" s="29"/>
      <c r="V183" s="29"/>
      <c r="W183" s="29"/>
      <c r="X183" s="29"/>
      <c r="Y183" s="26"/>
    </row>
    <row r="184" spans="16:25" s="7" customFormat="1" ht="13.5">
      <c r="P184" s="12"/>
      <c r="Q184" s="29"/>
      <c r="R184" s="29"/>
      <c r="S184" s="29"/>
      <c r="T184" s="29"/>
      <c r="U184" s="29"/>
      <c r="V184" s="29"/>
      <c r="W184" s="29"/>
      <c r="X184" s="29"/>
      <c r="Y184" s="26"/>
    </row>
    <row r="185" spans="16:25" s="7" customFormat="1" ht="13.5">
      <c r="P185" s="12"/>
      <c r="Q185" s="29"/>
      <c r="R185" s="29"/>
      <c r="S185" s="29"/>
      <c r="T185" s="29"/>
      <c r="U185" s="29"/>
      <c r="V185" s="29"/>
      <c r="W185" s="29"/>
      <c r="X185" s="29"/>
      <c r="Y185" s="26"/>
    </row>
    <row r="186" spans="16:25" s="7" customFormat="1" ht="13.5">
      <c r="P186" s="12"/>
      <c r="Q186" s="29"/>
      <c r="R186" s="29"/>
      <c r="S186" s="29"/>
      <c r="T186" s="29"/>
      <c r="U186" s="29"/>
      <c r="V186" s="29"/>
      <c r="W186" s="29"/>
      <c r="X186" s="29"/>
      <c r="Y186" s="26"/>
    </row>
    <row r="187" spans="16:25" s="7" customFormat="1" ht="13.5">
      <c r="P187" s="12"/>
      <c r="Q187" s="29"/>
      <c r="R187" s="29"/>
      <c r="S187" s="29"/>
      <c r="T187" s="29"/>
      <c r="U187" s="29"/>
      <c r="V187" s="29"/>
      <c r="W187" s="29"/>
      <c r="X187" s="29"/>
      <c r="Y187" s="26"/>
    </row>
    <row r="188" spans="16:25" s="7" customFormat="1" ht="13.5">
      <c r="P188" s="12"/>
      <c r="Q188" s="29"/>
      <c r="R188" s="29"/>
      <c r="S188" s="29"/>
      <c r="T188" s="29"/>
      <c r="U188" s="29"/>
      <c r="V188" s="29"/>
      <c r="W188" s="29"/>
      <c r="X188" s="29"/>
      <c r="Y188" s="26"/>
    </row>
    <row r="189" spans="16:25" s="7" customFormat="1" ht="13.5">
      <c r="P189" s="12"/>
      <c r="Q189" s="29"/>
      <c r="R189" s="29"/>
      <c r="S189" s="29"/>
      <c r="T189" s="29"/>
      <c r="U189" s="29"/>
      <c r="V189" s="29"/>
      <c r="W189" s="29"/>
      <c r="X189" s="29"/>
      <c r="Y189" s="26"/>
    </row>
    <row r="190" spans="16:25" s="7" customFormat="1" ht="13.5">
      <c r="P190" s="12"/>
      <c r="Q190" s="29"/>
      <c r="R190" s="29"/>
      <c r="S190" s="29"/>
      <c r="T190" s="29"/>
      <c r="U190" s="29"/>
      <c r="V190" s="29"/>
      <c r="W190" s="29"/>
      <c r="X190" s="29"/>
      <c r="Y190" s="26"/>
    </row>
    <row r="191" spans="16:25" s="7" customFormat="1" ht="13.5">
      <c r="P191" s="12"/>
      <c r="Q191" s="29"/>
      <c r="R191" s="29"/>
      <c r="S191" s="29"/>
      <c r="T191" s="29"/>
      <c r="U191" s="29"/>
      <c r="V191" s="29"/>
      <c r="W191" s="29"/>
      <c r="X191" s="29"/>
      <c r="Y191" s="26"/>
    </row>
    <row r="192" spans="16:25" s="7" customFormat="1" ht="13.5">
      <c r="P192" s="12"/>
      <c r="Q192" s="29"/>
      <c r="R192" s="29"/>
      <c r="S192" s="29"/>
      <c r="T192" s="29"/>
      <c r="U192" s="29"/>
      <c r="V192" s="29"/>
      <c r="W192" s="29"/>
      <c r="X192" s="29"/>
      <c r="Y192" s="26"/>
    </row>
    <row r="193" spans="16:25" s="7" customFormat="1" ht="13.5">
      <c r="P193" s="12"/>
      <c r="Q193" s="29"/>
      <c r="R193" s="29"/>
      <c r="S193" s="29"/>
      <c r="T193" s="29"/>
      <c r="U193" s="29"/>
      <c r="V193" s="29"/>
      <c r="W193" s="29"/>
      <c r="X193" s="29"/>
      <c r="Y193" s="26"/>
    </row>
    <row r="194" spans="16:25" s="7" customFormat="1" ht="13.5">
      <c r="P194" s="12"/>
      <c r="Q194" s="29"/>
      <c r="R194" s="29"/>
      <c r="S194" s="29"/>
      <c r="T194" s="29"/>
      <c r="U194" s="29"/>
      <c r="V194" s="29"/>
      <c r="W194" s="29"/>
      <c r="X194" s="29"/>
      <c r="Y194" s="26"/>
    </row>
    <row r="195" spans="16:25" s="7" customFormat="1" ht="13.5">
      <c r="P195" s="12"/>
      <c r="Q195" s="29"/>
      <c r="R195" s="29"/>
      <c r="S195" s="29"/>
      <c r="T195" s="29"/>
      <c r="U195" s="29"/>
      <c r="V195" s="29"/>
      <c r="W195" s="29"/>
      <c r="X195" s="29"/>
      <c r="Y195" s="26"/>
    </row>
    <row r="196" spans="16:25" s="7" customFormat="1" ht="13.5">
      <c r="P196" s="12"/>
      <c r="Q196" s="29"/>
      <c r="R196" s="29"/>
      <c r="S196" s="29"/>
      <c r="T196" s="29"/>
      <c r="U196" s="29"/>
      <c r="V196" s="29"/>
      <c r="W196" s="29"/>
      <c r="X196" s="29"/>
      <c r="Y196" s="26"/>
    </row>
    <row r="197" spans="16:25" s="7" customFormat="1" ht="13.5">
      <c r="P197" s="12"/>
      <c r="Q197" s="29"/>
      <c r="R197" s="29"/>
      <c r="S197" s="29"/>
      <c r="T197" s="29"/>
      <c r="U197" s="29"/>
      <c r="V197" s="29"/>
      <c r="W197" s="29"/>
      <c r="X197" s="29"/>
      <c r="Y197" s="26"/>
    </row>
    <row r="198" spans="16:25" s="7" customFormat="1" ht="13.5">
      <c r="P198" s="12"/>
      <c r="Q198" s="29"/>
      <c r="R198" s="29"/>
      <c r="S198" s="29"/>
      <c r="T198" s="29"/>
      <c r="U198" s="29"/>
      <c r="V198" s="29"/>
      <c r="W198" s="29"/>
      <c r="X198" s="29"/>
      <c r="Y198" s="26"/>
    </row>
    <row r="199" spans="16:25" s="7" customFormat="1" ht="13.5">
      <c r="P199" s="12"/>
      <c r="Q199" s="29"/>
      <c r="R199" s="29"/>
      <c r="S199" s="29"/>
      <c r="T199" s="29"/>
      <c r="U199" s="29"/>
      <c r="V199" s="29"/>
      <c r="W199" s="29"/>
      <c r="X199" s="29"/>
      <c r="Y199" s="26"/>
    </row>
    <row r="200" spans="16:25" s="7" customFormat="1" ht="13.5">
      <c r="P200" s="12"/>
      <c r="Q200" s="29"/>
      <c r="R200" s="29"/>
      <c r="S200" s="29"/>
      <c r="T200" s="29"/>
      <c r="U200" s="29"/>
      <c r="V200" s="29"/>
      <c r="W200" s="29"/>
      <c r="X200" s="29"/>
      <c r="Y200" s="26"/>
    </row>
    <row r="201" spans="16:25" s="7" customFormat="1" ht="13.5">
      <c r="P201" s="12"/>
      <c r="Q201" s="29"/>
      <c r="R201" s="29"/>
      <c r="S201" s="29"/>
      <c r="T201" s="29"/>
      <c r="U201" s="29"/>
      <c r="V201" s="29"/>
      <c r="W201" s="29"/>
      <c r="X201" s="29"/>
      <c r="Y201" s="26"/>
    </row>
    <row r="202" spans="16:25" s="7" customFormat="1" ht="13.5">
      <c r="P202" s="12"/>
      <c r="Q202" s="29"/>
      <c r="R202" s="29"/>
      <c r="S202" s="29"/>
      <c r="T202" s="29"/>
      <c r="U202" s="29"/>
      <c r="V202" s="29"/>
      <c r="W202" s="29"/>
      <c r="X202" s="29"/>
      <c r="Y202" s="26"/>
    </row>
    <row r="203" spans="16:25" s="7" customFormat="1" ht="13.5">
      <c r="P203" s="12"/>
      <c r="Q203" s="29"/>
      <c r="R203" s="29"/>
      <c r="S203" s="29"/>
      <c r="T203" s="29"/>
      <c r="U203" s="29"/>
      <c r="V203" s="29"/>
      <c r="W203" s="29"/>
      <c r="X203" s="29"/>
      <c r="Y203" s="26"/>
    </row>
    <row r="204" spans="16:25" s="7" customFormat="1" ht="13.5">
      <c r="P204" s="12"/>
      <c r="Q204" s="29"/>
      <c r="R204" s="29"/>
      <c r="S204" s="29"/>
      <c r="T204" s="29"/>
      <c r="U204" s="29"/>
      <c r="V204" s="29"/>
      <c r="W204" s="29"/>
      <c r="X204" s="29"/>
      <c r="Y204" s="26"/>
    </row>
    <row r="205" spans="16:25" s="7" customFormat="1" ht="13.5">
      <c r="P205" s="12"/>
      <c r="Q205" s="29"/>
      <c r="R205" s="29"/>
      <c r="S205" s="29"/>
      <c r="T205" s="29"/>
      <c r="U205" s="29"/>
      <c r="V205" s="29"/>
      <c r="W205" s="29"/>
      <c r="X205" s="29"/>
      <c r="Y205" s="26"/>
    </row>
    <row r="206" spans="16:25" s="7" customFormat="1" ht="13.5">
      <c r="P206" s="12"/>
      <c r="Q206" s="29"/>
      <c r="R206" s="29"/>
      <c r="S206" s="29"/>
      <c r="T206" s="29"/>
      <c r="U206" s="29"/>
      <c r="V206" s="29"/>
      <c r="W206" s="29"/>
      <c r="X206" s="29"/>
      <c r="Y206" s="26"/>
    </row>
    <row r="207" spans="16:25" s="7" customFormat="1" ht="13.5">
      <c r="P207" s="12"/>
      <c r="Q207" s="29"/>
      <c r="R207" s="29"/>
      <c r="S207" s="29"/>
      <c r="T207" s="29"/>
      <c r="U207" s="29"/>
      <c r="V207" s="29"/>
      <c r="W207" s="29"/>
      <c r="X207" s="29"/>
      <c r="Y207" s="26"/>
    </row>
    <row r="208" spans="16:25" s="7" customFormat="1" ht="13.5">
      <c r="P208" s="12"/>
      <c r="Q208" s="29"/>
      <c r="R208" s="29"/>
      <c r="S208" s="29"/>
      <c r="T208" s="29"/>
      <c r="U208" s="29"/>
      <c r="V208" s="29"/>
      <c r="W208" s="29"/>
      <c r="X208" s="29"/>
      <c r="Y208" s="26"/>
    </row>
    <row r="209" spans="16:25" s="7" customFormat="1" ht="13.5">
      <c r="P209" s="12"/>
      <c r="Q209" s="29"/>
      <c r="R209" s="29"/>
      <c r="S209" s="29"/>
      <c r="T209" s="29"/>
      <c r="U209" s="29"/>
      <c r="V209" s="29"/>
      <c r="W209" s="29"/>
      <c r="X209" s="29"/>
      <c r="Y209" s="26"/>
    </row>
    <row r="210" spans="16:25" s="7" customFormat="1" ht="13.5">
      <c r="P210" s="12"/>
      <c r="Q210" s="29"/>
      <c r="R210" s="29"/>
      <c r="S210" s="29"/>
      <c r="T210" s="29"/>
      <c r="U210" s="29"/>
      <c r="V210" s="29"/>
      <c r="W210" s="29"/>
      <c r="X210" s="29"/>
      <c r="Y210" s="26"/>
    </row>
    <row r="211" spans="16:25" s="7" customFormat="1" ht="13.5">
      <c r="P211" s="12"/>
      <c r="Q211" s="29"/>
      <c r="R211" s="29"/>
      <c r="S211" s="29"/>
      <c r="T211" s="29"/>
      <c r="U211" s="29"/>
      <c r="V211" s="29"/>
      <c r="W211" s="29"/>
      <c r="X211" s="29"/>
      <c r="Y211" s="26"/>
    </row>
    <row r="212" spans="16:25" s="7" customFormat="1" ht="13.5">
      <c r="P212" s="12"/>
      <c r="Q212" s="29"/>
      <c r="R212" s="29"/>
      <c r="S212" s="29"/>
      <c r="T212" s="29"/>
      <c r="U212" s="29"/>
      <c r="V212" s="29"/>
      <c r="W212" s="29"/>
      <c r="X212" s="29"/>
      <c r="Y212" s="26"/>
    </row>
    <row r="213" spans="16:25" s="7" customFormat="1" ht="13.5">
      <c r="P213" s="12"/>
      <c r="Q213" s="29"/>
      <c r="R213" s="29"/>
      <c r="S213" s="29"/>
      <c r="T213" s="29"/>
      <c r="U213" s="29"/>
      <c r="V213" s="29"/>
      <c r="W213" s="29"/>
      <c r="X213" s="29"/>
      <c r="Y213" s="26"/>
    </row>
    <row r="214" spans="16:25" s="7" customFormat="1" ht="13.5">
      <c r="P214" s="12"/>
      <c r="Q214" s="29"/>
      <c r="R214" s="29"/>
      <c r="S214" s="29"/>
      <c r="T214" s="29"/>
      <c r="U214" s="29"/>
      <c r="V214" s="29"/>
      <c r="W214" s="29"/>
      <c r="X214" s="29"/>
      <c r="Y214" s="26"/>
    </row>
    <row r="215" spans="16:25" s="7" customFormat="1" ht="13.5">
      <c r="P215" s="12"/>
      <c r="Q215" s="29"/>
      <c r="R215" s="29"/>
      <c r="S215" s="29"/>
      <c r="T215" s="29"/>
      <c r="U215" s="29"/>
      <c r="V215" s="29"/>
      <c r="W215" s="29"/>
      <c r="X215" s="29"/>
      <c r="Y215" s="26"/>
    </row>
    <row r="216" spans="16:25" s="7" customFormat="1" ht="13.5">
      <c r="P216" s="12"/>
      <c r="Q216" s="29"/>
      <c r="R216" s="29"/>
      <c r="S216" s="29"/>
      <c r="T216" s="29"/>
      <c r="U216" s="29"/>
      <c r="V216" s="29"/>
      <c r="W216" s="29"/>
      <c r="X216" s="29"/>
      <c r="Y216" s="26"/>
    </row>
    <row r="217" spans="16:25" s="7" customFormat="1" ht="13.5">
      <c r="P217" s="12"/>
      <c r="Q217" s="29"/>
      <c r="R217" s="29"/>
      <c r="S217" s="29"/>
      <c r="T217" s="29"/>
      <c r="U217" s="29"/>
      <c r="V217" s="29"/>
      <c r="W217" s="29"/>
      <c r="X217" s="29"/>
      <c r="Y217" s="26"/>
    </row>
    <row r="218" spans="16:25" s="7" customFormat="1" ht="13.5">
      <c r="P218" s="12"/>
      <c r="Q218" s="29"/>
      <c r="R218" s="29"/>
      <c r="S218" s="29"/>
      <c r="T218" s="29"/>
      <c r="U218" s="29"/>
      <c r="V218" s="29"/>
      <c r="W218" s="29"/>
      <c r="X218" s="29"/>
      <c r="Y218" s="26"/>
    </row>
    <row r="219" spans="16:25" s="7" customFormat="1" ht="13.5">
      <c r="P219" s="12"/>
      <c r="Q219" s="29"/>
      <c r="R219" s="29"/>
      <c r="S219" s="29"/>
      <c r="T219" s="29"/>
      <c r="U219" s="29"/>
      <c r="V219" s="29"/>
      <c r="W219" s="29"/>
      <c r="X219" s="29"/>
      <c r="Y219" s="26"/>
    </row>
    <row r="220" spans="16:25" s="7" customFormat="1" ht="13.5">
      <c r="P220" s="12"/>
      <c r="Q220" s="29"/>
      <c r="R220" s="29"/>
      <c r="S220" s="29"/>
      <c r="T220" s="29"/>
      <c r="U220" s="29"/>
      <c r="V220" s="29"/>
      <c r="W220" s="29"/>
      <c r="X220" s="29"/>
      <c r="Y220" s="26"/>
    </row>
    <row r="221" spans="16:25" s="7" customFormat="1" ht="13.5">
      <c r="P221" s="12"/>
      <c r="Q221" s="29"/>
      <c r="R221" s="29"/>
      <c r="S221" s="29"/>
      <c r="T221" s="29"/>
      <c r="U221" s="29"/>
      <c r="V221" s="29"/>
      <c r="W221" s="29"/>
      <c r="X221" s="29"/>
      <c r="Y221" s="26"/>
    </row>
    <row r="222" spans="16:25" s="7" customFormat="1" ht="13.5">
      <c r="P222" s="12"/>
      <c r="Q222" s="29"/>
      <c r="R222" s="29"/>
      <c r="S222" s="29"/>
      <c r="T222" s="29"/>
      <c r="U222" s="29"/>
      <c r="V222" s="29"/>
      <c r="W222" s="29"/>
      <c r="X222" s="29"/>
      <c r="Y222" s="26"/>
    </row>
    <row r="223" spans="16:25" s="7" customFormat="1" ht="13.5">
      <c r="P223" s="12"/>
      <c r="Q223" s="29"/>
      <c r="R223" s="29"/>
      <c r="S223" s="29"/>
      <c r="T223" s="29"/>
      <c r="U223" s="29"/>
      <c r="V223" s="29"/>
      <c r="W223" s="29"/>
      <c r="X223" s="29"/>
      <c r="Y223" s="26"/>
    </row>
    <row r="224" spans="16:25" s="7" customFormat="1" ht="13.5">
      <c r="P224" s="12"/>
      <c r="Q224" s="29"/>
      <c r="R224" s="29"/>
      <c r="S224" s="29"/>
      <c r="T224" s="29"/>
      <c r="U224" s="29"/>
      <c r="V224" s="29"/>
      <c r="W224" s="29"/>
      <c r="X224" s="29"/>
      <c r="Y224" s="26"/>
    </row>
    <row r="225" spans="16:25" s="7" customFormat="1" ht="13.5">
      <c r="P225" s="12"/>
      <c r="Q225" s="29"/>
      <c r="R225" s="29"/>
      <c r="S225" s="29"/>
      <c r="T225" s="29"/>
      <c r="U225" s="29"/>
      <c r="V225" s="29"/>
      <c r="W225" s="29"/>
      <c r="X225" s="29"/>
      <c r="Y225" s="26"/>
    </row>
    <row r="226" spans="16:25" s="7" customFormat="1" ht="13.5">
      <c r="P226" s="12"/>
      <c r="Q226" s="29"/>
      <c r="R226" s="29"/>
      <c r="S226" s="29"/>
      <c r="T226" s="29"/>
      <c r="U226" s="29"/>
      <c r="V226" s="29"/>
      <c r="W226" s="29"/>
      <c r="X226" s="29"/>
      <c r="Y226" s="26"/>
    </row>
    <row r="227" spans="16:25" s="7" customFormat="1" ht="13.5">
      <c r="P227" s="12"/>
      <c r="Q227" s="29"/>
      <c r="R227" s="29"/>
      <c r="S227" s="29"/>
      <c r="T227" s="29"/>
      <c r="U227" s="29"/>
      <c r="V227" s="29"/>
      <c r="W227" s="29"/>
      <c r="X227" s="29"/>
      <c r="Y227" s="26"/>
    </row>
    <row r="228" spans="16:25" s="7" customFormat="1" ht="13.5">
      <c r="P228" s="12"/>
      <c r="Q228" s="29"/>
      <c r="R228" s="29"/>
      <c r="S228" s="29"/>
      <c r="T228" s="29"/>
      <c r="U228" s="29"/>
      <c r="V228" s="29"/>
      <c r="W228" s="29"/>
      <c r="X228" s="29"/>
      <c r="Y228" s="26"/>
    </row>
    <row r="229" spans="16:25" s="7" customFormat="1" ht="13.5">
      <c r="P229" s="12"/>
      <c r="Q229" s="29"/>
      <c r="R229" s="29"/>
      <c r="S229" s="29"/>
      <c r="T229" s="29"/>
      <c r="U229" s="29"/>
      <c r="V229" s="29"/>
      <c r="W229" s="29"/>
      <c r="X229" s="29"/>
      <c r="Y229" s="26"/>
    </row>
    <row r="230" spans="16:25" s="7" customFormat="1" ht="13.5">
      <c r="P230" s="12"/>
      <c r="Q230" s="29"/>
      <c r="R230" s="29"/>
      <c r="S230" s="29"/>
      <c r="T230" s="29"/>
      <c r="U230" s="29"/>
      <c r="V230" s="29"/>
      <c r="W230" s="29"/>
      <c r="X230" s="29"/>
      <c r="Y230" s="26"/>
    </row>
    <row r="231" spans="16:25" s="7" customFormat="1" ht="13.5">
      <c r="P231" s="12"/>
      <c r="Q231" s="29"/>
      <c r="R231" s="29"/>
      <c r="S231" s="29"/>
      <c r="T231" s="29"/>
      <c r="U231" s="29"/>
      <c r="V231" s="29"/>
      <c r="W231" s="29"/>
      <c r="X231" s="29"/>
      <c r="Y231" s="26"/>
    </row>
    <row r="232" spans="16:25" s="7" customFormat="1" ht="13.5">
      <c r="P232" s="12"/>
      <c r="Q232" s="29"/>
      <c r="R232" s="29"/>
      <c r="S232" s="29"/>
      <c r="T232" s="29"/>
      <c r="U232" s="29"/>
      <c r="V232" s="29"/>
      <c r="W232" s="29"/>
      <c r="X232" s="29"/>
      <c r="Y232" s="26"/>
    </row>
    <row r="233" spans="16:25" s="7" customFormat="1" ht="13.5">
      <c r="P233" s="12"/>
      <c r="Q233" s="29"/>
      <c r="R233" s="29"/>
      <c r="S233" s="29"/>
      <c r="T233" s="29"/>
      <c r="U233" s="29"/>
      <c r="V233" s="29"/>
      <c r="W233" s="29"/>
      <c r="X233" s="29"/>
      <c r="Y233" s="26"/>
    </row>
    <row r="234" spans="16:25" s="7" customFormat="1" ht="13.5">
      <c r="P234" s="12"/>
      <c r="Q234" s="29"/>
      <c r="R234" s="29"/>
      <c r="S234" s="29"/>
      <c r="T234" s="29"/>
      <c r="U234" s="29"/>
      <c r="V234" s="29"/>
      <c r="W234" s="29"/>
      <c r="X234" s="29"/>
      <c r="Y234" s="26"/>
    </row>
    <row r="235" spans="16:25" s="7" customFormat="1" ht="13.5">
      <c r="P235" s="12"/>
      <c r="Q235" s="29"/>
      <c r="R235" s="29"/>
      <c r="S235" s="29"/>
      <c r="T235" s="29"/>
      <c r="U235" s="29"/>
      <c r="V235" s="29"/>
      <c r="W235" s="29"/>
      <c r="X235" s="29"/>
      <c r="Y235" s="26"/>
    </row>
    <row r="236" spans="16:25" s="7" customFormat="1" ht="13.5">
      <c r="P236" s="12"/>
      <c r="Q236" s="29"/>
      <c r="R236" s="29"/>
      <c r="S236" s="29"/>
      <c r="T236" s="29"/>
      <c r="U236" s="29"/>
      <c r="V236" s="29"/>
      <c r="W236" s="29"/>
      <c r="X236" s="29"/>
      <c r="Y236" s="26"/>
    </row>
    <row r="237" spans="16:25" s="7" customFormat="1" ht="13.5">
      <c r="P237" s="12"/>
      <c r="Q237" s="29"/>
      <c r="R237" s="29"/>
      <c r="S237" s="29"/>
      <c r="T237" s="29"/>
      <c r="U237" s="29"/>
      <c r="V237" s="29"/>
      <c r="W237" s="29"/>
      <c r="X237" s="29"/>
      <c r="Y237" s="26"/>
    </row>
    <row r="238" spans="16:25" s="7" customFormat="1" ht="13.5">
      <c r="P238" s="12"/>
      <c r="Q238" s="29"/>
      <c r="R238" s="29"/>
      <c r="S238" s="29"/>
      <c r="T238" s="29"/>
      <c r="U238" s="29"/>
      <c r="V238" s="29"/>
      <c r="W238" s="29"/>
      <c r="X238" s="29"/>
      <c r="Y238" s="26"/>
    </row>
    <row r="239" spans="16:25" s="7" customFormat="1" ht="13.5">
      <c r="P239" s="12"/>
      <c r="Q239" s="29"/>
      <c r="R239" s="29"/>
      <c r="S239" s="29"/>
      <c r="T239" s="29"/>
      <c r="U239" s="29"/>
      <c r="V239" s="29"/>
      <c r="W239" s="29"/>
      <c r="X239" s="29"/>
      <c r="Y239" s="26"/>
    </row>
    <row r="240" spans="16:25" s="7" customFormat="1" ht="13.5">
      <c r="P240" s="12"/>
      <c r="Q240" s="29"/>
      <c r="R240" s="29"/>
      <c r="S240" s="29"/>
      <c r="T240" s="29"/>
      <c r="U240" s="29"/>
      <c r="V240" s="29"/>
      <c r="W240" s="29"/>
      <c r="X240" s="29"/>
      <c r="Y240" s="26"/>
    </row>
    <row r="241" spans="16:25" s="7" customFormat="1" ht="13.5">
      <c r="P241" s="12"/>
      <c r="Q241" s="29"/>
      <c r="R241" s="29"/>
      <c r="S241" s="29"/>
      <c r="T241" s="29"/>
      <c r="U241" s="29"/>
      <c r="V241" s="29"/>
      <c r="W241" s="29"/>
      <c r="X241" s="29"/>
      <c r="Y241" s="26"/>
    </row>
    <row r="242" spans="16:25" s="7" customFormat="1" ht="13.5">
      <c r="P242" s="12"/>
      <c r="Q242" s="29"/>
      <c r="R242" s="29"/>
      <c r="S242" s="29"/>
      <c r="T242" s="29"/>
      <c r="U242" s="29"/>
      <c r="V242" s="29"/>
      <c r="W242" s="29"/>
      <c r="X242" s="29"/>
      <c r="Y242" s="26"/>
    </row>
    <row r="243" spans="16:25" s="7" customFormat="1" ht="13.5">
      <c r="P243" s="12"/>
      <c r="Q243" s="29"/>
      <c r="R243" s="29"/>
      <c r="S243" s="29"/>
      <c r="T243" s="29"/>
      <c r="U243" s="29"/>
      <c r="V243" s="29"/>
      <c r="W243" s="29"/>
      <c r="X243" s="29"/>
      <c r="Y243" s="26"/>
    </row>
    <row r="244" spans="16:25" s="7" customFormat="1" ht="13.5">
      <c r="P244" s="12"/>
      <c r="Q244" s="29"/>
      <c r="R244" s="29"/>
      <c r="S244" s="29"/>
      <c r="T244" s="29"/>
      <c r="U244" s="29"/>
      <c r="V244" s="29"/>
      <c r="W244" s="29"/>
      <c r="X244" s="29"/>
      <c r="Y244" s="26"/>
    </row>
    <row r="245" spans="16:25" s="7" customFormat="1" ht="13.5">
      <c r="P245" s="12"/>
      <c r="Q245" s="29"/>
      <c r="R245" s="29"/>
      <c r="S245" s="29"/>
      <c r="T245" s="29"/>
      <c r="U245" s="29"/>
      <c r="V245" s="29"/>
      <c r="W245" s="29"/>
      <c r="X245" s="29"/>
      <c r="Y245" s="26"/>
    </row>
    <row r="246" spans="16:25" s="7" customFormat="1" ht="13.5">
      <c r="P246" s="12"/>
      <c r="Q246" s="29"/>
      <c r="R246" s="29"/>
      <c r="S246" s="29"/>
      <c r="T246" s="29"/>
      <c r="U246" s="29"/>
      <c r="V246" s="29"/>
      <c r="W246" s="29"/>
      <c r="X246" s="29"/>
      <c r="Y246" s="26"/>
    </row>
    <row r="247" spans="16:25" s="7" customFormat="1" ht="13.5">
      <c r="P247" s="12"/>
      <c r="Q247" s="29"/>
      <c r="R247" s="29"/>
      <c r="S247" s="29"/>
      <c r="T247" s="29"/>
      <c r="U247" s="29"/>
      <c r="V247" s="29"/>
      <c r="W247" s="29"/>
      <c r="X247" s="29"/>
      <c r="Y247" s="26"/>
    </row>
    <row r="248" spans="16:25" s="7" customFormat="1" ht="13.5">
      <c r="P248" s="12"/>
      <c r="Q248" s="29"/>
      <c r="R248" s="29"/>
      <c r="S248" s="29"/>
      <c r="T248" s="29"/>
      <c r="U248" s="29"/>
      <c r="V248" s="29"/>
      <c r="W248" s="29"/>
      <c r="X248" s="29"/>
      <c r="Y248" s="26"/>
    </row>
    <row r="249" spans="16:25" s="7" customFormat="1" ht="13.5">
      <c r="P249" s="12"/>
      <c r="Q249" s="29"/>
      <c r="R249" s="29"/>
      <c r="S249" s="29"/>
      <c r="T249" s="29"/>
      <c r="U249" s="29"/>
      <c r="V249" s="29"/>
      <c r="W249" s="29"/>
      <c r="X249" s="29"/>
      <c r="Y249" s="26"/>
    </row>
    <row r="250" spans="16:25" s="7" customFormat="1" ht="13.5">
      <c r="P250" s="12"/>
      <c r="Q250" s="29"/>
      <c r="R250" s="29"/>
      <c r="S250" s="29"/>
      <c r="T250" s="29"/>
      <c r="U250" s="29"/>
      <c r="V250" s="29"/>
      <c r="W250" s="29"/>
      <c r="X250" s="29"/>
      <c r="Y250" s="26"/>
    </row>
    <row r="251" spans="16:25" s="7" customFormat="1" ht="13.5">
      <c r="P251" s="12"/>
      <c r="Q251" s="29"/>
      <c r="R251" s="29"/>
      <c r="S251" s="29"/>
      <c r="T251" s="29"/>
      <c r="U251" s="29"/>
      <c r="V251" s="29"/>
      <c r="W251" s="29"/>
      <c r="X251" s="29"/>
      <c r="Y251" s="26"/>
    </row>
    <row r="252" spans="16:25" s="7" customFormat="1" ht="13.5">
      <c r="P252" s="12"/>
      <c r="Q252" s="29"/>
      <c r="R252" s="29"/>
      <c r="S252" s="29"/>
      <c r="T252" s="29"/>
      <c r="U252" s="29"/>
      <c r="V252" s="29"/>
      <c r="W252" s="29"/>
      <c r="X252" s="29"/>
      <c r="Y252" s="26"/>
    </row>
    <row r="253" spans="16:25" s="7" customFormat="1" ht="13.5">
      <c r="P253" s="12"/>
      <c r="Q253" s="29"/>
      <c r="R253" s="29"/>
      <c r="S253" s="29"/>
      <c r="T253" s="29"/>
      <c r="U253" s="29"/>
      <c r="V253" s="29"/>
      <c r="W253" s="29"/>
      <c r="X253" s="29"/>
      <c r="Y253" s="26"/>
    </row>
    <row r="254" spans="16:25" s="7" customFormat="1" ht="13.5">
      <c r="P254" s="12"/>
      <c r="Q254" s="29"/>
      <c r="R254" s="29"/>
      <c r="S254" s="29"/>
      <c r="T254" s="29"/>
      <c r="U254" s="29"/>
      <c r="V254" s="29"/>
      <c r="W254" s="29"/>
      <c r="X254" s="29"/>
      <c r="Y254" s="26"/>
    </row>
    <row r="255" spans="16:25" s="7" customFormat="1" ht="13.5">
      <c r="P255" s="12"/>
      <c r="Q255" s="29"/>
      <c r="R255" s="29"/>
      <c r="S255" s="29"/>
      <c r="T255" s="29"/>
      <c r="U255" s="29"/>
      <c r="V255" s="29"/>
      <c r="W255" s="29"/>
      <c r="X255" s="29"/>
      <c r="Y255" s="26"/>
    </row>
    <row r="256" spans="16:25" s="7" customFormat="1" ht="13.5">
      <c r="P256" s="12"/>
      <c r="Q256" s="29"/>
      <c r="R256" s="29"/>
      <c r="S256" s="29"/>
      <c r="T256" s="29"/>
      <c r="U256" s="29"/>
      <c r="V256" s="29"/>
      <c r="W256" s="29"/>
      <c r="X256" s="29"/>
      <c r="Y256" s="26"/>
    </row>
    <row r="257" spans="16:25" s="7" customFormat="1" ht="13.5">
      <c r="P257" s="12"/>
      <c r="Q257" s="29"/>
      <c r="R257" s="29"/>
      <c r="S257" s="29"/>
      <c r="T257" s="29"/>
      <c r="U257" s="29"/>
      <c r="V257" s="29"/>
      <c r="W257" s="29"/>
      <c r="X257" s="29"/>
      <c r="Y257" s="26"/>
    </row>
    <row r="258" spans="16:25" s="7" customFormat="1" ht="13.5">
      <c r="P258" s="12"/>
      <c r="Q258" s="29"/>
      <c r="R258" s="29"/>
      <c r="S258" s="29"/>
      <c r="T258" s="29"/>
      <c r="U258" s="29"/>
      <c r="V258" s="29"/>
      <c r="W258" s="29"/>
      <c r="X258" s="29"/>
      <c r="Y258" s="26"/>
    </row>
    <row r="259" spans="16:25" s="7" customFormat="1" ht="13.5">
      <c r="P259" s="12"/>
      <c r="Q259" s="29"/>
      <c r="R259" s="29"/>
      <c r="S259" s="29"/>
      <c r="T259" s="29"/>
      <c r="U259" s="29"/>
      <c r="V259" s="29"/>
      <c r="W259" s="29"/>
      <c r="X259" s="29"/>
      <c r="Y259" s="26"/>
    </row>
    <row r="260" spans="16:25" s="7" customFormat="1" ht="13.5">
      <c r="P260" s="12"/>
      <c r="Q260" s="29"/>
      <c r="R260" s="29"/>
      <c r="S260" s="29"/>
      <c r="T260" s="29"/>
      <c r="U260" s="29"/>
      <c r="V260" s="29"/>
      <c r="W260" s="29"/>
      <c r="X260" s="29"/>
      <c r="Y260" s="26"/>
    </row>
    <row r="261" spans="16:25" s="7" customFormat="1" ht="13.5">
      <c r="P261" s="12"/>
      <c r="Q261" s="29"/>
      <c r="R261" s="29"/>
      <c r="S261" s="29"/>
      <c r="T261" s="29"/>
      <c r="U261" s="29"/>
      <c r="V261" s="29"/>
      <c r="W261" s="29"/>
      <c r="X261" s="29"/>
      <c r="Y261" s="26"/>
    </row>
    <row r="262" spans="16:25" s="7" customFormat="1" ht="13.5">
      <c r="P262" s="12"/>
      <c r="Q262" s="29"/>
      <c r="R262" s="29"/>
      <c r="S262" s="29"/>
      <c r="T262" s="29"/>
      <c r="U262" s="29"/>
      <c r="V262" s="29"/>
      <c r="W262" s="29"/>
      <c r="X262" s="29"/>
      <c r="Y262" s="26"/>
    </row>
    <row r="263" spans="16:25" s="7" customFormat="1" ht="13.5">
      <c r="P263" s="12"/>
      <c r="Q263" s="29"/>
      <c r="R263" s="29"/>
      <c r="S263" s="29"/>
      <c r="T263" s="29"/>
      <c r="U263" s="29"/>
      <c r="V263" s="29"/>
      <c r="W263" s="29"/>
      <c r="X263" s="29"/>
      <c r="Y263" s="26"/>
    </row>
    <row r="264" spans="16:25" s="7" customFormat="1" ht="13.5">
      <c r="P264" s="12"/>
      <c r="Q264" s="29"/>
      <c r="R264" s="29"/>
      <c r="S264" s="29"/>
      <c r="T264" s="29"/>
      <c r="U264" s="29"/>
      <c r="V264" s="29"/>
      <c r="W264" s="29"/>
      <c r="X264" s="29"/>
      <c r="Y264" s="26"/>
    </row>
    <row r="265" spans="16:25" s="7" customFormat="1" ht="13.5">
      <c r="P265" s="12"/>
      <c r="Q265" s="29"/>
      <c r="R265" s="29"/>
      <c r="S265" s="29"/>
      <c r="T265" s="29"/>
      <c r="U265" s="29"/>
      <c r="V265" s="29"/>
      <c r="W265" s="29"/>
      <c r="X265" s="29"/>
      <c r="Y265" s="26"/>
    </row>
    <row r="266" spans="16:25" s="7" customFormat="1" ht="13.5">
      <c r="P266" s="12"/>
      <c r="Q266" s="29"/>
      <c r="R266" s="29"/>
      <c r="S266" s="29"/>
      <c r="T266" s="29"/>
      <c r="U266" s="29"/>
      <c r="V266" s="29"/>
      <c r="W266" s="29"/>
      <c r="X266" s="29"/>
      <c r="Y266" s="26"/>
    </row>
    <row r="267" spans="16:25" s="7" customFormat="1" ht="13.5">
      <c r="P267" s="12"/>
      <c r="Q267" s="29"/>
      <c r="R267" s="29"/>
      <c r="S267" s="29"/>
      <c r="T267" s="29"/>
      <c r="U267" s="29"/>
      <c r="V267" s="29"/>
      <c r="W267" s="29"/>
      <c r="X267" s="29"/>
      <c r="Y267" s="26"/>
    </row>
    <row r="268" spans="16:25" s="7" customFormat="1" ht="13.5">
      <c r="P268" s="12"/>
      <c r="Q268" s="29"/>
      <c r="R268" s="29"/>
      <c r="S268" s="29"/>
      <c r="T268" s="29"/>
      <c r="U268" s="29"/>
      <c r="V268" s="29"/>
      <c r="W268" s="29"/>
      <c r="X268" s="29"/>
      <c r="Y268" s="26"/>
    </row>
    <row r="269" spans="16:25" s="7" customFormat="1" ht="13.5">
      <c r="P269" s="12"/>
      <c r="Q269" s="29"/>
      <c r="R269" s="29"/>
      <c r="S269" s="29"/>
      <c r="T269" s="29"/>
      <c r="U269" s="29"/>
      <c r="V269" s="29"/>
      <c r="W269" s="29"/>
      <c r="X269" s="29"/>
      <c r="Y269" s="26"/>
    </row>
    <row r="270" spans="16:25" s="7" customFormat="1" ht="13.5">
      <c r="P270" s="12"/>
      <c r="Q270" s="29"/>
      <c r="R270" s="29"/>
      <c r="S270" s="29"/>
      <c r="T270" s="29"/>
      <c r="U270" s="29"/>
      <c r="V270" s="29"/>
      <c r="W270" s="29"/>
      <c r="X270" s="29"/>
      <c r="Y270" s="26"/>
    </row>
    <row r="271" spans="16:25" s="7" customFormat="1" ht="13.5">
      <c r="P271" s="12"/>
      <c r="Q271" s="29"/>
      <c r="R271" s="29"/>
      <c r="S271" s="29"/>
      <c r="T271" s="29"/>
      <c r="U271" s="29"/>
      <c r="V271" s="29"/>
      <c r="W271" s="29"/>
      <c r="X271" s="29"/>
      <c r="Y271" s="26"/>
    </row>
    <row r="272" spans="16:25" s="7" customFormat="1" ht="13.5">
      <c r="P272" s="12"/>
      <c r="Q272" s="29"/>
      <c r="R272" s="29"/>
      <c r="S272" s="29"/>
      <c r="T272" s="29"/>
      <c r="U272" s="29"/>
      <c r="V272" s="29"/>
      <c r="W272" s="29"/>
      <c r="X272" s="29"/>
      <c r="Y272" s="26"/>
    </row>
    <row r="273" spans="16:25" s="7" customFormat="1" ht="13.5">
      <c r="P273" s="12"/>
      <c r="Q273" s="29"/>
      <c r="R273" s="29"/>
      <c r="S273" s="29"/>
      <c r="T273" s="29"/>
      <c r="U273" s="29"/>
      <c r="V273" s="29"/>
      <c r="W273" s="29"/>
      <c r="X273" s="29"/>
      <c r="Y273" s="26"/>
    </row>
    <row r="274" spans="16:25" s="7" customFormat="1" ht="13.5">
      <c r="P274" s="12"/>
      <c r="Q274" s="29"/>
      <c r="R274" s="29"/>
      <c r="S274" s="29"/>
      <c r="T274" s="29"/>
      <c r="U274" s="29"/>
      <c r="V274" s="29"/>
      <c r="W274" s="29"/>
      <c r="X274" s="29"/>
      <c r="Y274" s="26"/>
    </row>
    <row r="275" spans="16:25" s="7" customFormat="1" ht="13.5">
      <c r="P275" s="12"/>
      <c r="Q275" s="29"/>
      <c r="R275" s="29"/>
      <c r="S275" s="29"/>
      <c r="T275" s="29"/>
      <c r="U275" s="29"/>
      <c r="V275" s="29"/>
      <c r="W275" s="29"/>
      <c r="X275" s="29"/>
      <c r="Y275" s="26"/>
    </row>
    <row r="276" spans="16:25" s="7" customFormat="1" ht="13.5">
      <c r="P276" s="12"/>
      <c r="Q276" s="29"/>
      <c r="R276" s="29"/>
      <c r="S276" s="29"/>
      <c r="T276" s="29"/>
      <c r="U276" s="29"/>
      <c r="V276" s="29"/>
      <c r="W276" s="29"/>
      <c r="X276" s="29"/>
      <c r="Y276" s="26"/>
    </row>
    <row r="277" spans="16:25" s="7" customFormat="1" ht="13.5">
      <c r="P277" s="12"/>
      <c r="Q277" s="29"/>
      <c r="R277" s="29"/>
      <c r="S277" s="29"/>
      <c r="T277" s="29"/>
      <c r="U277" s="29"/>
      <c r="V277" s="29"/>
      <c r="W277" s="29"/>
      <c r="X277" s="29"/>
      <c r="Y277" s="26"/>
    </row>
    <row r="278" spans="16:25" s="7" customFormat="1" ht="13.5">
      <c r="P278" s="12"/>
      <c r="Q278" s="29"/>
      <c r="R278" s="29"/>
      <c r="S278" s="29"/>
      <c r="T278" s="29"/>
      <c r="U278" s="29"/>
      <c r="V278" s="29"/>
      <c r="W278" s="29"/>
      <c r="X278" s="29"/>
      <c r="Y278" s="26"/>
    </row>
    <row r="279" spans="16:25" s="7" customFormat="1" ht="13.5">
      <c r="P279" s="12"/>
      <c r="Q279" s="29"/>
      <c r="R279" s="29"/>
      <c r="S279" s="29"/>
      <c r="T279" s="29"/>
      <c r="U279" s="29"/>
      <c r="V279" s="29"/>
      <c r="W279" s="29"/>
      <c r="X279" s="29"/>
      <c r="Y279" s="26"/>
    </row>
    <row r="280" spans="16:25" s="7" customFormat="1" ht="13.5">
      <c r="P280" s="12"/>
      <c r="Q280" s="29"/>
      <c r="R280" s="29"/>
      <c r="S280" s="29"/>
      <c r="T280" s="29"/>
      <c r="U280" s="29"/>
      <c r="V280" s="29"/>
      <c r="W280" s="29"/>
      <c r="X280" s="29"/>
      <c r="Y280" s="26"/>
    </row>
    <row r="281" spans="16:25" s="7" customFormat="1" ht="13.5">
      <c r="P281" s="12"/>
      <c r="Q281" s="29"/>
      <c r="R281" s="29"/>
      <c r="S281" s="29"/>
      <c r="T281" s="29"/>
      <c r="U281" s="29"/>
      <c r="V281" s="29"/>
      <c r="W281" s="29"/>
      <c r="X281" s="29"/>
      <c r="Y281" s="26"/>
    </row>
    <row r="282" spans="16:25" s="7" customFormat="1" ht="13.5">
      <c r="P282" s="12"/>
      <c r="Q282" s="29"/>
      <c r="R282" s="29"/>
      <c r="S282" s="29"/>
      <c r="T282" s="29"/>
      <c r="U282" s="29"/>
      <c r="V282" s="29"/>
      <c r="W282" s="29"/>
      <c r="X282" s="29"/>
      <c r="Y282" s="26"/>
    </row>
    <row r="283" spans="16:25" s="7" customFormat="1" ht="13.5">
      <c r="P283" s="12"/>
      <c r="Q283" s="29"/>
      <c r="R283" s="29"/>
      <c r="S283" s="29"/>
      <c r="T283" s="29"/>
      <c r="U283" s="29"/>
      <c r="V283" s="29"/>
      <c r="W283" s="29"/>
      <c r="X283" s="29"/>
      <c r="Y283" s="26"/>
    </row>
    <row r="284" spans="16:25" s="7" customFormat="1" ht="13.5">
      <c r="P284" s="12"/>
      <c r="Q284" s="29"/>
      <c r="R284" s="29"/>
      <c r="S284" s="29"/>
      <c r="T284" s="29"/>
      <c r="U284" s="29"/>
      <c r="V284" s="29"/>
      <c r="W284" s="29"/>
      <c r="X284" s="29"/>
      <c r="Y284" s="26"/>
    </row>
    <row r="285" spans="16:25" s="7" customFormat="1" ht="13.5">
      <c r="P285" s="12"/>
      <c r="Q285" s="29"/>
      <c r="R285" s="29"/>
      <c r="S285" s="29"/>
      <c r="T285" s="29"/>
      <c r="U285" s="29"/>
      <c r="V285" s="29"/>
      <c r="W285" s="29"/>
      <c r="X285" s="29"/>
      <c r="Y285" s="26"/>
    </row>
    <row r="286" spans="16:25" s="7" customFormat="1" ht="13.5">
      <c r="P286" s="12"/>
      <c r="Q286" s="29"/>
      <c r="R286" s="29"/>
      <c r="S286" s="29"/>
      <c r="T286" s="29"/>
      <c r="U286" s="29"/>
      <c r="V286" s="29"/>
      <c r="W286" s="29"/>
      <c r="X286" s="29"/>
      <c r="Y286" s="26"/>
    </row>
    <row r="287" spans="16:25" s="7" customFormat="1" ht="13.5">
      <c r="P287" s="12"/>
      <c r="Q287" s="29"/>
      <c r="R287" s="29"/>
      <c r="S287" s="29"/>
      <c r="T287" s="29"/>
      <c r="U287" s="29"/>
      <c r="V287" s="29"/>
      <c r="W287" s="29"/>
      <c r="X287" s="29"/>
      <c r="Y287" s="26"/>
    </row>
    <row r="288" spans="16:25" s="7" customFormat="1" ht="13.5">
      <c r="P288" s="12"/>
      <c r="Q288" s="29"/>
      <c r="R288" s="29"/>
      <c r="S288" s="29"/>
      <c r="T288" s="29"/>
      <c r="U288" s="29"/>
      <c r="V288" s="29"/>
      <c r="W288" s="29"/>
      <c r="X288" s="29"/>
      <c r="Y288" s="26"/>
    </row>
    <row r="289" spans="16:27" s="7" customFormat="1" ht="13.5">
      <c r="P289" s="12"/>
      <c r="Q289" s="29"/>
      <c r="R289" s="29"/>
      <c r="S289" s="29"/>
      <c r="T289" s="29"/>
      <c r="U289" s="29"/>
      <c r="V289" s="29"/>
      <c r="W289" s="29"/>
      <c r="X289" s="29"/>
      <c r="Y289" s="26"/>
    </row>
    <row r="290" spans="16:27" s="7" customFormat="1" ht="13.5">
      <c r="P290" s="12"/>
      <c r="Q290" s="29"/>
      <c r="R290" s="29"/>
      <c r="S290" s="29"/>
      <c r="T290" s="29"/>
      <c r="U290" s="29"/>
      <c r="V290" s="29"/>
      <c r="W290" s="29"/>
      <c r="X290" s="29"/>
      <c r="Y290" s="26"/>
    </row>
    <row r="291" spans="16:27" s="7" customFormat="1" ht="13.5">
      <c r="P291" s="12"/>
      <c r="Q291" s="29"/>
      <c r="R291" s="29"/>
      <c r="S291" s="29"/>
      <c r="T291" s="29"/>
      <c r="U291" s="29"/>
      <c r="V291" s="29"/>
      <c r="W291" s="29"/>
      <c r="X291" s="29"/>
      <c r="Y291" s="26"/>
    </row>
    <row r="292" spans="16:27" s="7" customFormat="1" ht="13.5" customHeight="1">
      <c r="P292" s="33"/>
      <c r="Q292" s="34"/>
      <c r="R292" s="26"/>
      <c r="S292" s="26"/>
      <c r="T292" s="26"/>
      <c r="U292" s="26"/>
      <c r="V292" s="26"/>
      <c r="W292" s="26"/>
      <c r="X292" s="26"/>
      <c r="Y292" s="123"/>
      <c r="Z292" s="35"/>
      <c r="AA292" s="35"/>
    </row>
    <row r="293" spans="16:27" s="7" customFormat="1" ht="13.5">
      <c r="P293" s="42"/>
      <c r="Q293" s="42"/>
      <c r="R293" s="42"/>
      <c r="S293" s="42"/>
      <c r="T293" s="42"/>
      <c r="U293" s="42"/>
      <c r="V293" s="42"/>
      <c r="W293" s="42"/>
      <c r="X293" s="44"/>
      <c r="Y293" s="26"/>
    </row>
    <row r="294" spans="16:27" s="7" customFormat="1" ht="13.5">
      <c r="P294" s="31"/>
      <c r="Q294" s="31"/>
      <c r="R294" s="31"/>
      <c r="S294" s="31"/>
      <c r="T294" s="31"/>
      <c r="U294" s="31"/>
      <c r="V294" s="31"/>
      <c r="W294" s="31"/>
      <c r="X294" s="31"/>
      <c r="Y294" s="26"/>
    </row>
    <row r="295" spans="16:27" ht="15" customHeight="1">
      <c r="P295" s="12"/>
      <c r="Q295" s="29"/>
      <c r="R295" s="29"/>
      <c r="S295" s="29"/>
      <c r="T295" s="29"/>
      <c r="U295" s="29"/>
      <c r="V295" s="29"/>
      <c r="W295" s="29"/>
      <c r="X295" s="29"/>
      <c r="Y295" s="27"/>
    </row>
    <row r="296" spans="16:27" ht="15" customHeight="1">
      <c r="P296" s="12"/>
      <c r="Q296" s="29"/>
      <c r="R296" s="29"/>
      <c r="S296" s="29"/>
      <c r="T296" s="29"/>
      <c r="U296" s="29"/>
      <c r="V296" s="29"/>
      <c r="W296" s="29"/>
      <c r="X296" s="29"/>
      <c r="Y296" s="27"/>
    </row>
    <row r="297" spans="16:27" ht="15" customHeight="1">
      <c r="P297" s="12"/>
      <c r="Q297" s="29"/>
      <c r="R297" s="29"/>
      <c r="S297" s="29"/>
      <c r="T297" s="29"/>
      <c r="U297" s="29"/>
      <c r="V297" s="29"/>
      <c r="W297" s="29"/>
      <c r="X297" s="29"/>
      <c r="Y297" s="27"/>
    </row>
    <row r="298" spans="16:27" ht="15" customHeight="1">
      <c r="P298" s="12"/>
      <c r="Q298" s="29"/>
      <c r="R298" s="29"/>
      <c r="S298" s="29"/>
      <c r="T298" s="29"/>
      <c r="U298" s="29"/>
      <c r="V298" s="29"/>
      <c r="W298" s="29"/>
      <c r="X298" s="29"/>
      <c r="Y298" s="27"/>
    </row>
    <row r="299" spans="16:27" ht="15" customHeight="1">
      <c r="P299" s="12"/>
      <c r="Q299" s="29"/>
      <c r="R299" s="29"/>
      <c r="S299" s="29"/>
      <c r="T299" s="29"/>
      <c r="U299" s="29"/>
      <c r="V299" s="29"/>
      <c r="W299" s="29"/>
      <c r="X299" s="29"/>
      <c r="Y299" s="27"/>
    </row>
    <row r="300" spans="16:27" ht="15" customHeight="1">
      <c r="P300" s="12"/>
      <c r="Q300" s="29"/>
      <c r="R300" s="29"/>
      <c r="S300" s="29"/>
      <c r="T300" s="29"/>
      <c r="U300" s="29"/>
      <c r="V300" s="29"/>
      <c r="W300" s="29"/>
      <c r="X300" s="29"/>
      <c r="Y300" s="27"/>
    </row>
    <row r="301" spans="16:27" ht="15" customHeight="1">
      <c r="P301" s="12"/>
      <c r="Q301" s="29"/>
      <c r="R301" s="29"/>
      <c r="S301" s="29"/>
      <c r="T301" s="29"/>
      <c r="U301" s="29"/>
      <c r="V301" s="29"/>
      <c r="W301" s="29"/>
      <c r="X301" s="29"/>
      <c r="Y301" s="27"/>
    </row>
    <row r="302" spans="16:27" ht="15" customHeight="1">
      <c r="P302" s="12"/>
      <c r="Q302" s="29"/>
      <c r="R302" s="29"/>
      <c r="S302" s="29"/>
      <c r="T302" s="29"/>
      <c r="U302" s="29"/>
      <c r="V302" s="29"/>
      <c r="W302" s="29"/>
      <c r="X302" s="29"/>
      <c r="Y302" s="27"/>
    </row>
    <row r="303" spans="16:27" ht="15" customHeight="1">
      <c r="P303" s="12"/>
      <c r="Q303" s="29"/>
      <c r="R303" s="29"/>
      <c r="S303" s="29"/>
      <c r="T303" s="29"/>
      <c r="U303" s="29"/>
      <c r="V303" s="29"/>
      <c r="W303" s="29"/>
      <c r="X303" s="29"/>
      <c r="Y303" s="27"/>
    </row>
    <row r="304" spans="16:27" ht="15" customHeight="1">
      <c r="P304" s="12"/>
      <c r="Q304" s="29"/>
      <c r="R304" s="29"/>
      <c r="S304" s="29"/>
      <c r="T304" s="29"/>
      <c r="U304" s="29"/>
      <c r="V304" s="29"/>
      <c r="W304" s="29"/>
      <c r="X304" s="29"/>
      <c r="Y304" s="27"/>
    </row>
    <row r="305" spans="16:25" ht="15" customHeight="1">
      <c r="P305" s="12"/>
      <c r="Q305" s="29"/>
      <c r="R305" s="29"/>
      <c r="S305" s="29"/>
      <c r="T305" s="29"/>
      <c r="U305" s="29"/>
      <c r="V305" s="29"/>
      <c r="W305" s="29"/>
      <c r="X305" s="29"/>
      <c r="Y305" s="27"/>
    </row>
    <row r="306" spans="16:25" ht="15" customHeight="1">
      <c r="P306" s="12"/>
      <c r="Q306" s="29"/>
      <c r="R306" s="29"/>
      <c r="S306" s="29"/>
      <c r="T306" s="29"/>
      <c r="U306" s="29"/>
      <c r="V306" s="29"/>
      <c r="W306" s="29"/>
      <c r="X306" s="29"/>
      <c r="Y306" s="27"/>
    </row>
    <row r="307" spans="16:25" ht="15" customHeight="1">
      <c r="P307" s="12"/>
      <c r="Q307" s="29"/>
      <c r="R307" s="29"/>
      <c r="S307" s="29"/>
      <c r="T307" s="29"/>
      <c r="U307" s="29"/>
      <c r="V307" s="29"/>
      <c r="W307" s="29"/>
      <c r="X307" s="29"/>
      <c r="Y307" s="27"/>
    </row>
    <row r="308" spans="16:25" ht="15" customHeight="1">
      <c r="P308" s="12"/>
      <c r="Q308" s="29"/>
      <c r="R308" s="29"/>
      <c r="S308" s="29"/>
      <c r="T308" s="29"/>
      <c r="U308" s="29"/>
      <c r="V308" s="29"/>
      <c r="W308" s="29"/>
      <c r="X308" s="29"/>
      <c r="Y308" s="27"/>
    </row>
    <row r="309" spans="16:25" ht="15" customHeight="1">
      <c r="P309" s="12"/>
      <c r="Q309" s="29"/>
      <c r="R309" s="29"/>
      <c r="S309" s="29"/>
      <c r="T309" s="29"/>
      <c r="U309" s="29"/>
      <c r="V309" s="29"/>
      <c r="W309" s="29"/>
      <c r="X309" s="29"/>
      <c r="Y309" s="27"/>
    </row>
    <row r="310" spans="16:25" ht="15" customHeight="1">
      <c r="P310" s="12"/>
      <c r="Q310" s="29"/>
      <c r="R310" s="29"/>
      <c r="S310" s="29"/>
      <c r="T310" s="29"/>
      <c r="U310" s="29"/>
      <c r="V310" s="29"/>
      <c r="W310" s="29"/>
      <c r="X310" s="29"/>
      <c r="Y310" s="27"/>
    </row>
    <row r="311" spans="16:25" ht="15" customHeight="1">
      <c r="P311" s="12"/>
      <c r="Q311" s="29"/>
      <c r="R311" s="29"/>
      <c r="S311" s="29"/>
      <c r="T311" s="29"/>
      <c r="U311" s="29"/>
      <c r="V311" s="29"/>
      <c r="W311" s="29"/>
      <c r="X311" s="29"/>
      <c r="Y311" s="27"/>
    </row>
    <row r="312" spans="16:25" ht="15" customHeight="1">
      <c r="P312" s="12"/>
      <c r="Q312" s="29"/>
      <c r="R312" s="29"/>
      <c r="S312" s="29"/>
      <c r="T312" s="29"/>
      <c r="U312" s="29"/>
      <c r="V312" s="29"/>
      <c r="W312" s="29"/>
      <c r="X312" s="29"/>
      <c r="Y312" s="27"/>
    </row>
    <row r="313" spans="16:25" ht="15" customHeight="1">
      <c r="P313" s="12"/>
      <c r="Q313" s="29"/>
      <c r="R313" s="29"/>
      <c r="S313" s="29"/>
      <c r="T313" s="29"/>
      <c r="U313" s="29"/>
      <c r="V313" s="29"/>
      <c r="W313" s="29"/>
      <c r="X313" s="29"/>
      <c r="Y313" s="27"/>
    </row>
    <row r="314" spans="16:25" ht="15" customHeight="1">
      <c r="P314" s="12"/>
      <c r="Q314" s="29"/>
      <c r="R314" s="29"/>
      <c r="S314" s="29"/>
      <c r="T314" s="29"/>
      <c r="U314" s="29"/>
      <c r="V314" s="29"/>
      <c r="W314" s="29"/>
      <c r="X314" s="29"/>
      <c r="Y314" s="27"/>
    </row>
    <row r="315" spans="16:25" ht="15" customHeight="1">
      <c r="P315" s="12"/>
      <c r="Q315" s="29"/>
      <c r="R315" s="29"/>
      <c r="S315" s="29"/>
      <c r="T315" s="29"/>
      <c r="U315" s="29"/>
      <c r="V315" s="29"/>
      <c r="W315" s="29"/>
      <c r="X315" s="29"/>
      <c r="Y315" s="27"/>
    </row>
    <row r="316" spans="16:25" ht="15" customHeight="1">
      <c r="P316" s="12"/>
      <c r="Q316" s="29"/>
      <c r="R316" s="29"/>
      <c r="S316" s="29"/>
      <c r="T316" s="29"/>
      <c r="U316" s="29"/>
      <c r="V316" s="29"/>
      <c r="W316" s="29"/>
      <c r="X316" s="29"/>
      <c r="Y316" s="27"/>
    </row>
    <row r="317" spans="16:25" ht="15" customHeight="1">
      <c r="P317" s="12"/>
      <c r="Q317" s="29"/>
      <c r="R317" s="29"/>
      <c r="S317" s="29"/>
      <c r="T317" s="29"/>
      <c r="U317" s="29"/>
      <c r="V317" s="29"/>
      <c r="W317" s="29"/>
      <c r="X317" s="29"/>
      <c r="Y317" s="27"/>
    </row>
    <row r="318" spans="16:25" ht="15" customHeight="1">
      <c r="P318" s="12"/>
      <c r="Q318" s="29"/>
      <c r="R318" s="29"/>
      <c r="S318" s="29"/>
      <c r="T318" s="29"/>
      <c r="U318" s="29"/>
      <c r="V318" s="29"/>
      <c r="W318" s="29"/>
      <c r="X318" s="29"/>
      <c r="Y318" s="27"/>
    </row>
    <row r="319" spans="16:25" ht="15" customHeight="1">
      <c r="P319" s="12"/>
      <c r="Q319" s="29"/>
      <c r="R319" s="29"/>
      <c r="S319" s="29"/>
      <c r="T319" s="29"/>
      <c r="U319" s="29"/>
      <c r="V319" s="29"/>
      <c r="W319" s="29"/>
      <c r="X319" s="29"/>
      <c r="Y319" s="27"/>
    </row>
    <row r="320" spans="16:25" ht="15" customHeight="1">
      <c r="P320" s="12"/>
      <c r="Q320" s="29"/>
      <c r="R320" s="29"/>
      <c r="S320" s="29"/>
      <c r="T320" s="29"/>
      <c r="U320" s="29"/>
      <c r="V320" s="29"/>
      <c r="W320" s="29"/>
      <c r="X320" s="29"/>
      <c r="Y320" s="27"/>
    </row>
    <row r="321" spans="16:25" ht="15" customHeight="1">
      <c r="P321" s="12"/>
      <c r="Q321" s="29"/>
      <c r="R321" s="29"/>
      <c r="S321" s="29"/>
      <c r="T321" s="29"/>
      <c r="U321" s="29"/>
      <c r="V321" s="29"/>
      <c r="W321" s="29"/>
      <c r="X321" s="29"/>
      <c r="Y321" s="27"/>
    </row>
    <row r="322" spans="16:25" ht="15" customHeight="1">
      <c r="P322" s="12"/>
      <c r="Q322" s="29"/>
      <c r="R322" s="29"/>
      <c r="S322" s="29"/>
      <c r="T322" s="29"/>
      <c r="U322" s="29"/>
      <c r="V322" s="29"/>
      <c r="W322" s="29"/>
      <c r="X322" s="29"/>
      <c r="Y322" s="27"/>
    </row>
    <row r="323" spans="16:25" ht="15" customHeight="1">
      <c r="P323" s="12"/>
      <c r="Q323" s="29"/>
      <c r="R323" s="29"/>
      <c r="S323" s="29"/>
      <c r="T323" s="29"/>
      <c r="U323" s="29"/>
      <c r="V323" s="29"/>
      <c r="W323" s="29"/>
      <c r="X323" s="29"/>
      <c r="Y323" s="27"/>
    </row>
    <row r="324" spans="16:25" ht="15" customHeight="1">
      <c r="P324" s="12"/>
      <c r="Q324" s="29"/>
      <c r="R324" s="29"/>
      <c r="S324" s="29"/>
      <c r="T324" s="29"/>
      <c r="U324" s="29"/>
      <c r="V324" s="29"/>
      <c r="W324" s="29"/>
      <c r="X324" s="29"/>
      <c r="Y324" s="27"/>
    </row>
    <row r="325" spans="16:25" ht="15" customHeight="1">
      <c r="P325" s="12"/>
      <c r="Q325" s="29"/>
      <c r="R325" s="29"/>
      <c r="S325" s="29"/>
      <c r="T325" s="29"/>
      <c r="U325" s="29"/>
      <c r="V325" s="29"/>
      <c r="W325" s="29"/>
      <c r="X325" s="29"/>
      <c r="Y325" s="27"/>
    </row>
    <row r="326" spans="16:25" ht="15" customHeight="1">
      <c r="P326" s="12"/>
      <c r="Q326" s="29"/>
      <c r="R326" s="29"/>
      <c r="S326" s="29"/>
      <c r="T326" s="29"/>
      <c r="U326" s="29"/>
      <c r="V326" s="29"/>
      <c r="W326" s="29"/>
      <c r="X326" s="29"/>
      <c r="Y326" s="27"/>
    </row>
    <row r="327" spans="16:25" ht="15" customHeight="1">
      <c r="P327" s="12"/>
      <c r="Q327" s="29"/>
      <c r="R327" s="29"/>
      <c r="S327" s="29"/>
      <c r="T327" s="29"/>
      <c r="U327" s="29"/>
      <c r="V327" s="29"/>
      <c r="W327" s="29"/>
      <c r="X327" s="29"/>
      <c r="Y327" s="27"/>
    </row>
    <row r="328" spans="16:25" ht="15" customHeight="1">
      <c r="P328" s="12"/>
      <c r="Q328" s="29"/>
      <c r="R328" s="29"/>
      <c r="S328" s="29"/>
      <c r="T328" s="29"/>
      <c r="U328" s="29"/>
      <c r="V328" s="29"/>
      <c r="W328" s="29"/>
      <c r="X328" s="29"/>
      <c r="Y328" s="27"/>
    </row>
    <row r="329" spans="16:25" ht="15" customHeight="1">
      <c r="P329" s="12"/>
      <c r="Q329" s="29"/>
      <c r="R329" s="29"/>
      <c r="S329" s="29"/>
      <c r="T329" s="29"/>
      <c r="U329" s="29"/>
      <c r="V329" s="29"/>
      <c r="W329" s="29"/>
      <c r="X329" s="29"/>
      <c r="Y329" s="27"/>
    </row>
    <row r="330" spans="16:25" ht="15" customHeight="1">
      <c r="P330" s="12"/>
      <c r="Q330" s="29"/>
      <c r="R330" s="29"/>
      <c r="S330" s="29"/>
      <c r="T330" s="29"/>
      <c r="U330" s="29"/>
      <c r="V330" s="29"/>
      <c r="W330" s="29"/>
      <c r="X330" s="29"/>
      <c r="Y330" s="27"/>
    </row>
    <row r="331" spans="16:25" ht="15" customHeight="1">
      <c r="P331" s="12"/>
      <c r="Q331" s="29"/>
      <c r="R331" s="29"/>
      <c r="S331" s="29"/>
      <c r="T331" s="29"/>
      <c r="U331" s="29"/>
      <c r="V331" s="29"/>
      <c r="W331" s="29"/>
      <c r="X331" s="29"/>
      <c r="Y331" s="27"/>
    </row>
    <row r="332" spans="16:25" ht="15" customHeight="1">
      <c r="P332" s="12"/>
      <c r="Q332" s="29"/>
      <c r="R332" s="29"/>
      <c r="S332" s="29"/>
      <c r="T332" s="29"/>
      <c r="U332" s="29"/>
      <c r="V332" s="29"/>
      <c r="W332" s="29"/>
      <c r="X332" s="29"/>
      <c r="Y332" s="27"/>
    </row>
    <row r="333" spans="16:25" ht="15" customHeight="1">
      <c r="P333" s="12"/>
      <c r="Q333" s="29"/>
      <c r="R333" s="29"/>
      <c r="S333" s="29"/>
      <c r="T333" s="29"/>
      <c r="U333" s="29"/>
      <c r="V333" s="29"/>
      <c r="W333" s="29"/>
      <c r="X333" s="29"/>
      <c r="Y333" s="27"/>
    </row>
    <row r="334" spans="16:25" ht="15" customHeight="1">
      <c r="P334" s="12"/>
      <c r="Q334" s="29"/>
      <c r="R334" s="29"/>
      <c r="S334" s="29"/>
      <c r="T334" s="29"/>
      <c r="U334" s="29"/>
      <c r="V334" s="29"/>
      <c r="W334" s="29"/>
      <c r="X334" s="29"/>
      <c r="Y334" s="27"/>
    </row>
    <row r="335" spans="16:25" ht="15" customHeight="1">
      <c r="P335" s="12"/>
      <c r="Q335" s="29"/>
      <c r="R335" s="29"/>
      <c r="S335" s="29"/>
      <c r="T335" s="29"/>
      <c r="U335" s="29"/>
      <c r="V335" s="29"/>
      <c r="W335" s="29"/>
      <c r="X335" s="29"/>
      <c r="Y335" s="27"/>
    </row>
    <row r="336" spans="16:25" ht="15" customHeight="1">
      <c r="P336" s="12"/>
      <c r="Q336" s="29"/>
      <c r="R336" s="29"/>
      <c r="S336" s="29"/>
      <c r="T336" s="29"/>
      <c r="U336" s="29"/>
      <c r="V336" s="29"/>
      <c r="W336" s="29"/>
      <c r="X336" s="29"/>
      <c r="Y336" s="27"/>
    </row>
    <row r="337" spans="16:25" ht="15" customHeight="1">
      <c r="P337" s="12"/>
      <c r="Q337" s="29"/>
      <c r="R337" s="29"/>
      <c r="S337" s="29"/>
      <c r="T337" s="29"/>
      <c r="U337" s="29"/>
      <c r="V337" s="29"/>
      <c r="W337" s="29"/>
      <c r="X337" s="29"/>
      <c r="Y337" s="27"/>
    </row>
    <row r="338" spans="16:25" ht="15" customHeight="1">
      <c r="P338" s="12"/>
      <c r="Q338" s="29"/>
      <c r="R338" s="29"/>
      <c r="S338" s="29"/>
      <c r="T338" s="29"/>
      <c r="U338" s="29"/>
      <c r="V338" s="29"/>
      <c r="W338" s="29"/>
      <c r="X338" s="29"/>
      <c r="Y338" s="27"/>
    </row>
    <row r="339" spans="16:25" ht="15" customHeight="1">
      <c r="P339" s="12"/>
      <c r="Q339" s="29"/>
      <c r="R339" s="29"/>
      <c r="S339" s="29"/>
      <c r="T339" s="29"/>
      <c r="U339" s="29"/>
      <c r="V339" s="29"/>
      <c r="W339" s="29"/>
      <c r="X339" s="29"/>
      <c r="Y339" s="27"/>
    </row>
    <row r="340" spans="16:25" ht="15" customHeight="1">
      <c r="P340" s="12"/>
      <c r="Q340" s="29"/>
      <c r="R340" s="29"/>
      <c r="S340" s="29"/>
      <c r="T340" s="29"/>
      <c r="U340" s="29"/>
      <c r="V340" s="29"/>
      <c r="W340" s="29"/>
      <c r="X340" s="29"/>
      <c r="Y340" s="27"/>
    </row>
    <row r="341" spans="16:25" ht="15" customHeight="1">
      <c r="P341" s="12"/>
      <c r="Q341" s="29"/>
      <c r="R341" s="29"/>
      <c r="S341" s="29"/>
      <c r="T341" s="29"/>
      <c r="U341" s="29"/>
      <c r="V341" s="29"/>
      <c r="W341" s="29"/>
      <c r="X341" s="29"/>
      <c r="Y341" s="27"/>
    </row>
    <row r="342" spans="16:25" ht="15" customHeight="1">
      <c r="P342" s="12"/>
      <c r="Q342" s="29"/>
      <c r="R342" s="29"/>
      <c r="S342" s="29"/>
      <c r="T342" s="29"/>
      <c r="U342" s="29"/>
      <c r="V342" s="29"/>
      <c r="W342" s="29"/>
      <c r="X342" s="29"/>
      <c r="Y342" s="27"/>
    </row>
    <row r="343" spans="16:25" ht="15" customHeight="1">
      <c r="P343" s="12"/>
      <c r="Q343" s="29"/>
      <c r="R343" s="29"/>
      <c r="S343" s="29"/>
      <c r="T343" s="29"/>
      <c r="U343" s="29"/>
      <c r="V343" s="29"/>
      <c r="W343" s="29"/>
      <c r="X343" s="29"/>
      <c r="Y343" s="27"/>
    </row>
    <row r="344" spans="16:25" ht="15" customHeight="1">
      <c r="P344" s="12"/>
      <c r="Q344" s="29"/>
      <c r="R344" s="29"/>
      <c r="S344" s="29"/>
      <c r="T344" s="29"/>
      <c r="U344" s="29"/>
      <c r="V344" s="29"/>
      <c r="W344" s="29"/>
      <c r="X344" s="29"/>
      <c r="Y344" s="27"/>
    </row>
    <row r="345" spans="16:25" ht="15" customHeight="1">
      <c r="P345" s="12"/>
      <c r="Q345" s="29"/>
      <c r="R345" s="29"/>
      <c r="S345" s="29"/>
      <c r="T345" s="29"/>
      <c r="U345" s="29"/>
      <c r="V345" s="29"/>
      <c r="W345" s="29"/>
      <c r="X345" s="29"/>
      <c r="Y345" s="27"/>
    </row>
    <row r="346" spans="16:25" ht="15" customHeight="1">
      <c r="P346" s="12"/>
      <c r="Q346" s="29"/>
      <c r="R346" s="29"/>
      <c r="S346" s="29"/>
      <c r="T346" s="29"/>
      <c r="U346" s="29"/>
      <c r="V346" s="29"/>
      <c r="W346" s="29"/>
      <c r="X346" s="29"/>
      <c r="Y346" s="27"/>
    </row>
    <row r="347" spans="16:25" ht="15" customHeight="1">
      <c r="P347" s="12"/>
      <c r="Q347" s="29"/>
      <c r="R347" s="29"/>
      <c r="S347" s="29"/>
      <c r="T347" s="29"/>
      <c r="U347" s="29"/>
      <c r="V347" s="29"/>
      <c r="W347" s="29"/>
      <c r="X347" s="29"/>
      <c r="Y347" s="27"/>
    </row>
    <row r="348" spans="16:25" ht="15" customHeight="1">
      <c r="P348" s="12"/>
      <c r="Q348" s="29"/>
      <c r="R348" s="29"/>
      <c r="S348" s="29"/>
      <c r="T348" s="29"/>
      <c r="U348" s="29"/>
      <c r="V348" s="29"/>
      <c r="W348" s="29"/>
      <c r="X348" s="29"/>
      <c r="Y348" s="27"/>
    </row>
    <row r="349" spans="16:25" ht="15" customHeight="1">
      <c r="P349" s="12"/>
      <c r="Q349" s="29"/>
      <c r="R349" s="29"/>
      <c r="S349" s="29"/>
      <c r="T349" s="29"/>
      <c r="U349" s="29"/>
      <c r="V349" s="29"/>
      <c r="W349" s="29"/>
      <c r="X349" s="29"/>
      <c r="Y349" s="27"/>
    </row>
    <row r="350" spans="16:25" ht="15" customHeight="1">
      <c r="P350" s="12"/>
      <c r="Q350" s="29"/>
      <c r="R350" s="29"/>
      <c r="S350" s="29"/>
      <c r="T350" s="29"/>
      <c r="U350" s="29"/>
      <c r="V350" s="29"/>
      <c r="W350" s="29"/>
      <c r="X350" s="29"/>
      <c r="Y350" s="27"/>
    </row>
    <row r="351" spans="16:25" ht="15" customHeight="1">
      <c r="P351" s="12"/>
      <c r="Q351" s="29"/>
      <c r="R351" s="29"/>
      <c r="S351" s="29"/>
      <c r="T351" s="29"/>
      <c r="U351" s="29"/>
      <c r="V351" s="29"/>
      <c r="W351" s="29"/>
      <c r="X351" s="29"/>
      <c r="Y351" s="27"/>
    </row>
    <row r="352" spans="16:25" ht="15" customHeight="1">
      <c r="P352" s="12"/>
      <c r="Q352" s="29"/>
      <c r="R352" s="29"/>
      <c r="S352" s="29"/>
      <c r="T352" s="29"/>
      <c r="U352" s="29"/>
      <c r="V352" s="29"/>
      <c r="W352" s="29"/>
      <c r="X352" s="29"/>
      <c r="Y352" s="27"/>
    </row>
    <row r="353" spans="16:25" ht="15" customHeight="1">
      <c r="P353" s="12"/>
      <c r="Q353" s="29"/>
      <c r="R353" s="29"/>
      <c r="S353" s="29"/>
      <c r="T353" s="29"/>
      <c r="U353" s="29"/>
      <c r="V353" s="29"/>
      <c r="W353" s="29"/>
      <c r="X353" s="29"/>
      <c r="Y353" s="27"/>
    </row>
    <row r="354" spans="16:25" ht="15" customHeight="1">
      <c r="P354" s="12"/>
      <c r="Q354" s="29"/>
      <c r="R354" s="29"/>
      <c r="S354" s="29"/>
      <c r="T354" s="29"/>
      <c r="U354" s="29"/>
      <c r="V354" s="29"/>
      <c r="W354" s="29"/>
      <c r="X354" s="29"/>
      <c r="Y354" s="27"/>
    </row>
    <row r="355" spans="16:25" ht="15" customHeight="1">
      <c r="P355" s="12"/>
      <c r="Q355" s="29"/>
      <c r="R355" s="29"/>
      <c r="S355" s="29"/>
      <c r="T355" s="29"/>
      <c r="U355" s="29"/>
      <c r="V355" s="29"/>
      <c r="W355" s="29"/>
      <c r="X355" s="29"/>
      <c r="Y355" s="27"/>
    </row>
    <row r="356" spans="16:25" ht="15" customHeight="1">
      <c r="P356" s="12"/>
      <c r="Q356" s="29"/>
      <c r="R356" s="29"/>
      <c r="S356" s="29"/>
      <c r="T356" s="29"/>
      <c r="U356" s="29"/>
      <c r="V356" s="29"/>
      <c r="W356" s="29"/>
      <c r="X356" s="29"/>
      <c r="Y356" s="27"/>
    </row>
    <row r="357" spans="16:25" ht="15" customHeight="1">
      <c r="P357" s="12"/>
      <c r="Q357" s="29"/>
      <c r="R357" s="29"/>
      <c r="S357" s="29"/>
      <c r="T357" s="29"/>
      <c r="U357" s="29"/>
      <c r="V357" s="29"/>
      <c r="W357" s="29"/>
      <c r="X357" s="29"/>
      <c r="Y357" s="27"/>
    </row>
    <row r="358" spans="16:25" ht="15" customHeight="1">
      <c r="P358" s="12"/>
      <c r="Q358" s="29"/>
      <c r="R358" s="29"/>
      <c r="S358" s="29"/>
      <c r="T358" s="29"/>
      <c r="U358" s="29"/>
      <c r="V358" s="29"/>
      <c r="W358" s="29"/>
      <c r="X358" s="29"/>
      <c r="Y358" s="27"/>
    </row>
    <row r="359" spans="16:25" ht="15" customHeight="1">
      <c r="P359" s="12"/>
      <c r="Q359" s="29"/>
      <c r="R359" s="29"/>
      <c r="S359" s="29"/>
      <c r="T359" s="29"/>
      <c r="U359" s="29"/>
      <c r="V359" s="29"/>
      <c r="W359" s="29"/>
      <c r="X359" s="29"/>
      <c r="Y359" s="27"/>
    </row>
    <row r="360" spans="16:25" ht="15" customHeight="1">
      <c r="P360" s="12"/>
      <c r="Q360" s="29"/>
      <c r="R360" s="29"/>
      <c r="S360" s="29"/>
      <c r="T360" s="29"/>
      <c r="U360" s="29"/>
      <c r="V360" s="29"/>
      <c r="W360" s="29"/>
      <c r="X360" s="29"/>
      <c r="Y360" s="27"/>
    </row>
    <row r="361" spans="16:25" ht="15" customHeight="1">
      <c r="P361" s="12"/>
      <c r="Q361" s="29"/>
      <c r="R361" s="29"/>
      <c r="S361" s="29"/>
      <c r="T361" s="29"/>
      <c r="U361" s="29"/>
      <c r="V361" s="29"/>
      <c r="W361" s="29"/>
      <c r="X361" s="29"/>
      <c r="Y361" s="27"/>
    </row>
    <row r="362" spans="16:25" ht="15" customHeight="1">
      <c r="P362" s="12"/>
      <c r="Q362" s="29"/>
      <c r="R362" s="29"/>
      <c r="S362" s="29"/>
      <c r="T362" s="29"/>
      <c r="U362" s="29"/>
      <c r="V362" s="29"/>
      <c r="W362" s="29"/>
      <c r="X362" s="29"/>
      <c r="Y362" s="27"/>
    </row>
    <row r="363" spans="16:25" ht="15" customHeight="1">
      <c r="P363" s="12"/>
      <c r="Q363" s="29"/>
      <c r="R363" s="29"/>
      <c r="S363" s="29"/>
      <c r="T363" s="29"/>
      <c r="U363" s="29"/>
      <c r="V363" s="29"/>
      <c r="W363" s="29"/>
      <c r="X363" s="29"/>
      <c r="Y363" s="27"/>
    </row>
    <row r="364" spans="16:25" ht="15" customHeight="1">
      <c r="P364" s="12"/>
      <c r="Q364" s="29"/>
      <c r="R364" s="29"/>
      <c r="S364" s="29"/>
      <c r="T364" s="29"/>
      <c r="U364" s="29"/>
      <c r="V364" s="29"/>
      <c r="W364" s="29"/>
      <c r="X364" s="29"/>
      <c r="Y364" s="27"/>
    </row>
    <row r="365" spans="16:25" ht="15" customHeight="1">
      <c r="P365" s="12"/>
      <c r="Q365" s="29"/>
      <c r="R365" s="29"/>
      <c r="S365" s="29"/>
      <c r="T365" s="29"/>
      <c r="U365" s="29"/>
      <c r="V365" s="29"/>
      <c r="W365" s="29"/>
      <c r="X365" s="29"/>
      <c r="Y365" s="27"/>
    </row>
    <row r="366" spans="16:25" ht="15" customHeight="1">
      <c r="P366" s="12"/>
      <c r="Q366" s="29"/>
      <c r="R366" s="29"/>
      <c r="S366" s="29"/>
      <c r="T366" s="29"/>
      <c r="U366" s="29"/>
      <c r="V366" s="29"/>
      <c r="W366" s="29"/>
      <c r="X366" s="29"/>
      <c r="Y366" s="27"/>
    </row>
    <row r="367" spans="16:25" ht="15" customHeight="1">
      <c r="P367" s="12"/>
      <c r="Q367" s="29"/>
      <c r="R367" s="29"/>
      <c r="S367" s="29"/>
      <c r="T367" s="29"/>
      <c r="U367" s="29"/>
      <c r="V367" s="29"/>
      <c r="W367" s="29"/>
      <c r="X367" s="29"/>
      <c r="Y367" s="27"/>
    </row>
    <row r="368" spans="16:25" ht="15" customHeight="1">
      <c r="P368" s="12"/>
      <c r="Q368" s="29"/>
      <c r="R368" s="29"/>
      <c r="S368" s="29"/>
      <c r="T368" s="29"/>
      <c r="U368" s="29"/>
      <c r="V368" s="29"/>
      <c r="W368" s="29"/>
      <c r="X368" s="29"/>
      <c r="Y368" s="27"/>
    </row>
    <row r="369" spans="16:25" ht="15" customHeight="1">
      <c r="P369" s="12"/>
      <c r="Q369" s="29"/>
      <c r="R369" s="29"/>
      <c r="S369" s="29"/>
      <c r="T369" s="29"/>
      <c r="U369" s="29"/>
      <c r="V369" s="29"/>
      <c r="W369" s="29"/>
      <c r="X369" s="29"/>
      <c r="Y369" s="27"/>
    </row>
    <row r="370" spans="16:25" ht="15" customHeight="1">
      <c r="P370" s="12"/>
      <c r="Q370" s="29"/>
      <c r="R370" s="29"/>
      <c r="S370" s="29"/>
      <c r="T370" s="29"/>
      <c r="U370" s="29"/>
      <c r="V370" s="29"/>
      <c r="W370" s="29"/>
      <c r="X370" s="29"/>
      <c r="Y370" s="27"/>
    </row>
    <row r="371" spans="16:25" ht="15" customHeight="1">
      <c r="P371" s="12"/>
      <c r="Q371" s="29"/>
      <c r="R371" s="29"/>
      <c r="S371" s="29"/>
      <c r="T371" s="29"/>
      <c r="U371" s="29"/>
      <c r="V371" s="29"/>
      <c r="W371" s="29"/>
      <c r="X371" s="29"/>
      <c r="Y371" s="27"/>
    </row>
    <row r="372" spans="16:25" ht="15" customHeight="1">
      <c r="P372" s="12"/>
      <c r="Q372" s="29"/>
      <c r="R372" s="29"/>
      <c r="S372" s="29"/>
      <c r="T372" s="29"/>
      <c r="U372" s="29"/>
      <c r="V372" s="29"/>
      <c r="W372" s="29"/>
      <c r="X372" s="29"/>
      <c r="Y372" s="27"/>
    </row>
    <row r="373" spans="16:25" ht="15" customHeight="1">
      <c r="P373" s="12"/>
      <c r="Q373" s="29"/>
      <c r="R373" s="29"/>
      <c r="S373" s="29"/>
      <c r="T373" s="29"/>
      <c r="U373" s="29"/>
      <c r="V373" s="29"/>
      <c r="W373" s="29"/>
      <c r="X373" s="29"/>
      <c r="Y373" s="27"/>
    </row>
    <row r="374" spans="16:25" ht="15" customHeight="1">
      <c r="P374" s="12"/>
      <c r="Q374" s="29"/>
      <c r="R374" s="29"/>
      <c r="S374" s="29"/>
      <c r="T374" s="29"/>
      <c r="U374" s="29"/>
      <c r="V374" s="29"/>
      <c r="W374" s="29"/>
      <c r="X374" s="29"/>
      <c r="Y374" s="27"/>
    </row>
    <row r="375" spans="16:25" ht="15" customHeight="1">
      <c r="P375" s="12"/>
      <c r="Q375" s="29"/>
      <c r="R375" s="29"/>
      <c r="S375" s="29"/>
      <c r="T375" s="29"/>
      <c r="U375" s="29"/>
      <c r="V375" s="29"/>
      <c r="W375" s="29"/>
      <c r="X375" s="29"/>
      <c r="Y375" s="27"/>
    </row>
    <row r="376" spans="16:25" ht="15" customHeight="1">
      <c r="P376" s="12"/>
      <c r="Q376" s="29"/>
      <c r="R376" s="29"/>
      <c r="S376" s="29"/>
      <c r="T376" s="29"/>
      <c r="U376" s="29"/>
      <c r="V376" s="29"/>
      <c r="W376" s="29"/>
      <c r="X376" s="29"/>
      <c r="Y376" s="27"/>
    </row>
    <row r="377" spans="16:25" ht="15" customHeight="1">
      <c r="P377" s="12"/>
      <c r="Q377" s="29"/>
      <c r="R377" s="29"/>
      <c r="S377" s="29"/>
      <c r="T377" s="29"/>
      <c r="U377" s="29"/>
      <c r="V377" s="29"/>
      <c r="W377" s="29"/>
      <c r="X377" s="29"/>
      <c r="Y377" s="27"/>
    </row>
    <row r="378" spans="16:25" ht="15" customHeight="1">
      <c r="P378" s="12"/>
      <c r="Q378" s="29"/>
      <c r="R378" s="29"/>
      <c r="S378" s="29"/>
      <c r="T378" s="29"/>
      <c r="U378" s="29"/>
      <c r="V378" s="29"/>
      <c r="W378" s="29"/>
      <c r="X378" s="29"/>
      <c r="Y378" s="27"/>
    </row>
    <row r="379" spans="16:25" ht="15" customHeight="1">
      <c r="P379" s="12"/>
      <c r="Q379" s="29"/>
      <c r="R379" s="29"/>
      <c r="S379" s="29"/>
      <c r="T379" s="29"/>
      <c r="U379" s="29"/>
      <c r="V379" s="29"/>
      <c r="W379" s="29"/>
      <c r="X379" s="29"/>
      <c r="Y379" s="27"/>
    </row>
    <row r="380" spans="16:25" ht="15" customHeight="1">
      <c r="P380" s="12"/>
      <c r="Q380" s="29"/>
      <c r="R380" s="29"/>
      <c r="S380" s="29"/>
      <c r="T380" s="29"/>
      <c r="U380" s="29"/>
      <c r="V380" s="29"/>
      <c r="W380" s="29"/>
      <c r="X380" s="29"/>
      <c r="Y380" s="27"/>
    </row>
    <row r="381" spans="16:25" ht="15" customHeight="1">
      <c r="P381" s="12"/>
      <c r="Q381" s="29"/>
      <c r="R381" s="29"/>
      <c r="S381" s="29"/>
      <c r="T381" s="29"/>
      <c r="U381" s="29"/>
      <c r="V381" s="29"/>
      <c r="W381" s="29"/>
      <c r="X381" s="29"/>
      <c r="Y381" s="27"/>
    </row>
    <row r="382" spans="16:25" ht="15" customHeight="1">
      <c r="P382" s="12"/>
      <c r="Q382" s="29"/>
      <c r="R382" s="29"/>
      <c r="S382" s="29"/>
      <c r="T382" s="29"/>
      <c r="U382" s="29"/>
      <c r="V382" s="29"/>
      <c r="W382" s="29"/>
      <c r="X382" s="29"/>
      <c r="Y382" s="27"/>
    </row>
    <row r="383" spans="16:25" ht="15" customHeight="1">
      <c r="P383" s="12"/>
      <c r="Q383" s="29"/>
      <c r="R383" s="29"/>
      <c r="S383" s="29"/>
      <c r="T383" s="29"/>
      <c r="U383" s="29"/>
      <c r="V383" s="29"/>
      <c r="W383" s="29"/>
      <c r="X383" s="29"/>
      <c r="Y383" s="27"/>
    </row>
    <row r="384" spans="16:25" ht="15" customHeight="1">
      <c r="P384" s="12"/>
      <c r="Q384" s="29"/>
      <c r="R384" s="29"/>
      <c r="S384" s="29"/>
      <c r="T384" s="29"/>
      <c r="U384" s="29"/>
      <c r="V384" s="29"/>
      <c r="W384" s="29"/>
      <c r="X384" s="29"/>
      <c r="Y384" s="27"/>
    </row>
    <row r="385" spans="16:25" ht="15" customHeight="1">
      <c r="P385" s="12"/>
      <c r="Q385" s="29"/>
      <c r="R385" s="29"/>
      <c r="S385" s="29"/>
      <c r="T385" s="29"/>
      <c r="U385" s="29"/>
      <c r="V385" s="29"/>
      <c r="W385" s="29"/>
      <c r="X385" s="29"/>
      <c r="Y385" s="27"/>
    </row>
    <row r="386" spans="16:25" ht="15" customHeight="1">
      <c r="P386" s="12"/>
      <c r="Q386" s="29"/>
      <c r="R386" s="29"/>
      <c r="S386" s="29"/>
      <c r="T386" s="29"/>
      <c r="U386" s="29"/>
      <c r="V386" s="29"/>
      <c r="W386" s="29"/>
      <c r="X386" s="29"/>
      <c r="Y386" s="27"/>
    </row>
    <row r="387" spans="16:25" ht="15" customHeight="1">
      <c r="P387" s="12"/>
      <c r="Q387" s="29"/>
      <c r="R387" s="29"/>
      <c r="S387" s="29"/>
      <c r="T387" s="29"/>
      <c r="U387" s="29"/>
      <c r="V387" s="29"/>
      <c r="W387" s="29"/>
      <c r="X387" s="29"/>
      <c r="Y387" s="27"/>
    </row>
    <row r="388" spans="16:25" ht="15" customHeight="1">
      <c r="P388" s="12"/>
      <c r="Q388" s="29"/>
      <c r="R388" s="29"/>
      <c r="S388" s="29"/>
      <c r="T388" s="29"/>
      <c r="U388" s="29"/>
      <c r="V388" s="29"/>
      <c r="W388" s="29"/>
      <c r="X388" s="29"/>
      <c r="Y388" s="27"/>
    </row>
    <row r="389" spans="16:25" ht="15" customHeight="1">
      <c r="P389" s="12"/>
      <c r="Q389" s="29"/>
      <c r="R389" s="29"/>
      <c r="S389" s="29"/>
      <c r="T389" s="29"/>
      <c r="U389" s="29"/>
      <c r="V389" s="29"/>
      <c r="W389" s="29"/>
      <c r="X389" s="29"/>
      <c r="Y389" s="27"/>
    </row>
    <row r="390" spans="16:25" ht="15" customHeight="1">
      <c r="P390" s="12"/>
      <c r="Q390" s="29"/>
      <c r="R390" s="29"/>
      <c r="S390" s="29"/>
      <c r="T390" s="29"/>
      <c r="U390" s="29"/>
      <c r="V390" s="29"/>
      <c r="W390" s="29"/>
      <c r="X390" s="29"/>
      <c r="Y390" s="27"/>
    </row>
    <row r="391" spans="16:25" ht="15" customHeight="1">
      <c r="P391" s="12"/>
      <c r="Q391" s="29"/>
      <c r="R391" s="29"/>
      <c r="S391" s="29"/>
      <c r="T391" s="29"/>
      <c r="U391" s="29"/>
      <c r="V391" s="29"/>
      <c r="W391" s="29"/>
      <c r="X391" s="29"/>
      <c r="Y391" s="27"/>
    </row>
    <row r="392" spans="16:25" ht="15" customHeight="1">
      <c r="P392" s="12"/>
      <c r="Q392" s="29"/>
      <c r="R392" s="29"/>
      <c r="S392" s="29"/>
      <c r="T392" s="29"/>
      <c r="U392" s="29"/>
      <c r="V392" s="29"/>
      <c r="W392" s="29"/>
      <c r="X392" s="29"/>
      <c r="Y392" s="27"/>
    </row>
    <row r="393" spans="16:25" ht="15" customHeight="1">
      <c r="P393" s="12"/>
      <c r="Q393" s="29"/>
      <c r="R393" s="29"/>
      <c r="S393" s="29"/>
      <c r="T393" s="29"/>
      <c r="U393" s="29"/>
      <c r="V393" s="29"/>
      <c r="W393" s="29"/>
      <c r="X393" s="29"/>
      <c r="Y393" s="27"/>
    </row>
    <row r="394" spans="16:25" ht="15" customHeight="1">
      <c r="P394" s="12"/>
      <c r="Q394" s="29"/>
      <c r="R394" s="29"/>
      <c r="S394" s="29"/>
      <c r="T394" s="29"/>
      <c r="U394" s="29"/>
      <c r="V394" s="29"/>
      <c r="W394" s="29"/>
      <c r="X394" s="29"/>
      <c r="Y394" s="27"/>
    </row>
    <row r="395" spans="16:25" ht="15" customHeight="1">
      <c r="P395" s="12"/>
      <c r="Q395" s="29"/>
      <c r="R395" s="29"/>
      <c r="S395" s="29"/>
      <c r="T395" s="29"/>
      <c r="U395" s="29"/>
      <c r="V395" s="29"/>
      <c r="W395" s="29"/>
      <c r="X395" s="29"/>
      <c r="Y395" s="27"/>
    </row>
    <row r="396" spans="16:25" ht="15" customHeight="1">
      <c r="P396" s="12"/>
      <c r="Q396" s="29"/>
      <c r="R396" s="29"/>
      <c r="S396" s="29"/>
      <c r="T396" s="29"/>
      <c r="U396" s="29"/>
      <c r="V396" s="29"/>
      <c r="W396" s="29"/>
      <c r="X396" s="29"/>
      <c r="Y396" s="27"/>
    </row>
    <row r="397" spans="16:25" ht="15" customHeight="1">
      <c r="P397" s="12"/>
      <c r="Q397" s="29"/>
      <c r="R397" s="29"/>
      <c r="S397" s="29"/>
      <c r="T397" s="29"/>
      <c r="U397" s="29"/>
      <c r="V397" s="29"/>
      <c r="W397" s="29"/>
      <c r="X397" s="29"/>
      <c r="Y397" s="27"/>
    </row>
    <row r="398" spans="16:25" ht="15" customHeight="1">
      <c r="P398" s="12"/>
      <c r="Q398" s="29"/>
      <c r="R398" s="29"/>
      <c r="S398" s="29"/>
      <c r="T398" s="29"/>
      <c r="U398" s="29"/>
      <c r="V398" s="29"/>
      <c r="W398" s="29"/>
      <c r="X398" s="29"/>
      <c r="Y398" s="27"/>
    </row>
    <row r="399" spans="16:25" ht="15" customHeight="1">
      <c r="P399" s="12"/>
      <c r="Q399" s="29"/>
      <c r="R399" s="29"/>
      <c r="S399" s="29"/>
      <c r="T399" s="29"/>
      <c r="U399" s="29"/>
      <c r="V399" s="29"/>
      <c r="W399" s="29"/>
      <c r="X399" s="29"/>
      <c r="Y399" s="27"/>
    </row>
    <row r="400" spans="16:25" ht="15" customHeight="1">
      <c r="P400" s="12"/>
      <c r="Q400" s="29"/>
      <c r="R400" s="29"/>
      <c r="S400" s="29"/>
      <c r="T400" s="29"/>
      <c r="U400" s="29"/>
      <c r="V400" s="29"/>
      <c r="W400" s="29"/>
      <c r="X400" s="29"/>
      <c r="Y400" s="27"/>
    </row>
    <row r="401" spans="16:25" ht="15" customHeight="1">
      <c r="P401" s="12"/>
      <c r="Q401" s="29"/>
      <c r="R401" s="29"/>
      <c r="S401" s="29"/>
      <c r="T401" s="29"/>
      <c r="U401" s="29"/>
      <c r="V401" s="29"/>
      <c r="W401" s="29"/>
      <c r="X401" s="29"/>
      <c r="Y401" s="27"/>
    </row>
    <row r="402" spans="16:25" ht="15" customHeight="1">
      <c r="P402" s="12"/>
      <c r="Q402" s="29"/>
      <c r="R402" s="29"/>
      <c r="S402" s="29"/>
      <c r="T402" s="29"/>
      <c r="U402" s="29"/>
      <c r="V402" s="29"/>
      <c r="W402" s="29"/>
      <c r="X402" s="29"/>
      <c r="Y402" s="27"/>
    </row>
    <row r="403" spans="16:25" ht="15" customHeight="1">
      <c r="P403" s="12"/>
      <c r="Q403" s="29"/>
      <c r="R403" s="29"/>
      <c r="S403" s="29"/>
      <c r="T403" s="29"/>
      <c r="U403" s="29"/>
      <c r="V403" s="29"/>
      <c r="W403" s="29"/>
      <c r="X403" s="29"/>
      <c r="Y403" s="27"/>
    </row>
    <row r="404" spans="16:25" ht="15" customHeight="1">
      <c r="P404" s="12"/>
      <c r="Q404" s="29"/>
      <c r="R404" s="29"/>
      <c r="S404" s="29"/>
      <c r="T404" s="29"/>
      <c r="U404" s="29"/>
      <c r="V404" s="29"/>
      <c r="W404" s="29"/>
      <c r="X404" s="29"/>
      <c r="Y404" s="27"/>
    </row>
    <row r="405" spans="16:25" ht="15" customHeight="1">
      <c r="P405" s="12"/>
      <c r="Q405" s="29"/>
      <c r="R405" s="29"/>
      <c r="S405" s="29"/>
      <c r="T405" s="29"/>
      <c r="U405" s="29"/>
      <c r="V405" s="29"/>
      <c r="W405" s="29"/>
      <c r="X405" s="29"/>
      <c r="Y405" s="27"/>
    </row>
    <row r="406" spans="16:25" ht="15" customHeight="1">
      <c r="P406" s="12"/>
      <c r="Q406" s="29"/>
      <c r="R406" s="29"/>
      <c r="S406" s="29"/>
      <c r="T406" s="29"/>
      <c r="U406" s="29"/>
      <c r="V406" s="29"/>
      <c r="W406" s="29"/>
      <c r="X406" s="29"/>
      <c r="Y406" s="27"/>
    </row>
    <row r="407" spans="16:25" ht="15" customHeight="1">
      <c r="P407" s="12"/>
      <c r="Q407" s="29"/>
      <c r="R407" s="29"/>
      <c r="S407" s="29"/>
      <c r="T407" s="29"/>
      <c r="U407" s="29"/>
      <c r="V407" s="29"/>
      <c r="W407" s="29"/>
      <c r="X407" s="29"/>
      <c r="Y407" s="27"/>
    </row>
    <row r="408" spans="16:25" ht="15" customHeight="1">
      <c r="P408" s="12"/>
      <c r="Q408" s="29"/>
      <c r="R408" s="29"/>
      <c r="S408" s="29"/>
      <c r="T408" s="29"/>
      <c r="U408" s="29"/>
      <c r="V408" s="29"/>
      <c r="W408" s="29"/>
      <c r="X408" s="29"/>
      <c r="Y408" s="27"/>
    </row>
    <row r="409" spans="16:25" ht="15" customHeight="1">
      <c r="P409" s="12"/>
      <c r="Q409" s="29"/>
      <c r="R409" s="29"/>
      <c r="S409" s="29"/>
      <c r="T409" s="29"/>
      <c r="U409" s="29"/>
      <c r="V409" s="29"/>
      <c r="W409" s="29"/>
      <c r="X409" s="29"/>
      <c r="Y409" s="27"/>
    </row>
    <row r="410" spans="16:25" ht="15" customHeight="1">
      <c r="P410" s="12"/>
      <c r="Q410" s="29"/>
      <c r="R410" s="29"/>
      <c r="S410" s="29"/>
      <c r="T410" s="29"/>
      <c r="U410" s="29"/>
      <c r="V410" s="29"/>
      <c r="W410" s="29"/>
      <c r="X410" s="29"/>
      <c r="Y410" s="27"/>
    </row>
    <row r="411" spans="16:25" ht="15" customHeight="1">
      <c r="P411" s="12"/>
      <c r="Q411" s="29"/>
      <c r="R411" s="29"/>
      <c r="S411" s="29"/>
      <c r="T411" s="29"/>
      <c r="U411" s="29"/>
      <c r="V411" s="29"/>
      <c r="W411" s="29"/>
      <c r="X411" s="29"/>
      <c r="Y411" s="27"/>
    </row>
    <row r="412" spans="16:25" ht="15" customHeight="1">
      <c r="P412" s="12"/>
      <c r="Q412" s="29"/>
      <c r="R412" s="29"/>
      <c r="S412" s="29"/>
      <c r="T412" s="29"/>
      <c r="U412" s="29"/>
      <c r="V412" s="29"/>
      <c r="W412" s="29"/>
      <c r="X412" s="29"/>
      <c r="Y412" s="27"/>
    </row>
    <row r="413" spans="16:25" ht="15" customHeight="1">
      <c r="P413" s="12"/>
      <c r="Q413" s="29"/>
      <c r="R413" s="29"/>
      <c r="S413" s="29"/>
      <c r="T413" s="29"/>
      <c r="U413" s="29"/>
      <c r="V413" s="29"/>
      <c r="W413" s="29"/>
      <c r="X413" s="29"/>
      <c r="Y413" s="27"/>
    </row>
    <row r="414" spans="16:25" ht="15" customHeight="1">
      <c r="P414" s="12"/>
      <c r="Q414" s="29"/>
      <c r="R414" s="29"/>
      <c r="S414" s="29"/>
      <c r="T414" s="29"/>
      <c r="U414" s="29"/>
      <c r="V414" s="29"/>
      <c r="W414" s="29"/>
      <c r="X414" s="29"/>
      <c r="Y414" s="27"/>
    </row>
    <row r="415" spans="16:25" ht="15" customHeight="1">
      <c r="P415" s="12"/>
      <c r="Q415" s="29"/>
      <c r="R415" s="29"/>
      <c r="S415" s="29"/>
      <c r="T415" s="29"/>
      <c r="U415" s="29"/>
      <c r="V415" s="29"/>
      <c r="W415" s="29"/>
      <c r="X415" s="29"/>
      <c r="Y415" s="27"/>
    </row>
    <row r="416" spans="16:25" ht="15" customHeight="1">
      <c r="P416" s="12"/>
      <c r="Q416" s="29"/>
      <c r="R416" s="29"/>
      <c r="S416" s="29"/>
      <c r="T416" s="29"/>
      <c r="U416" s="29"/>
      <c r="V416" s="29"/>
      <c r="W416" s="29"/>
      <c r="X416" s="29"/>
      <c r="Y416" s="27"/>
    </row>
    <row r="417" spans="2:25" ht="15" customHeight="1">
      <c r="P417" s="12"/>
      <c r="Q417" s="29"/>
      <c r="R417" s="29"/>
      <c r="S417" s="29"/>
      <c r="T417" s="29"/>
      <c r="U417" s="29"/>
      <c r="V417" s="29"/>
      <c r="W417" s="29"/>
      <c r="X417" s="29"/>
      <c r="Y417" s="27"/>
    </row>
    <row r="418" spans="2:25" ht="15" customHeight="1">
      <c r="P418" s="12"/>
      <c r="Q418" s="29"/>
      <c r="R418" s="29"/>
      <c r="S418" s="29"/>
      <c r="T418" s="29"/>
      <c r="U418" s="29"/>
      <c r="V418" s="29"/>
      <c r="W418" s="29"/>
      <c r="X418" s="29"/>
      <c r="Y418" s="27"/>
    </row>
    <row r="419" spans="2:25" ht="15" customHeight="1">
      <c r="P419" s="12"/>
      <c r="Q419" s="29"/>
      <c r="R419" s="29"/>
      <c r="S419" s="29"/>
      <c r="T419" s="29"/>
      <c r="U419" s="29"/>
      <c r="V419" s="29"/>
      <c r="W419" s="29"/>
      <c r="X419" s="29"/>
      <c r="Y419" s="27"/>
    </row>
    <row r="420" spans="2:25" ht="15" customHeight="1">
      <c r="P420" s="12"/>
      <c r="Q420" s="29"/>
      <c r="R420" s="29"/>
      <c r="S420" s="29"/>
      <c r="T420" s="29"/>
      <c r="U420" s="29"/>
      <c r="V420" s="29"/>
      <c r="W420" s="29"/>
      <c r="X420" s="29"/>
      <c r="Y420" s="27"/>
    </row>
    <row r="421" spans="2:25" ht="15" customHeight="1">
      <c r="P421" s="12"/>
      <c r="Q421" s="29"/>
      <c r="R421" s="29"/>
      <c r="S421" s="29"/>
      <c r="T421" s="29"/>
      <c r="U421" s="29"/>
      <c r="V421" s="29"/>
      <c r="W421" s="29"/>
      <c r="X421" s="29"/>
      <c r="Y421" s="27"/>
    </row>
    <row r="422" spans="2:25" ht="15" customHeight="1">
      <c r="P422" s="12"/>
      <c r="Q422" s="29"/>
      <c r="R422" s="29"/>
      <c r="S422" s="29"/>
      <c r="T422" s="29"/>
      <c r="U422" s="29"/>
      <c r="V422" s="29"/>
      <c r="W422" s="29"/>
      <c r="X422" s="29"/>
      <c r="Y422" s="27"/>
    </row>
    <row r="423" spans="2:25" ht="15" customHeight="1">
      <c r="P423" s="12"/>
      <c r="Q423" s="29"/>
      <c r="R423" s="29"/>
      <c r="S423" s="29"/>
      <c r="T423" s="29"/>
      <c r="U423" s="29"/>
      <c r="V423" s="29"/>
      <c r="W423" s="29"/>
      <c r="X423" s="29"/>
      <c r="Y423" s="27"/>
    </row>
    <row r="424" spans="2:25" ht="15" customHeight="1">
      <c r="P424" s="12"/>
      <c r="Q424" s="29"/>
      <c r="R424" s="29"/>
      <c r="S424" s="29"/>
      <c r="T424" s="29"/>
      <c r="U424" s="29"/>
      <c r="V424" s="29"/>
      <c r="W424" s="29"/>
      <c r="X424" s="29"/>
      <c r="Y424" s="27"/>
    </row>
    <row r="425" spans="2:25" ht="15" customHeight="1">
      <c r="P425" s="12"/>
      <c r="Q425" s="29"/>
      <c r="R425" s="29"/>
      <c r="S425" s="29"/>
      <c r="T425" s="29"/>
      <c r="U425" s="29"/>
      <c r="V425" s="29"/>
      <c r="W425" s="29"/>
      <c r="X425" s="29"/>
      <c r="Y425" s="27"/>
    </row>
    <row r="426" spans="2:25" ht="15" customHeight="1">
      <c r="P426" s="12"/>
      <c r="Q426" s="29"/>
      <c r="R426" s="29"/>
      <c r="S426" s="29"/>
      <c r="T426" s="29"/>
      <c r="U426" s="29"/>
      <c r="V426" s="29"/>
      <c r="W426" s="29"/>
      <c r="X426" s="29"/>
      <c r="Y426" s="27"/>
    </row>
    <row r="427" spans="2:25" ht="15" customHeight="1">
      <c r="P427" s="12"/>
      <c r="Q427" s="29"/>
      <c r="R427" s="29"/>
      <c r="S427" s="29"/>
      <c r="T427" s="29"/>
      <c r="U427" s="29"/>
      <c r="V427" s="29"/>
      <c r="W427" s="29"/>
      <c r="X427" s="29"/>
      <c r="Y427" s="27"/>
    </row>
    <row r="428" spans="2:25">
      <c r="P428" s="12"/>
      <c r="Q428" s="29"/>
      <c r="R428" s="29"/>
      <c r="S428" s="29"/>
      <c r="T428" s="29"/>
      <c r="U428" s="29"/>
      <c r="V428" s="29"/>
      <c r="W428" s="29"/>
      <c r="X428" s="29"/>
      <c r="Y428" s="27"/>
    </row>
    <row r="429" spans="2:25">
      <c r="C429" s="7"/>
      <c r="P429" s="12"/>
      <c r="Q429" s="29"/>
      <c r="R429" s="29"/>
      <c r="S429" s="29"/>
      <c r="T429" s="29"/>
      <c r="U429" s="29"/>
      <c r="V429" s="29"/>
      <c r="W429" s="29"/>
      <c r="X429" s="29"/>
      <c r="Y429" s="27"/>
    </row>
    <row r="430" spans="2:25">
      <c r="P430" s="12"/>
      <c r="Q430" s="29"/>
      <c r="R430" s="29"/>
      <c r="S430" s="29"/>
      <c r="T430" s="29"/>
      <c r="U430" s="29"/>
      <c r="V430" s="29"/>
      <c r="W430" s="29"/>
      <c r="X430" s="29"/>
      <c r="Y430" s="27"/>
    </row>
    <row r="431" spans="2:25">
      <c r="B431" s="23"/>
      <c r="P431" s="12"/>
      <c r="Q431" s="29"/>
      <c r="R431" s="29"/>
      <c r="S431" s="29"/>
      <c r="T431" s="29"/>
      <c r="U431" s="29"/>
      <c r="V431" s="29"/>
      <c r="W431" s="29"/>
      <c r="X431" s="29"/>
      <c r="Y431" s="27"/>
    </row>
    <row r="432" spans="2:25">
      <c r="P432" s="197"/>
      <c r="Q432" s="197"/>
      <c r="R432" s="197"/>
      <c r="S432" s="197"/>
      <c r="T432" s="197"/>
      <c r="U432" s="197"/>
      <c r="V432" s="197"/>
      <c r="W432" s="197"/>
      <c r="X432" s="197"/>
      <c r="Y432" s="197"/>
    </row>
    <row r="433" spans="2:25">
      <c r="P433" s="197"/>
      <c r="Q433" s="197"/>
      <c r="R433" s="197"/>
      <c r="S433" s="197"/>
      <c r="T433" s="197"/>
      <c r="U433" s="197"/>
      <c r="V433" s="197"/>
      <c r="W433" s="197"/>
      <c r="X433" s="197"/>
      <c r="Y433" s="197"/>
    </row>
    <row r="434" spans="2:25">
      <c r="P434" s="197"/>
      <c r="Q434" s="197"/>
      <c r="R434" s="197"/>
      <c r="S434" s="197"/>
      <c r="T434" s="197"/>
      <c r="U434" s="197"/>
      <c r="V434" s="197"/>
      <c r="W434" s="197"/>
      <c r="X434" s="197"/>
      <c r="Y434" s="197"/>
    </row>
    <row r="435" spans="2:25" ht="15" customHeight="1">
      <c r="P435" s="197"/>
      <c r="Q435" s="197"/>
      <c r="R435" s="197"/>
      <c r="S435" s="197"/>
      <c r="T435" s="197"/>
      <c r="U435" s="197"/>
      <c r="V435" s="197"/>
      <c r="W435" s="197"/>
      <c r="X435" s="197"/>
      <c r="Y435" s="197"/>
    </row>
    <row r="436" spans="2:25">
      <c r="P436" s="197"/>
      <c r="Q436" s="197"/>
      <c r="R436" s="197"/>
      <c r="S436" s="197"/>
      <c r="T436" s="197"/>
      <c r="U436" s="197"/>
      <c r="V436" s="197"/>
      <c r="W436" s="197"/>
      <c r="X436" s="197"/>
      <c r="Y436" s="197"/>
    </row>
    <row r="437" spans="2:25">
      <c r="P437" s="123"/>
      <c r="Q437" s="123"/>
      <c r="R437" s="123"/>
      <c r="S437" s="123"/>
      <c r="T437" s="123"/>
      <c r="U437" s="123"/>
      <c r="V437" s="123"/>
      <c r="W437" s="123"/>
      <c r="X437" s="123"/>
      <c r="Y437" s="27"/>
    </row>
    <row r="438" spans="2:25">
      <c r="P438" s="27"/>
      <c r="Q438" s="27"/>
      <c r="R438" s="27"/>
      <c r="S438" s="27"/>
      <c r="T438" s="27"/>
      <c r="V438" s="27"/>
      <c r="W438" s="27"/>
      <c r="X438" s="27"/>
      <c r="Y438" s="27"/>
    </row>
    <row r="439" spans="2:25">
      <c r="P439" s="27"/>
      <c r="Q439" s="27"/>
      <c r="R439" s="27"/>
      <c r="S439" s="27"/>
      <c r="T439" s="27"/>
      <c r="V439" s="27"/>
      <c r="W439" s="27"/>
      <c r="X439" s="27"/>
      <c r="Y439" s="27"/>
    </row>
    <row r="440" spans="2:25">
      <c r="P440" s="27"/>
      <c r="Q440" s="27"/>
      <c r="R440" s="27"/>
      <c r="S440" s="27"/>
      <c r="T440" s="27"/>
      <c r="V440" s="27"/>
      <c r="W440" s="27"/>
      <c r="X440" s="27"/>
      <c r="Y440" s="27"/>
    </row>
    <row r="441" spans="2:25">
      <c r="P441" s="27"/>
      <c r="Q441" s="27"/>
      <c r="R441" s="27"/>
      <c r="S441" s="27"/>
      <c r="T441" s="27"/>
      <c r="V441" s="27"/>
      <c r="W441" s="27"/>
      <c r="X441" s="27"/>
      <c r="Y441" s="27"/>
    </row>
    <row r="442" spans="2:25" ht="17.25">
      <c r="B442" s="24"/>
      <c r="C442" s="25"/>
      <c r="D442" s="25"/>
      <c r="E442" s="25"/>
      <c r="F442" s="25"/>
      <c r="G442" s="25"/>
      <c r="H442" s="25"/>
      <c r="I442" s="25"/>
      <c r="J442" s="25"/>
      <c r="P442" s="27"/>
      <c r="Q442" s="27"/>
      <c r="R442" s="27"/>
      <c r="S442" s="27"/>
      <c r="T442" s="27"/>
      <c r="V442" s="27"/>
      <c r="W442" s="27"/>
      <c r="X442" s="27"/>
      <c r="Y442" s="27"/>
    </row>
    <row r="443" spans="2:25">
      <c r="B443" s="26"/>
      <c r="C443" s="26"/>
      <c r="D443" s="26"/>
      <c r="E443" s="26"/>
      <c r="F443" s="26"/>
      <c r="G443" s="26"/>
      <c r="H443" s="26"/>
      <c r="I443" s="26"/>
      <c r="J443" s="26"/>
      <c r="P443" s="27"/>
      <c r="Q443" s="27"/>
      <c r="R443" s="27"/>
      <c r="S443" s="27"/>
      <c r="T443" s="27"/>
      <c r="V443" s="27"/>
      <c r="W443" s="27"/>
      <c r="X443" s="27"/>
      <c r="Y443" s="27"/>
    </row>
    <row r="444" spans="2:25">
      <c r="B444" s="26"/>
      <c r="C444" s="26"/>
      <c r="D444" s="26"/>
      <c r="E444" s="26"/>
      <c r="F444" s="26"/>
      <c r="G444" s="26"/>
      <c r="H444" s="26"/>
      <c r="I444" s="26"/>
      <c r="J444" s="26"/>
      <c r="P444" s="27"/>
      <c r="Q444" s="27"/>
      <c r="R444" s="27"/>
      <c r="S444" s="27"/>
      <c r="T444" s="27"/>
      <c r="V444" s="27"/>
      <c r="W444" s="27"/>
      <c r="X444" s="27"/>
      <c r="Y444" s="27"/>
    </row>
    <row r="445" spans="2:25">
      <c r="B445" s="26"/>
      <c r="C445" s="26"/>
      <c r="D445" s="26"/>
      <c r="E445" s="26"/>
      <c r="F445" s="26"/>
      <c r="G445" s="26"/>
      <c r="H445" s="26"/>
      <c r="I445" s="26"/>
      <c r="J445" s="26"/>
      <c r="P445" s="27"/>
      <c r="Q445" s="27"/>
      <c r="R445" s="27"/>
      <c r="S445" s="27"/>
      <c r="T445" s="27"/>
      <c r="V445" s="27"/>
      <c r="W445" s="27"/>
      <c r="X445" s="27"/>
      <c r="Y445" s="27"/>
    </row>
    <row r="446" spans="2:25">
      <c r="B446" s="26"/>
      <c r="C446" s="26"/>
      <c r="D446" s="26"/>
      <c r="E446" s="26"/>
      <c r="F446" s="26"/>
      <c r="G446" s="26"/>
      <c r="H446" s="26"/>
      <c r="I446" s="26"/>
      <c r="J446" s="26"/>
      <c r="P446" s="27"/>
      <c r="Q446" s="27"/>
      <c r="R446" s="27"/>
      <c r="S446" s="27"/>
      <c r="T446" s="27"/>
      <c r="V446" s="27"/>
      <c r="W446" s="27"/>
      <c r="X446" s="27"/>
      <c r="Y446" s="27"/>
    </row>
    <row r="447" spans="2:25">
      <c r="B447" s="26"/>
      <c r="C447" s="26"/>
      <c r="D447" s="26"/>
      <c r="E447" s="26"/>
      <c r="F447" s="26"/>
      <c r="G447" s="26"/>
      <c r="H447" s="26"/>
      <c r="I447" s="26"/>
      <c r="J447" s="26"/>
      <c r="P447" s="27"/>
      <c r="Q447" s="27"/>
      <c r="R447" s="27"/>
      <c r="S447" s="27"/>
      <c r="T447" s="27"/>
      <c r="V447" s="27"/>
      <c r="W447" s="27"/>
      <c r="X447" s="27"/>
      <c r="Y447" s="27"/>
    </row>
    <row r="448" spans="2:25">
      <c r="B448" s="26"/>
      <c r="C448" s="26"/>
      <c r="D448" s="26"/>
      <c r="E448" s="26"/>
      <c r="F448" s="26"/>
      <c r="G448" s="26"/>
      <c r="H448" s="26"/>
      <c r="I448" s="26"/>
      <c r="J448" s="26"/>
      <c r="P448" s="27"/>
      <c r="Q448" s="27"/>
      <c r="R448" s="27"/>
      <c r="S448" s="27"/>
      <c r="T448" s="27"/>
      <c r="V448" s="27"/>
      <c r="W448" s="27"/>
      <c r="X448" s="27"/>
      <c r="Y448" s="27"/>
    </row>
    <row r="449" spans="2:25">
      <c r="B449" s="26"/>
      <c r="C449" s="26"/>
      <c r="D449" s="26"/>
      <c r="E449" s="26"/>
      <c r="F449" s="26"/>
      <c r="G449" s="26"/>
      <c r="H449" s="26"/>
      <c r="I449" s="26"/>
      <c r="J449" s="26"/>
      <c r="P449" s="27"/>
      <c r="Q449" s="27"/>
      <c r="R449" s="27"/>
      <c r="S449" s="27"/>
      <c r="T449" s="27"/>
      <c r="V449" s="27"/>
      <c r="W449" s="27"/>
      <c r="X449" s="27"/>
      <c r="Y449" s="27"/>
    </row>
    <row r="450" spans="2:25">
      <c r="B450" s="26"/>
      <c r="C450" s="26"/>
      <c r="D450" s="26"/>
      <c r="E450" s="26"/>
      <c r="F450" s="26"/>
      <c r="G450" s="26"/>
      <c r="H450" s="26"/>
      <c r="I450" s="26"/>
      <c r="J450" s="26"/>
      <c r="P450" s="27"/>
      <c r="Q450" s="27"/>
      <c r="R450" s="27"/>
      <c r="S450" s="27"/>
      <c r="T450" s="27"/>
      <c r="V450" s="27"/>
      <c r="W450" s="27"/>
      <c r="X450" s="27"/>
      <c r="Y450" s="27"/>
    </row>
    <row r="451" spans="2:25">
      <c r="B451" s="26"/>
      <c r="C451" s="26"/>
      <c r="D451" s="26"/>
      <c r="E451" s="26"/>
      <c r="F451" s="26"/>
      <c r="G451" s="26"/>
      <c r="H451" s="26"/>
      <c r="I451" s="26"/>
      <c r="J451" s="26"/>
      <c r="P451" s="27"/>
      <c r="Q451" s="27"/>
      <c r="R451" s="27"/>
      <c r="S451" s="27"/>
      <c r="T451" s="27"/>
      <c r="V451" s="27"/>
      <c r="W451" s="27"/>
      <c r="X451" s="27"/>
      <c r="Y451" s="27"/>
    </row>
    <row r="452" spans="2:25">
      <c r="B452" s="26"/>
      <c r="C452" s="26"/>
      <c r="D452" s="26"/>
      <c r="E452" s="26"/>
      <c r="F452" s="26"/>
      <c r="G452" s="26"/>
      <c r="H452" s="26"/>
      <c r="I452" s="26"/>
      <c r="J452" s="26"/>
      <c r="P452" s="27"/>
      <c r="Q452" s="27"/>
      <c r="R452" s="27"/>
      <c r="S452" s="27"/>
      <c r="T452" s="27"/>
      <c r="V452" s="27"/>
      <c r="W452" s="27"/>
      <c r="X452" s="27"/>
      <c r="Y452" s="27"/>
    </row>
    <row r="453" spans="2:25">
      <c r="B453" s="26"/>
      <c r="C453" s="26"/>
      <c r="D453" s="26"/>
      <c r="E453" s="26"/>
      <c r="F453" s="26"/>
      <c r="G453" s="26"/>
      <c r="H453" s="26"/>
      <c r="I453" s="26"/>
      <c r="J453" s="26"/>
      <c r="P453" s="27"/>
      <c r="Q453" s="27"/>
      <c r="R453" s="27"/>
      <c r="S453" s="27"/>
      <c r="T453" s="27"/>
      <c r="V453" s="27"/>
      <c r="W453" s="27"/>
      <c r="X453" s="27"/>
      <c r="Y453" s="27"/>
    </row>
    <row r="454" spans="2:25">
      <c r="B454" s="26"/>
      <c r="C454" s="26"/>
      <c r="D454" s="26"/>
      <c r="E454" s="26"/>
      <c r="F454" s="26"/>
      <c r="G454" s="26"/>
      <c r="H454" s="26"/>
      <c r="I454" s="26"/>
      <c r="J454" s="26"/>
      <c r="P454" s="27"/>
      <c r="Q454" s="27"/>
      <c r="R454" s="27"/>
      <c r="S454" s="27"/>
      <c r="T454" s="27"/>
      <c r="V454" s="27"/>
      <c r="W454" s="27"/>
      <c r="X454" s="27"/>
      <c r="Y454" s="27"/>
    </row>
    <row r="455" spans="2:25">
      <c r="B455" s="26"/>
      <c r="C455" s="26"/>
      <c r="D455" s="26"/>
      <c r="E455" s="26"/>
      <c r="F455" s="26"/>
      <c r="G455" s="26"/>
      <c r="H455" s="26"/>
      <c r="I455" s="26"/>
      <c r="J455" s="26"/>
      <c r="P455" s="27"/>
      <c r="Q455" s="27"/>
      <c r="R455" s="27"/>
      <c r="S455" s="27"/>
      <c r="T455" s="27"/>
      <c r="V455" s="27"/>
      <c r="W455" s="27"/>
      <c r="X455" s="27"/>
      <c r="Y455" s="27"/>
    </row>
    <row r="456" spans="2:25">
      <c r="B456" s="26"/>
      <c r="C456" s="26"/>
      <c r="D456" s="26"/>
      <c r="E456" s="26"/>
      <c r="F456" s="26"/>
      <c r="G456" s="26"/>
      <c r="H456" s="26"/>
      <c r="I456" s="26"/>
      <c r="J456" s="26"/>
      <c r="P456" s="27"/>
      <c r="Q456" s="27"/>
      <c r="R456" s="27"/>
      <c r="S456" s="27"/>
      <c r="T456" s="27"/>
      <c r="V456" s="27"/>
      <c r="W456" s="27"/>
      <c r="X456" s="27"/>
      <c r="Y456" s="27"/>
    </row>
    <row r="457" spans="2:25">
      <c r="B457" s="26"/>
      <c r="C457" s="26"/>
      <c r="D457" s="26"/>
      <c r="E457" s="26"/>
      <c r="F457" s="26"/>
      <c r="G457" s="26"/>
      <c r="H457" s="26"/>
      <c r="I457" s="26"/>
      <c r="J457" s="26"/>
      <c r="P457" s="27"/>
      <c r="Q457" s="27"/>
      <c r="R457" s="27"/>
      <c r="S457" s="27"/>
      <c r="T457" s="27"/>
      <c r="V457" s="27"/>
      <c r="W457" s="27"/>
      <c r="X457" s="27"/>
      <c r="Y457" s="27"/>
    </row>
    <row r="458" spans="2:25">
      <c r="B458" s="26"/>
      <c r="C458" s="26"/>
      <c r="D458" s="26"/>
      <c r="E458" s="26"/>
      <c r="F458" s="26"/>
      <c r="G458" s="26"/>
      <c r="H458" s="26"/>
      <c r="I458" s="26"/>
      <c r="J458" s="26"/>
      <c r="P458" s="27"/>
      <c r="Q458" s="27"/>
      <c r="R458" s="27"/>
      <c r="S458" s="27"/>
      <c r="T458" s="27"/>
      <c r="V458" s="27"/>
      <c r="W458" s="27"/>
      <c r="X458" s="27"/>
      <c r="Y458" s="27"/>
    </row>
    <row r="459" spans="2:25">
      <c r="B459" s="26"/>
      <c r="C459" s="26"/>
      <c r="D459" s="26"/>
      <c r="E459" s="26"/>
      <c r="F459" s="26"/>
      <c r="G459" s="26"/>
      <c r="H459" s="26"/>
      <c r="I459" s="26"/>
      <c r="J459" s="26"/>
      <c r="P459" s="27"/>
      <c r="Q459" s="27"/>
      <c r="R459" s="27"/>
      <c r="S459" s="27"/>
      <c r="T459" s="27"/>
      <c r="V459" s="27"/>
      <c r="W459" s="27"/>
      <c r="X459" s="27"/>
      <c r="Y459" s="27"/>
    </row>
    <row r="460" spans="2:25">
      <c r="B460" s="26"/>
      <c r="C460" s="26"/>
      <c r="D460" s="26"/>
      <c r="E460" s="26"/>
      <c r="F460" s="26"/>
      <c r="G460" s="26"/>
      <c r="H460" s="26"/>
      <c r="I460" s="26"/>
      <c r="J460" s="26"/>
      <c r="P460" s="27"/>
      <c r="Q460" s="27"/>
      <c r="R460" s="27"/>
      <c r="S460" s="27"/>
      <c r="T460" s="27"/>
      <c r="V460" s="27"/>
      <c r="W460" s="27"/>
      <c r="X460" s="27"/>
      <c r="Y460" s="27"/>
    </row>
    <row r="461" spans="2:25">
      <c r="B461" s="26"/>
      <c r="C461" s="26"/>
      <c r="D461" s="26"/>
      <c r="E461" s="26"/>
      <c r="F461" s="26"/>
      <c r="G461" s="26"/>
      <c r="H461" s="26"/>
      <c r="I461" s="26"/>
      <c r="J461" s="26"/>
      <c r="P461" s="27"/>
      <c r="Q461" s="27"/>
      <c r="R461" s="27"/>
      <c r="S461" s="27"/>
      <c r="T461" s="27"/>
      <c r="V461" s="27"/>
      <c r="W461" s="27"/>
      <c r="X461" s="27"/>
      <c r="Y461" s="27"/>
    </row>
    <row r="462" spans="2:25">
      <c r="B462" s="26"/>
      <c r="C462" s="26"/>
      <c r="D462" s="26"/>
      <c r="E462" s="26"/>
      <c r="F462" s="26"/>
      <c r="G462" s="26"/>
      <c r="H462" s="26"/>
      <c r="I462" s="26"/>
      <c r="J462" s="26"/>
      <c r="P462" s="27"/>
      <c r="Q462" s="27"/>
      <c r="R462" s="27"/>
      <c r="S462" s="27"/>
      <c r="T462" s="27"/>
      <c r="V462" s="27"/>
      <c r="W462" s="27"/>
      <c r="X462" s="27"/>
      <c r="Y462" s="27"/>
    </row>
    <row r="463" spans="2:25">
      <c r="B463" s="26"/>
      <c r="C463" s="26"/>
      <c r="D463" s="26"/>
      <c r="E463" s="26"/>
      <c r="F463" s="26"/>
      <c r="G463" s="26"/>
      <c r="H463" s="26"/>
      <c r="I463" s="26"/>
      <c r="J463" s="26"/>
      <c r="P463" s="27"/>
      <c r="Q463" s="27"/>
      <c r="R463" s="27"/>
      <c r="S463" s="27"/>
      <c r="T463" s="27"/>
      <c r="V463" s="27"/>
      <c r="W463" s="27"/>
      <c r="X463" s="27"/>
      <c r="Y463" s="27"/>
    </row>
    <row r="464" spans="2:25">
      <c r="B464" s="26"/>
      <c r="C464" s="26"/>
      <c r="D464" s="26"/>
      <c r="E464" s="26"/>
      <c r="F464" s="26"/>
      <c r="G464" s="26"/>
      <c r="H464" s="26"/>
      <c r="I464" s="26"/>
      <c r="J464" s="26"/>
      <c r="P464" s="27"/>
      <c r="Q464" s="27"/>
      <c r="R464" s="27"/>
      <c r="S464" s="27"/>
      <c r="T464" s="27"/>
      <c r="V464" s="27"/>
      <c r="W464" s="27"/>
      <c r="X464" s="27"/>
      <c r="Y464" s="27"/>
    </row>
    <row r="465" spans="2:25">
      <c r="B465" s="26"/>
      <c r="C465" s="26"/>
      <c r="D465" s="26"/>
      <c r="E465" s="26"/>
      <c r="F465" s="26"/>
      <c r="G465" s="26"/>
      <c r="H465" s="26"/>
      <c r="I465" s="26"/>
      <c r="J465" s="26"/>
      <c r="P465" s="27"/>
      <c r="Q465" s="27"/>
      <c r="R465" s="27"/>
      <c r="S465" s="27"/>
      <c r="T465" s="27"/>
      <c r="V465" s="27"/>
      <c r="W465" s="27"/>
      <c r="X465" s="27"/>
      <c r="Y465" s="27"/>
    </row>
    <row r="466" spans="2:25">
      <c r="B466" s="26"/>
      <c r="C466" s="26"/>
      <c r="D466" s="26"/>
      <c r="E466" s="26"/>
      <c r="F466" s="26"/>
      <c r="G466" s="26"/>
      <c r="H466" s="26"/>
      <c r="I466" s="26"/>
      <c r="J466" s="26"/>
      <c r="P466" s="27"/>
      <c r="Q466" s="27"/>
      <c r="R466" s="27"/>
      <c r="S466" s="27"/>
      <c r="T466" s="27"/>
      <c r="V466" s="27"/>
      <c r="W466" s="27"/>
      <c r="X466" s="27"/>
      <c r="Y466" s="27"/>
    </row>
    <row r="467" spans="2:25">
      <c r="B467" s="26"/>
      <c r="C467" s="26"/>
      <c r="D467" s="26"/>
      <c r="E467" s="26"/>
      <c r="F467" s="26"/>
      <c r="G467" s="26"/>
      <c r="H467" s="26"/>
      <c r="I467" s="26"/>
      <c r="J467" s="26"/>
      <c r="P467" s="27"/>
      <c r="Q467" s="27"/>
      <c r="R467" s="27"/>
      <c r="S467" s="27"/>
      <c r="T467" s="27"/>
      <c r="V467" s="27"/>
      <c r="W467" s="27"/>
      <c r="X467" s="27"/>
      <c r="Y467" s="27"/>
    </row>
    <row r="468" spans="2:25">
      <c r="B468" s="26"/>
      <c r="C468" s="26"/>
      <c r="D468" s="26"/>
      <c r="E468" s="26"/>
      <c r="F468" s="26"/>
      <c r="G468" s="26"/>
      <c r="H468" s="26"/>
      <c r="I468" s="26"/>
      <c r="J468" s="26"/>
      <c r="P468" s="27"/>
      <c r="Q468" s="27"/>
      <c r="R468" s="27"/>
      <c r="S468" s="27"/>
      <c r="T468" s="27"/>
      <c r="V468" s="27"/>
      <c r="W468" s="27"/>
      <c r="X468" s="27"/>
      <c r="Y468" s="27"/>
    </row>
    <row r="469" spans="2:25">
      <c r="B469" s="26"/>
      <c r="C469" s="26"/>
      <c r="D469" s="26"/>
      <c r="E469" s="26"/>
      <c r="F469" s="26"/>
      <c r="G469" s="26"/>
      <c r="H469" s="26"/>
      <c r="I469" s="26"/>
      <c r="J469" s="26"/>
      <c r="P469" s="27"/>
      <c r="Q469" s="27"/>
      <c r="R469" s="27"/>
      <c r="S469" s="27"/>
      <c r="T469" s="27"/>
      <c r="V469" s="27"/>
      <c r="W469" s="27"/>
      <c r="X469" s="27"/>
      <c r="Y469" s="27"/>
    </row>
    <row r="470" spans="2:25">
      <c r="B470" s="26"/>
      <c r="C470" s="26"/>
      <c r="D470" s="26"/>
      <c r="E470" s="26"/>
      <c r="F470" s="26"/>
      <c r="G470" s="26"/>
      <c r="H470" s="26"/>
      <c r="I470" s="26"/>
      <c r="J470" s="26"/>
      <c r="P470" s="27"/>
      <c r="Q470" s="27"/>
      <c r="R470" s="27"/>
      <c r="S470" s="27"/>
      <c r="T470" s="27"/>
      <c r="V470" s="27"/>
      <c r="W470" s="27"/>
      <c r="X470" s="27"/>
      <c r="Y470" s="27"/>
    </row>
    <row r="471" spans="2:25">
      <c r="B471" s="26"/>
      <c r="C471" s="26"/>
      <c r="D471" s="26"/>
      <c r="E471" s="26"/>
      <c r="F471" s="26"/>
      <c r="G471" s="26"/>
      <c r="H471" s="26"/>
      <c r="I471" s="26"/>
      <c r="J471" s="26"/>
      <c r="P471" s="27"/>
      <c r="Q471" s="27"/>
      <c r="R471" s="27"/>
      <c r="S471" s="27"/>
      <c r="T471" s="27"/>
      <c r="V471" s="27"/>
      <c r="W471" s="27"/>
      <c r="X471" s="27"/>
      <c r="Y471" s="27"/>
    </row>
    <row r="472" spans="2:25">
      <c r="B472" s="26"/>
      <c r="C472" s="26"/>
      <c r="D472" s="26"/>
      <c r="E472" s="26"/>
      <c r="F472" s="26"/>
      <c r="G472" s="26"/>
      <c r="H472" s="26"/>
      <c r="I472" s="26"/>
      <c r="J472" s="26"/>
      <c r="P472" s="27"/>
      <c r="Q472" s="27"/>
      <c r="R472" s="27"/>
      <c r="S472" s="27"/>
      <c r="T472" s="27"/>
      <c r="V472" s="27"/>
      <c r="W472" s="27"/>
      <c r="X472" s="27"/>
      <c r="Y472" s="27"/>
    </row>
    <row r="473" spans="2:25">
      <c r="B473" s="26"/>
      <c r="C473" s="26"/>
      <c r="D473" s="26"/>
      <c r="E473" s="26"/>
      <c r="F473" s="26"/>
      <c r="G473" s="26"/>
      <c r="H473" s="26"/>
      <c r="I473" s="26"/>
      <c r="J473" s="26"/>
      <c r="P473" s="27"/>
      <c r="Q473" s="27"/>
      <c r="R473" s="27"/>
      <c r="S473" s="27"/>
      <c r="T473" s="27"/>
      <c r="V473" s="27"/>
      <c r="W473" s="27"/>
      <c r="X473" s="27"/>
      <c r="Y473" s="27"/>
    </row>
    <row r="474" spans="2:25">
      <c r="B474" s="26"/>
      <c r="C474" s="26"/>
      <c r="D474" s="26"/>
      <c r="E474" s="26"/>
      <c r="F474" s="26"/>
      <c r="G474" s="26"/>
      <c r="H474" s="26"/>
      <c r="I474" s="26"/>
      <c r="J474" s="26"/>
      <c r="P474" s="27"/>
      <c r="Q474" s="27"/>
      <c r="R474" s="27"/>
      <c r="S474" s="27"/>
      <c r="T474" s="27"/>
      <c r="V474" s="27"/>
      <c r="W474" s="27"/>
      <c r="X474" s="27"/>
      <c r="Y474" s="27"/>
    </row>
    <row r="475" spans="2:25">
      <c r="B475" s="26"/>
      <c r="C475" s="26"/>
      <c r="D475" s="26"/>
      <c r="E475" s="26"/>
      <c r="F475" s="26"/>
      <c r="G475" s="26"/>
      <c r="H475" s="26"/>
      <c r="I475" s="26"/>
      <c r="J475" s="26"/>
      <c r="P475" s="27"/>
      <c r="Q475" s="27"/>
      <c r="R475" s="27"/>
      <c r="S475" s="27"/>
      <c r="T475" s="27"/>
      <c r="V475" s="27"/>
      <c r="W475" s="27"/>
      <c r="X475" s="27"/>
      <c r="Y475" s="27"/>
    </row>
    <row r="476" spans="2:25">
      <c r="B476" s="26"/>
      <c r="C476" s="26"/>
      <c r="D476" s="26"/>
      <c r="E476" s="26"/>
      <c r="F476" s="26"/>
      <c r="G476" s="26"/>
      <c r="H476" s="26"/>
      <c r="I476" s="26"/>
      <c r="J476" s="26"/>
      <c r="P476" s="27"/>
      <c r="Q476" s="27"/>
      <c r="R476" s="27"/>
      <c r="S476" s="27"/>
      <c r="T476" s="27"/>
      <c r="V476" s="27"/>
      <c r="W476" s="27"/>
      <c r="X476" s="27"/>
      <c r="Y476" s="27"/>
    </row>
    <row r="477" spans="2:25">
      <c r="B477" s="26"/>
      <c r="C477" s="26"/>
      <c r="D477" s="26"/>
      <c r="E477" s="26"/>
      <c r="F477" s="26"/>
      <c r="G477" s="26"/>
      <c r="H477" s="26"/>
      <c r="I477" s="26"/>
      <c r="J477" s="26"/>
      <c r="P477" s="27"/>
      <c r="Q477" s="27"/>
      <c r="R477" s="27"/>
      <c r="S477" s="27"/>
      <c r="T477" s="27"/>
      <c r="V477" s="27"/>
      <c r="W477" s="27"/>
      <c r="X477" s="27"/>
      <c r="Y477" s="27"/>
    </row>
    <row r="478" spans="2:25">
      <c r="B478" s="26"/>
      <c r="C478" s="26"/>
      <c r="D478" s="26"/>
      <c r="E478" s="26"/>
      <c r="F478" s="26"/>
      <c r="G478" s="26"/>
      <c r="H478" s="26"/>
      <c r="I478" s="26"/>
      <c r="J478" s="26"/>
      <c r="P478" s="27"/>
      <c r="Q478" s="27"/>
      <c r="R478" s="27"/>
      <c r="S478" s="27"/>
      <c r="T478" s="27"/>
      <c r="V478" s="27"/>
      <c r="W478" s="27"/>
      <c r="X478" s="27"/>
      <c r="Y478" s="27"/>
    </row>
    <row r="479" spans="2:25">
      <c r="B479" s="26"/>
      <c r="C479" s="26"/>
      <c r="D479" s="26"/>
      <c r="E479" s="26"/>
      <c r="F479" s="26"/>
      <c r="G479" s="26"/>
      <c r="H479" s="26"/>
      <c r="I479" s="26"/>
      <c r="J479" s="26"/>
      <c r="P479" s="27"/>
      <c r="Q479" s="27"/>
      <c r="R479" s="27"/>
      <c r="S479" s="27"/>
      <c r="T479" s="27"/>
      <c r="V479" s="27"/>
      <c r="W479" s="27"/>
      <c r="X479" s="27"/>
      <c r="Y479" s="27"/>
    </row>
    <row r="480" spans="2:25">
      <c r="B480" s="27"/>
      <c r="C480" s="27"/>
      <c r="D480" s="26"/>
      <c r="E480" s="27"/>
      <c r="F480" s="27"/>
      <c r="G480" s="27"/>
      <c r="H480" s="27"/>
      <c r="I480" s="27"/>
      <c r="J480" s="27"/>
      <c r="P480" s="27"/>
      <c r="Q480" s="27"/>
      <c r="R480" s="27"/>
      <c r="S480" s="27"/>
      <c r="T480" s="27"/>
      <c r="V480" s="27"/>
      <c r="W480" s="27"/>
      <c r="X480" s="27"/>
      <c r="Y480" s="27"/>
    </row>
    <row r="481" spans="2:25">
      <c r="B481" s="27"/>
      <c r="C481" s="26"/>
      <c r="D481" s="27"/>
      <c r="E481" s="27"/>
      <c r="F481" s="27"/>
      <c r="G481" s="27"/>
      <c r="H481" s="27"/>
      <c r="I481" s="27"/>
      <c r="J481" s="27"/>
      <c r="P481" s="27"/>
      <c r="Q481" s="27"/>
      <c r="R481" s="27"/>
      <c r="S481" s="27"/>
      <c r="T481" s="27"/>
      <c r="V481" s="27"/>
      <c r="W481" s="27"/>
      <c r="X481" s="27"/>
      <c r="Y481" s="27"/>
    </row>
    <row r="482" spans="2:25">
      <c r="P482" s="27"/>
      <c r="Q482" s="27"/>
      <c r="R482" s="27"/>
      <c r="S482" s="27"/>
      <c r="T482" s="27"/>
      <c r="V482" s="27"/>
      <c r="W482" s="27"/>
      <c r="X482" s="27"/>
      <c r="Y482" s="27"/>
    </row>
    <row r="483" spans="2:25">
      <c r="P483" s="27"/>
      <c r="Q483" s="27"/>
      <c r="R483" s="27"/>
      <c r="S483" s="27"/>
      <c r="T483" s="27"/>
      <c r="V483" s="27"/>
      <c r="W483" s="27"/>
      <c r="X483" s="27"/>
      <c r="Y483" s="27"/>
    </row>
    <row r="484" spans="2:25">
      <c r="P484" s="27"/>
      <c r="Q484" s="27"/>
      <c r="R484" s="27"/>
      <c r="S484" s="27"/>
      <c r="T484" s="27"/>
      <c r="V484" s="27"/>
      <c r="W484" s="27"/>
      <c r="X484" s="27"/>
      <c r="Y484" s="27"/>
    </row>
    <row r="485" spans="2:25">
      <c r="P485" s="27"/>
      <c r="Q485" s="27"/>
      <c r="R485" s="27"/>
      <c r="S485" s="27"/>
      <c r="T485" s="27"/>
      <c r="V485" s="27"/>
      <c r="W485" s="27"/>
      <c r="X485" s="27"/>
      <c r="Y485" s="27"/>
    </row>
    <row r="486" spans="2:25">
      <c r="P486" s="27"/>
      <c r="Q486" s="27"/>
      <c r="R486" s="27"/>
      <c r="S486" s="27"/>
      <c r="T486" s="27"/>
      <c r="V486" s="27"/>
      <c r="W486" s="27"/>
      <c r="X486" s="27"/>
      <c r="Y486" s="27"/>
    </row>
    <row r="487" spans="2:25">
      <c r="P487" s="27"/>
      <c r="Q487" s="27"/>
      <c r="R487" s="27"/>
      <c r="S487" s="27"/>
      <c r="T487" s="27"/>
      <c r="V487" s="27"/>
      <c r="W487" s="27"/>
      <c r="X487" s="27"/>
      <c r="Y487" s="27"/>
    </row>
    <row r="488" spans="2:25">
      <c r="P488" s="27"/>
      <c r="Q488" s="27"/>
      <c r="R488" s="27"/>
      <c r="S488" s="27"/>
      <c r="T488" s="27"/>
      <c r="V488" s="27"/>
      <c r="W488" s="27"/>
      <c r="X488" s="27"/>
      <c r="Y488" s="27"/>
    </row>
    <row r="489" spans="2:25">
      <c r="P489" s="27"/>
      <c r="Q489" s="27"/>
      <c r="R489" s="27"/>
      <c r="S489" s="27"/>
      <c r="T489" s="27"/>
      <c r="V489" s="27"/>
      <c r="W489" s="27"/>
      <c r="X489" s="27"/>
      <c r="Y489" s="27"/>
    </row>
    <row r="490" spans="2:25">
      <c r="P490" s="27"/>
      <c r="Q490" s="27"/>
      <c r="R490" s="27"/>
      <c r="S490" s="27"/>
      <c r="T490" s="27"/>
      <c r="V490" s="27"/>
      <c r="W490" s="27"/>
      <c r="X490" s="27"/>
      <c r="Y490" s="27"/>
    </row>
    <row r="491" spans="2:25">
      <c r="P491" s="27"/>
      <c r="Q491" s="27"/>
      <c r="R491" s="27"/>
      <c r="S491" s="27"/>
      <c r="T491" s="27"/>
      <c r="V491" s="27"/>
      <c r="W491" s="27"/>
      <c r="X491" s="27"/>
      <c r="Y491" s="27"/>
    </row>
    <row r="492" spans="2:25">
      <c r="P492" s="27"/>
      <c r="Q492" s="27"/>
      <c r="R492" s="27"/>
      <c r="S492" s="27"/>
      <c r="T492" s="27"/>
      <c r="V492" s="27"/>
      <c r="W492" s="27"/>
      <c r="X492" s="27"/>
      <c r="Y492" s="27"/>
    </row>
    <row r="493" spans="2:25">
      <c r="P493" s="27"/>
      <c r="Q493" s="27"/>
      <c r="R493" s="27"/>
      <c r="S493" s="27"/>
      <c r="T493" s="27"/>
      <c r="V493" s="27"/>
      <c r="W493" s="27"/>
      <c r="X493" s="27"/>
      <c r="Y493" s="27"/>
    </row>
    <row r="494" spans="2:25">
      <c r="P494" s="27"/>
      <c r="Q494" s="27"/>
      <c r="R494" s="27"/>
      <c r="S494" s="27"/>
      <c r="T494" s="27"/>
      <c r="V494" s="27"/>
      <c r="W494" s="27"/>
      <c r="X494" s="27"/>
      <c r="Y494" s="27"/>
    </row>
    <row r="495" spans="2:25">
      <c r="P495" s="27"/>
      <c r="Q495" s="27"/>
      <c r="R495" s="27"/>
      <c r="S495" s="27"/>
      <c r="T495" s="27"/>
      <c r="V495" s="27"/>
      <c r="W495" s="27"/>
      <c r="X495" s="27"/>
      <c r="Y495" s="27"/>
    </row>
    <row r="496" spans="2:25">
      <c r="P496" s="27"/>
      <c r="Q496" s="27"/>
      <c r="R496" s="27"/>
      <c r="S496" s="27"/>
      <c r="T496" s="27"/>
      <c r="V496" s="27"/>
      <c r="W496" s="27"/>
      <c r="X496" s="27"/>
      <c r="Y496" s="27"/>
    </row>
    <row r="497" spans="16:25">
      <c r="P497" s="27"/>
      <c r="Q497" s="27"/>
      <c r="R497" s="27"/>
      <c r="S497" s="27"/>
      <c r="T497" s="27"/>
      <c r="V497" s="27"/>
      <c r="W497" s="27"/>
      <c r="X497" s="27"/>
      <c r="Y497" s="27"/>
    </row>
    <row r="498" spans="16:25">
      <c r="P498" s="27"/>
      <c r="Q498" s="27"/>
      <c r="R498" s="27"/>
      <c r="S498" s="27"/>
      <c r="T498" s="27"/>
      <c r="V498" s="27"/>
      <c r="W498" s="27"/>
      <c r="X498" s="27"/>
      <c r="Y498" s="27"/>
    </row>
    <row r="499" spans="16:25">
      <c r="P499" s="27"/>
      <c r="Q499" s="27"/>
      <c r="R499" s="27"/>
      <c r="S499" s="27"/>
      <c r="T499" s="27"/>
      <c r="V499" s="27"/>
      <c r="W499" s="27"/>
      <c r="X499" s="27"/>
      <c r="Y499" s="27"/>
    </row>
    <row r="500" spans="16:25">
      <c r="P500" s="27"/>
      <c r="Q500" s="27"/>
      <c r="R500" s="27"/>
      <c r="S500" s="27"/>
      <c r="T500" s="27"/>
      <c r="V500" s="27"/>
      <c r="W500" s="27"/>
      <c r="X500" s="27"/>
      <c r="Y500" s="27"/>
    </row>
    <row r="501" spans="16:25">
      <c r="P501" s="27"/>
      <c r="Q501" s="27"/>
      <c r="R501" s="27"/>
      <c r="S501" s="27"/>
      <c r="T501" s="27"/>
      <c r="V501" s="27"/>
      <c r="W501" s="27"/>
      <c r="X501" s="27"/>
      <c r="Y501" s="27"/>
    </row>
    <row r="502" spans="16:25">
      <c r="P502" s="27"/>
      <c r="Q502" s="27"/>
      <c r="R502" s="27"/>
      <c r="S502" s="27"/>
      <c r="T502" s="27"/>
      <c r="V502" s="27"/>
      <c r="W502" s="27"/>
      <c r="X502" s="27"/>
      <c r="Y502" s="27"/>
    </row>
    <row r="503" spans="16:25">
      <c r="P503" s="27"/>
      <c r="Q503" s="27"/>
      <c r="R503" s="27"/>
      <c r="S503" s="27"/>
      <c r="T503" s="27"/>
      <c r="V503" s="27"/>
      <c r="W503" s="27"/>
      <c r="X503" s="27"/>
      <c r="Y503" s="27"/>
    </row>
    <row r="504" spans="16:25">
      <c r="P504" s="27"/>
      <c r="Q504" s="27"/>
      <c r="R504" s="27"/>
      <c r="S504" s="27"/>
      <c r="T504" s="27"/>
      <c r="V504" s="27"/>
      <c r="W504" s="27"/>
      <c r="X504" s="27"/>
      <c r="Y504" s="27"/>
    </row>
    <row r="505" spans="16:25">
      <c r="P505" s="27"/>
      <c r="Q505" s="27"/>
      <c r="R505" s="27"/>
      <c r="S505" s="27"/>
      <c r="T505" s="27"/>
      <c r="V505" s="27"/>
      <c r="W505" s="27"/>
      <c r="X505" s="27"/>
      <c r="Y505" s="27"/>
    </row>
    <row r="506" spans="16:25">
      <c r="P506" s="27"/>
      <c r="Q506" s="27"/>
      <c r="R506" s="27"/>
      <c r="S506" s="27"/>
      <c r="T506" s="27"/>
      <c r="V506" s="27"/>
      <c r="W506" s="27"/>
      <c r="X506" s="27"/>
      <c r="Y506" s="27"/>
    </row>
    <row r="507" spans="16:25">
      <c r="P507" s="27"/>
      <c r="Q507" s="27"/>
      <c r="R507" s="27"/>
      <c r="S507" s="27"/>
      <c r="T507" s="27"/>
      <c r="V507" s="27"/>
      <c r="W507" s="27"/>
      <c r="X507" s="27"/>
      <c r="Y507" s="27"/>
    </row>
    <row r="508" spans="16:25">
      <c r="P508" s="27"/>
      <c r="Q508" s="27"/>
      <c r="R508" s="27"/>
      <c r="S508" s="27"/>
      <c r="T508" s="27"/>
      <c r="V508" s="27"/>
      <c r="W508" s="27"/>
      <c r="X508" s="27"/>
      <c r="Y508" s="27"/>
    </row>
    <row r="509" spans="16:25">
      <c r="P509" s="27"/>
      <c r="Q509" s="27"/>
      <c r="R509" s="27"/>
      <c r="S509" s="27"/>
      <c r="T509" s="27"/>
      <c r="V509" s="27"/>
      <c r="W509" s="27"/>
      <c r="X509" s="27"/>
      <c r="Y509" s="27"/>
    </row>
    <row r="510" spans="16:25">
      <c r="P510" s="27"/>
      <c r="Q510" s="27"/>
      <c r="R510" s="27"/>
      <c r="S510" s="27"/>
      <c r="T510" s="27"/>
      <c r="V510" s="27"/>
      <c r="W510" s="27"/>
      <c r="X510" s="27"/>
      <c r="Y510" s="27"/>
    </row>
    <row r="511" spans="16:25">
      <c r="P511" s="27"/>
      <c r="Q511" s="27"/>
      <c r="R511" s="27"/>
      <c r="S511" s="27"/>
      <c r="T511" s="27"/>
      <c r="V511" s="27"/>
      <c r="W511" s="27"/>
      <c r="X511" s="27"/>
      <c r="Y511" s="27"/>
    </row>
    <row r="512" spans="16:25">
      <c r="P512" s="27"/>
      <c r="Q512" s="27"/>
      <c r="R512" s="27"/>
      <c r="S512" s="27"/>
      <c r="T512" s="27"/>
      <c r="V512" s="27"/>
      <c r="W512" s="27"/>
      <c r="X512" s="27"/>
      <c r="Y512" s="27"/>
    </row>
    <row r="513" spans="16:25">
      <c r="P513" s="27"/>
      <c r="Q513" s="27"/>
      <c r="R513" s="27"/>
      <c r="S513" s="27"/>
      <c r="T513" s="27"/>
      <c r="V513" s="27"/>
      <c r="W513" s="27"/>
      <c r="X513" s="27"/>
      <c r="Y513" s="27"/>
    </row>
    <row r="514" spans="16:25">
      <c r="P514" s="27"/>
      <c r="Q514" s="27"/>
      <c r="R514" s="27"/>
      <c r="S514" s="27"/>
      <c r="T514" s="27"/>
      <c r="V514" s="27"/>
      <c r="W514" s="27"/>
      <c r="X514" s="27"/>
      <c r="Y514" s="27"/>
    </row>
    <row r="515" spans="16:25">
      <c r="P515" s="27"/>
      <c r="Q515" s="27"/>
      <c r="R515" s="27"/>
      <c r="S515" s="27"/>
      <c r="T515" s="27"/>
      <c r="V515" s="27"/>
      <c r="W515" s="27"/>
      <c r="X515" s="27"/>
      <c r="Y515" s="27"/>
    </row>
    <row r="516" spans="16:25">
      <c r="P516" s="27"/>
      <c r="Q516" s="27"/>
      <c r="R516" s="27"/>
      <c r="S516" s="27"/>
      <c r="T516" s="27"/>
      <c r="V516" s="27"/>
      <c r="W516" s="27"/>
      <c r="X516" s="27"/>
      <c r="Y516" s="27"/>
    </row>
    <row r="517" spans="16:25">
      <c r="P517" s="27"/>
      <c r="Q517" s="27"/>
      <c r="R517" s="27"/>
      <c r="S517" s="27"/>
      <c r="T517" s="27"/>
      <c r="V517" s="27"/>
      <c r="W517" s="27"/>
      <c r="X517" s="27"/>
      <c r="Y517" s="27"/>
    </row>
    <row r="518" spans="16:25">
      <c r="P518" s="27"/>
      <c r="Q518" s="27"/>
      <c r="R518" s="27"/>
      <c r="S518" s="27"/>
      <c r="T518" s="27"/>
      <c r="V518" s="27"/>
      <c r="W518" s="27"/>
      <c r="X518" s="27"/>
      <c r="Y518" s="27"/>
    </row>
    <row r="519" spans="16:25">
      <c r="P519" s="27"/>
      <c r="Q519" s="27"/>
      <c r="R519" s="27"/>
      <c r="S519" s="27"/>
      <c r="T519" s="27"/>
      <c r="V519" s="27"/>
      <c r="W519" s="27"/>
      <c r="X519" s="27"/>
      <c r="Y519" s="27"/>
    </row>
    <row r="520" spans="16:25">
      <c r="P520" s="27"/>
      <c r="Q520" s="27"/>
      <c r="R520" s="27"/>
      <c r="S520" s="27"/>
      <c r="T520" s="27"/>
      <c r="V520" s="27"/>
      <c r="W520" s="27"/>
      <c r="X520" s="27"/>
      <c r="Y520" s="27"/>
    </row>
    <row r="521" spans="16:25">
      <c r="P521" s="27"/>
      <c r="Q521" s="27"/>
      <c r="R521" s="27"/>
      <c r="S521" s="27"/>
      <c r="T521" s="27"/>
      <c r="V521" s="27"/>
      <c r="W521" s="27"/>
      <c r="X521" s="27"/>
      <c r="Y521" s="27"/>
    </row>
    <row r="522" spans="16:25">
      <c r="P522" s="27"/>
      <c r="Q522" s="27"/>
      <c r="R522" s="27"/>
      <c r="S522" s="27"/>
      <c r="T522" s="27"/>
      <c r="V522" s="27"/>
      <c r="W522" s="27"/>
      <c r="X522" s="27"/>
      <c r="Y522" s="27"/>
    </row>
    <row r="523" spans="16:25">
      <c r="P523" s="27"/>
      <c r="Q523" s="27"/>
      <c r="R523" s="27"/>
      <c r="S523" s="27"/>
      <c r="T523" s="27"/>
      <c r="V523" s="27"/>
      <c r="W523" s="27"/>
      <c r="X523" s="27"/>
      <c r="Y523" s="27"/>
    </row>
    <row r="524" spans="16:25">
      <c r="P524" s="27"/>
      <c r="Q524" s="27"/>
      <c r="R524" s="27"/>
      <c r="S524" s="27"/>
      <c r="T524" s="27"/>
      <c r="V524" s="27"/>
      <c r="W524" s="27"/>
      <c r="X524" s="27"/>
      <c r="Y524" s="27"/>
    </row>
    <row r="525" spans="16:25">
      <c r="P525" s="27"/>
      <c r="Q525" s="27"/>
      <c r="R525" s="27"/>
      <c r="S525" s="27"/>
      <c r="T525" s="27"/>
      <c r="V525" s="27"/>
      <c r="W525" s="27"/>
      <c r="X525" s="27"/>
      <c r="Y525" s="27"/>
    </row>
    <row r="526" spans="16:25">
      <c r="P526" s="27"/>
      <c r="Q526" s="27"/>
      <c r="R526" s="27"/>
      <c r="S526" s="27"/>
      <c r="T526" s="27"/>
      <c r="V526" s="27"/>
      <c r="W526" s="27"/>
      <c r="X526" s="27"/>
      <c r="Y526" s="27"/>
    </row>
    <row r="527" spans="16:25">
      <c r="P527" s="27"/>
      <c r="Q527" s="27"/>
      <c r="R527" s="27"/>
      <c r="S527" s="27"/>
      <c r="T527" s="27"/>
      <c r="V527" s="27"/>
      <c r="W527" s="27"/>
      <c r="X527" s="27"/>
      <c r="Y527" s="27"/>
    </row>
    <row r="569" spans="19:24">
      <c r="S569" s="35"/>
      <c r="T569" s="35"/>
      <c r="U569" s="123"/>
      <c r="V569" s="123"/>
      <c r="W569" s="123"/>
      <c r="X569" s="35"/>
    </row>
    <row r="570" spans="19:24">
      <c r="S570" s="35"/>
      <c r="T570" s="35"/>
      <c r="U570" s="123"/>
      <c r="V570" s="123"/>
      <c r="W570" s="123"/>
      <c r="X570" s="35"/>
    </row>
    <row r="571" spans="19:24">
      <c r="S571" s="35"/>
      <c r="T571" s="35"/>
      <c r="U571" s="123"/>
      <c r="V571" s="123"/>
      <c r="W571" s="123"/>
      <c r="X571" s="35"/>
    </row>
    <row r="572" spans="19:24">
      <c r="S572" s="23"/>
      <c r="T572" s="23"/>
      <c r="U572" s="23"/>
      <c r="V572" s="23"/>
      <c r="W572" s="23"/>
    </row>
    <row r="573" spans="19:24">
      <c r="T573" s="7"/>
      <c r="U573" s="26"/>
      <c r="V573" s="7"/>
      <c r="W573" s="7"/>
    </row>
    <row r="574" spans="19:24">
      <c r="T574" s="7"/>
      <c r="U574" s="26"/>
      <c r="V574" s="7"/>
      <c r="W574" s="7"/>
    </row>
    <row r="575" spans="19:24">
      <c r="T575" s="7"/>
      <c r="U575" s="26"/>
      <c r="V575" s="7"/>
      <c r="W575" s="7"/>
    </row>
    <row r="589" spans="24:24">
      <c r="X589" s="23"/>
    </row>
    <row r="590" spans="24:24">
      <c r="X590" s="7"/>
    </row>
    <row r="591" spans="24:24">
      <c r="X591" s="7"/>
    </row>
    <row r="592" spans="24:24">
      <c r="X592" s="7"/>
    </row>
    <row r="596" spans="20:23">
      <c r="T596" s="23"/>
      <c r="U596" s="23"/>
      <c r="V596" s="23"/>
      <c r="W596" s="23"/>
    </row>
    <row r="703" ht="15" customHeight="1"/>
  </sheetData>
  <mergeCells count="2">
    <mergeCell ref="P432:Y436"/>
    <mergeCell ref="P28:V28"/>
  </mergeCells>
  <phoneticPr fontId="3" type="noConversion"/>
  <hyperlinks>
    <hyperlink ref="L7" location="표지!A1" display="표지 돌아가기" xr:uid="{DFEEC9F6-6A9F-4469-AAFF-D7A47589CEFF}"/>
    <hyperlink ref="L5" r:id="rId1" xr:uid="{03281D0A-A56D-40B9-9F3A-971CA71ADFC8}"/>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F895D-4731-45B1-AAAB-3348E397C8CA}">
  <dimension ref="A1:X431"/>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8" width="15.625" style="22" customWidth="1"/>
    <col min="19" max="19" width="9.25" style="22" bestFit="1" customWidth="1"/>
    <col min="20" max="20" width="7" style="22" bestFit="1" customWidth="1"/>
    <col min="21" max="21" width="5.625" style="22" customWidth="1"/>
    <col min="22" max="22" width="6.125" style="22" bestFit="1" customWidth="1"/>
    <col min="23" max="23" width="8.75" style="22" bestFit="1" customWidth="1"/>
    <col min="24" max="24" width="12.5" style="22" bestFit="1" customWidth="1"/>
    <col min="25" max="25" width="5.625" style="22" bestFit="1" customWidth="1"/>
    <col min="26" max="32" width="9" style="22"/>
    <col min="33" max="36" width="15.625" style="22" customWidth="1"/>
    <col min="37" max="16384" width="9" style="22"/>
  </cols>
  <sheetData>
    <row r="1" spans="1:21">
      <c r="U1" s="27"/>
    </row>
    <row r="2" spans="1:21" ht="15" customHeight="1">
      <c r="U2" s="27"/>
    </row>
    <row r="3" spans="1:21" ht="15" customHeight="1">
      <c r="K3" s="74" t="s">
        <v>0</v>
      </c>
      <c r="L3" s="75" t="s">
        <v>63</v>
      </c>
      <c r="U3" s="27"/>
    </row>
    <row r="4" spans="1:21" ht="15" customHeight="1">
      <c r="K4" s="74" t="s">
        <v>1</v>
      </c>
      <c r="L4" s="74"/>
      <c r="U4" s="27"/>
    </row>
    <row r="5" spans="1:21" ht="15" customHeight="1">
      <c r="K5" s="74" t="s">
        <v>2</v>
      </c>
      <c r="L5" s="76" t="s">
        <v>64</v>
      </c>
      <c r="U5" s="27"/>
    </row>
    <row r="6" spans="1:21">
      <c r="K6" s="74" t="s">
        <v>3</v>
      </c>
      <c r="L6" s="2" t="s">
        <v>4</v>
      </c>
      <c r="U6" s="27"/>
    </row>
    <row r="7" spans="1:21">
      <c r="K7" s="74"/>
      <c r="L7" s="3" t="s">
        <v>6</v>
      </c>
      <c r="U7" s="27"/>
    </row>
    <row r="8" spans="1:21" s="78" customFormat="1" ht="20.25">
      <c r="A8" s="4" t="s">
        <v>7</v>
      </c>
      <c r="B8" s="4"/>
      <c r="P8" s="4" t="s">
        <v>8</v>
      </c>
      <c r="U8" s="135"/>
    </row>
    <row r="9" spans="1:21" s="1" customFormat="1"/>
    <row r="10" spans="1:21" s="5" customFormat="1" ht="17.25">
      <c r="P10" s="6" t="s">
        <v>104</v>
      </c>
    </row>
    <row r="11" spans="1:21" s="7" customFormat="1" ht="13.5"/>
    <row r="12" spans="1:21" s="7" customFormat="1" ht="13.5">
      <c r="T12" s="11" t="s">
        <v>105</v>
      </c>
    </row>
    <row r="13" spans="1:21" s="7" customFormat="1" ht="13.5">
      <c r="P13" s="46" t="s">
        <v>45</v>
      </c>
      <c r="Q13" s="46" t="s">
        <v>106</v>
      </c>
      <c r="R13" s="46" t="s">
        <v>15</v>
      </c>
      <c r="S13" s="46" t="s">
        <v>33</v>
      </c>
      <c r="T13" s="46" t="s">
        <v>34</v>
      </c>
      <c r="U13" s="11"/>
    </row>
    <row r="14" spans="1:21" s="7" customFormat="1" ht="13.5" customHeight="1">
      <c r="P14" s="31">
        <v>2006</v>
      </c>
      <c r="Q14" s="142">
        <v>26.2</v>
      </c>
      <c r="R14" s="140">
        <v>24.4</v>
      </c>
      <c r="S14" s="140">
        <v>24</v>
      </c>
      <c r="T14" s="141">
        <v>30</v>
      </c>
    </row>
    <row r="15" spans="1:21" s="7" customFormat="1" ht="13.5">
      <c r="P15" s="12">
        <v>2008</v>
      </c>
      <c r="Q15" s="142">
        <v>27.8</v>
      </c>
      <c r="R15" s="140">
        <v>25.7</v>
      </c>
      <c r="S15" s="140">
        <v>27.3</v>
      </c>
      <c r="T15" s="141">
        <v>31.2</v>
      </c>
    </row>
    <row r="16" spans="1:21" s="7" customFormat="1" ht="13.5">
      <c r="P16" s="12">
        <v>2010</v>
      </c>
      <c r="Q16" s="142">
        <v>28.5</v>
      </c>
      <c r="R16" s="140">
        <v>25.9</v>
      </c>
      <c r="S16" s="140">
        <v>28.3</v>
      </c>
      <c r="T16" s="141">
        <v>32.4</v>
      </c>
    </row>
    <row r="17" spans="16:23" s="7" customFormat="1" ht="13.5">
      <c r="P17" s="12">
        <v>2012</v>
      </c>
      <c r="Q17" s="142">
        <v>31.7</v>
      </c>
      <c r="R17" s="140">
        <v>29.4</v>
      </c>
      <c r="S17" s="140">
        <v>32.6</v>
      </c>
      <c r="T17" s="141">
        <v>34.6</v>
      </c>
    </row>
    <row r="18" spans="16:23" s="7" customFormat="1" ht="13.5">
      <c r="P18" s="12">
        <v>2014</v>
      </c>
      <c r="Q18" s="142">
        <v>33.5</v>
      </c>
      <c r="R18" s="140">
        <v>31.3</v>
      </c>
      <c r="S18" s="140">
        <v>34.5</v>
      </c>
      <c r="T18" s="141">
        <v>36.200000000000003</v>
      </c>
    </row>
    <row r="19" spans="16:23" s="7" customFormat="1" ht="13.5">
      <c r="P19" s="12">
        <v>2016</v>
      </c>
      <c r="Q19" s="142">
        <v>33.200000000000003</v>
      </c>
      <c r="R19" s="140">
        <v>30.7</v>
      </c>
      <c r="S19" s="140">
        <v>33.200000000000003</v>
      </c>
      <c r="T19" s="141">
        <v>37.1</v>
      </c>
    </row>
    <row r="20" spans="16:23" s="7" customFormat="1" ht="13.5">
      <c r="P20" s="12">
        <v>2017</v>
      </c>
      <c r="Q20" s="142">
        <v>31.2</v>
      </c>
      <c r="R20" s="140">
        <v>28.3</v>
      </c>
      <c r="S20" s="140">
        <v>32</v>
      </c>
      <c r="T20" s="141">
        <v>35.1</v>
      </c>
    </row>
    <row r="21" spans="16:23" s="7" customFormat="1" ht="13.5">
      <c r="P21" s="12">
        <v>2018</v>
      </c>
      <c r="Q21" s="142">
        <v>31.7</v>
      </c>
      <c r="R21" s="140">
        <v>28.5</v>
      </c>
      <c r="S21" s="140">
        <v>32.5</v>
      </c>
      <c r="T21" s="141">
        <v>36.1</v>
      </c>
    </row>
    <row r="22" spans="16:23" s="7" customFormat="1" ht="13.5">
      <c r="P22" s="12">
        <v>2019</v>
      </c>
      <c r="Q22" s="142">
        <v>32.9</v>
      </c>
      <c r="R22" s="140">
        <v>29.9</v>
      </c>
      <c r="S22" s="140">
        <v>33.299999999999997</v>
      </c>
      <c r="T22" s="141">
        <v>37.299999999999997</v>
      </c>
    </row>
    <row r="23" spans="16:23" s="7" customFormat="1" ht="13.5">
      <c r="P23" s="12">
        <v>2020</v>
      </c>
      <c r="Q23" s="142">
        <v>33.9</v>
      </c>
      <c r="R23" s="140">
        <v>31.2</v>
      </c>
      <c r="S23" s="140">
        <v>34.700000000000003</v>
      </c>
      <c r="T23" s="141">
        <v>37.700000000000003</v>
      </c>
    </row>
    <row r="24" spans="16:23" s="7" customFormat="1" ht="13.5">
      <c r="P24" s="12">
        <v>2021</v>
      </c>
      <c r="Q24" s="142">
        <v>33.9</v>
      </c>
      <c r="R24" s="140">
        <v>31.4</v>
      </c>
      <c r="S24" s="140">
        <v>33.9</v>
      </c>
      <c r="T24" s="141">
        <v>37.799999999999997</v>
      </c>
    </row>
    <row r="25" spans="16:23" s="7" customFormat="1" ht="13.5">
      <c r="P25" s="12">
        <v>2022</v>
      </c>
      <c r="Q25" s="142">
        <v>34.799999999999997</v>
      </c>
      <c r="R25" s="140">
        <v>32</v>
      </c>
      <c r="S25" s="140">
        <v>35.299999999999997</v>
      </c>
      <c r="T25" s="141">
        <v>38.799999999999997</v>
      </c>
    </row>
    <row r="26" spans="16:23" s="7" customFormat="1" ht="13.5">
      <c r="P26" s="12">
        <v>2023</v>
      </c>
      <c r="Q26" s="142">
        <v>36</v>
      </c>
      <c r="R26" s="140">
        <v>34.200000000000003</v>
      </c>
      <c r="S26" s="140">
        <v>35.6</v>
      </c>
      <c r="T26" s="141">
        <v>39</v>
      </c>
    </row>
    <row r="27" spans="16:23" s="7" customFormat="1" ht="13.5">
      <c r="P27" s="15">
        <v>2024</v>
      </c>
      <c r="Q27" s="143">
        <v>36</v>
      </c>
      <c r="R27" s="144">
        <v>33</v>
      </c>
      <c r="S27" s="144">
        <v>36.700000000000003</v>
      </c>
      <c r="T27" s="144">
        <v>40.200000000000003</v>
      </c>
    </row>
    <row r="28" spans="16:23" s="7" customFormat="1" ht="85.5" customHeight="1">
      <c r="P28" s="200" t="s">
        <v>107</v>
      </c>
      <c r="Q28" s="200"/>
      <c r="R28" s="200"/>
      <c r="S28" s="200"/>
      <c r="T28" s="200"/>
      <c r="U28" s="200"/>
      <c r="V28" s="200"/>
      <c r="W28" s="139"/>
    </row>
    <row r="29" spans="16:23" s="7" customFormat="1" ht="13.5">
      <c r="P29" s="12"/>
      <c r="Q29" s="43"/>
      <c r="R29" s="26"/>
      <c r="S29" s="26"/>
    </row>
    <row r="30" spans="16:23" s="7" customFormat="1" ht="13.5">
      <c r="P30" s="12"/>
      <c r="Q30" s="43"/>
      <c r="R30" s="26"/>
      <c r="S30" s="26"/>
    </row>
    <row r="31" spans="16:23" s="7" customFormat="1" ht="13.5">
      <c r="P31" s="12"/>
      <c r="Q31" s="43"/>
      <c r="R31" s="26"/>
      <c r="S31" s="26"/>
    </row>
    <row r="32" spans="16:23" s="7" customFormat="1" ht="13.5">
      <c r="P32" s="12"/>
      <c r="Q32" s="43"/>
      <c r="R32" s="26"/>
      <c r="S32" s="26"/>
    </row>
    <row r="33" spans="16:19" s="7" customFormat="1" ht="13.5">
      <c r="P33" s="12"/>
      <c r="Q33" s="43"/>
      <c r="R33" s="26"/>
      <c r="S33" s="26"/>
    </row>
    <row r="34" spans="16:19" s="7" customFormat="1" ht="13.5">
      <c r="P34" s="12"/>
      <c r="Q34" s="43"/>
      <c r="R34" s="26"/>
      <c r="S34" s="26"/>
    </row>
    <row r="35" spans="16:19" s="7" customFormat="1" ht="13.5">
      <c r="P35" s="12"/>
      <c r="Q35" s="43"/>
      <c r="R35" s="26"/>
      <c r="S35" s="26"/>
    </row>
    <row r="36" spans="16:19" s="7" customFormat="1" ht="13.5">
      <c r="P36" s="12"/>
      <c r="Q36" s="43"/>
      <c r="R36" s="26"/>
      <c r="S36" s="26"/>
    </row>
    <row r="37" spans="16:19" s="7" customFormat="1" ht="13.5">
      <c r="P37" s="12"/>
      <c r="Q37" s="43"/>
      <c r="R37" s="26"/>
      <c r="S37" s="26"/>
    </row>
    <row r="38" spans="16:19" s="7" customFormat="1" ht="13.5">
      <c r="P38" s="12"/>
      <c r="Q38" s="43"/>
      <c r="R38" s="26"/>
      <c r="S38" s="26"/>
    </row>
    <row r="39" spans="16:19" s="7" customFormat="1" ht="13.5">
      <c r="P39" s="12"/>
      <c r="Q39" s="43"/>
      <c r="R39" s="26"/>
      <c r="S39" s="26"/>
    </row>
    <row r="40" spans="16:19" s="7" customFormat="1" ht="13.5">
      <c r="P40" s="12"/>
      <c r="Q40" s="43"/>
      <c r="R40" s="26"/>
      <c r="S40" s="26"/>
    </row>
    <row r="41" spans="16:19" s="7" customFormat="1" ht="13.5">
      <c r="P41" s="12"/>
      <c r="Q41" s="43"/>
      <c r="R41" s="26"/>
      <c r="S41" s="26"/>
    </row>
    <row r="42" spans="16:19" s="7" customFormat="1" ht="13.5">
      <c r="P42" s="12"/>
      <c r="Q42" s="43"/>
      <c r="R42" s="26"/>
      <c r="S42" s="26"/>
    </row>
    <row r="43" spans="16:19" s="7" customFormat="1" ht="13.5">
      <c r="P43" s="12"/>
      <c r="Q43" s="43"/>
      <c r="R43" s="26"/>
      <c r="S43" s="26"/>
    </row>
    <row r="44" spans="16:19" s="7" customFormat="1" ht="13.5">
      <c r="P44" s="12"/>
      <c r="Q44" s="43"/>
      <c r="R44" s="26"/>
      <c r="S44" s="26"/>
    </row>
    <row r="45" spans="16:19" s="7" customFormat="1" ht="13.5">
      <c r="P45" s="12"/>
      <c r="Q45" s="43"/>
      <c r="R45" s="26"/>
      <c r="S45" s="26"/>
    </row>
    <row r="46" spans="16:19" s="7" customFormat="1" ht="13.5">
      <c r="P46" s="12"/>
      <c r="Q46" s="43"/>
      <c r="R46" s="26"/>
      <c r="S46" s="26"/>
    </row>
    <row r="47" spans="16:19" s="7" customFormat="1" ht="13.5">
      <c r="P47" s="12"/>
      <c r="Q47" s="43"/>
      <c r="R47" s="26"/>
      <c r="S47" s="26"/>
    </row>
    <row r="48" spans="16:19" s="7" customFormat="1" ht="13.5">
      <c r="P48" s="12"/>
      <c r="Q48" s="43"/>
      <c r="R48" s="26"/>
      <c r="S48" s="26"/>
    </row>
    <row r="49" spans="16:19" s="7" customFormat="1" ht="13.5">
      <c r="P49" s="12"/>
      <c r="Q49" s="43"/>
      <c r="R49" s="26"/>
      <c r="S49" s="26"/>
    </row>
    <row r="50" spans="16:19" s="7" customFormat="1" ht="13.5">
      <c r="P50" s="12"/>
      <c r="Q50" s="43"/>
      <c r="R50" s="26"/>
      <c r="S50" s="26"/>
    </row>
    <row r="51" spans="16:19" s="7" customFormat="1" ht="13.5">
      <c r="P51" s="12"/>
      <c r="Q51" s="43"/>
      <c r="R51" s="26"/>
      <c r="S51" s="26"/>
    </row>
    <row r="52" spans="16:19" s="7" customFormat="1" ht="13.5">
      <c r="P52" s="12"/>
      <c r="Q52" s="43"/>
      <c r="R52" s="26"/>
      <c r="S52" s="26"/>
    </row>
    <row r="53" spans="16:19" s="7" customFormat="1" ht="13.5">
      <c r="P53" s="12"/>
      <c r="Q53" s="43"/>
      <c r="R53" s="26"/>
      <c r="S53" s="26"/>
    </row>
    <row r="54" spans="16:19" s="7" customFormat="1" ht="13.5">
      <c r="P54" s="12"/>
      <c r="Q54" s="43"/>
      <c r="R54" s="26"/>
      <c r="S54" s="26"/>
    </row>
    <row r="55" spans="16:19" s="7" customFormat="1" ht="13.5">
      <c r="P55" s="12"/>
      <c r="Q55" s="43"/>
      <c r="R55" s="26"/>
      <c r="S55" s="26"/>
    </row>
    <row r="56" spans="16:19" s="7" customFormat="1" ht="13.5">
      <c r="P56" s="12"/>
      <c r="Q56" s="43"/>
      <c r="R56" s="26"/>
      <c r="S56" s="26"/>
    </row>
    <row r="57" spans="16:19" s="7" customFormat="1" ht="13.5">
      <c r="P57" s="12"/>
      <c r="Q57" s="43"/>
      <c r="R57" s="26"/>
      <c r="S57" s="26"/>
    </row>
    <row r="58" spans="16:19" s="7" customFormat="1" ht="13.5">
      <c r="P58" s="12"/>
      <c r="Q58" s="43"/>
      <c r="R58" s="26"/>
      <c r="S58" s="26"/>
    </row>
    <row r="59" spans="16:19" s="7" customFormat="1" ht="13.5">
      <c r="P59" s="12"/>
      <c r="Q59" s="43"/>
      <c r="R59" s="26"/>
      <c r="S59" s="26"/>
    </row>
    <row r="60" spans="16:19" s="7" customFormat="1" ht="13.5">
      <c r="P60" s="12"/>
      <c r="Q60" s="43"/>
      <c r="R60" s="26"/>
      <c r="S60" s="26"/>
    </row>
    <row r="61" spans="16:19" s="7" customFormat="1" ht="13.5">
      <c r="P61" s="12"/>
      <c r="Q61" s="43"/>
      <c r="R61" s="26"/>
      <c r="S61" s="26"/>
    </row>
    <row r="62" spans="16:19" s="7" customFormat="1" ht="13.5">
      <c r="P62" s="12"/>
      <c r="Q62" s="43"/>
      <c r="R62" s="26"/>
      <c r="S62" s="26"/>
    </row>
    <row r="63" spans="16:19" s="7" customFormat="1" ht="13.5">
      <c r="P63" s="12"/>
      <c r="Q63" s="43"/>
      <c r="R63" s="26"/>
      <c r="S63" s="26"/>
    </row>
    <row r="64" spans="16:19" s="7" customFormat="1" ht="13.5">
      <c r="P64" s="12"/>
      <c r="Q64" s="43"/>
      <c r="R64" s="26"/>
      <c r="S64" s="26"/>
    </row>
    <row r="65" spans="16:22" s="7" customFormat="1" ht="13.5">
      <c r="P65" s="12"/>
      <c r="Q65" s="43"/>
      <c r="R65" s="26"/>
      <c r="S65" s="26"/>
    </row>
    <row r="66" spans="16:22" s="7" customFormat="1" ht="13.5">
      <c r="P66" s="12"/>
      <c r="Q66" s="43"/>
      <c r="R66" s="26"/>
      <c r="S66" s="26"/>
    </row>
    <row r="67" spans="16:22" s="7" customFormat="1" ht="13.5">
      <c r="P67" s="12"/>
      <c r="Q67" s="43"/>
      <c r="R67" s="26"/>
      <c r="S67" s="26"/>
    </row>
    <row r="68" spans="16:22" s="7" customFormat="1" ht="13.5">
      <c r="P68" s="12"/>
      <c r="Q68" s="43"/>
      <c r="R68" s="26"/>
      <c r="S68" s="26"/>
    </row>
    <row r="69" spans="16:22" s="7" customFormat="1" ht="13.5">
      <c r="P69" s="12"/>
      <c r="Q69" s="43"/>
      <c r="R69" s="26"/>
      <c r="S69" s="26"/>
    </row>
    <row r="70" spans="16:22" s="7" customFormat="1" ht="13.5">
      <c r="P70" s="12"/>
      <c r="Q70" s="43"/>
      <c r="R70" s="26"/>
      <c r="S70" s="26"/>
    </row>
    <row r="71" spans="16:22" s="7" customFormat="1" ht="13.5">
      <c r="P71" s="12"/>
      <c r="Q71" s="43"/>
      <c r="R71" s="26"/>
      <c r="S71" s="26"/>
    </row>
    <row r="72" spans="16:22" s="7" customFormat="1" ht="13.5">
      <c r="P72" s="12"/>
      <c r="Q72" s="43"/>
      <c r="R72" s="26"/>
      <c r="S72" s="26"/>
    </row>
    <row r="73" spans="16:22" s="7" customFormat="1" ht="13.5">
      <c r="P73" s="12"/>
      <c r="Q73" s="43"/>
      <c r="R73" s="26"/>
      <c r="S73" s="26"/>
    </row>
    <row r="74" spans="16:22" s="7" customFormat="1" ht="13.5">
      <c r="P74" s="12"/>
      <c r="Q74" s="43"/>
      <c r="R74" s="26"/>
      <c r="S74" s="26"/>
    </row>
    <row r="75" spans="16:22" s="7" customFormat="1" ht="13.5">
      <c r="P75" s="12"/>
      <c r="Q75" s="43"/>
      <c r="R75" s="26"/>
      <c r="S75" s="26"/>
    </row>
    <row r="76" spans="16:22" s="7" customFormat="1" ht="13.5">
      <c r="P76" s="12"/>
      <c r="Q76" s="43"/>
      <c r="R76" s="26"/>
      <c r="S76" s="26"/>
    </row>
    <row r="77" spans="16:22" s="7" customFormat="1" ht="13.5">
      <c r="P77" s="12"/>
      <c r="Q77" s="43"/>
      <c r="R77" s="26"/>
      <c r="S77" s="26"/>
    </row>
    <row r="78" spans="16:22" s="7" customFormat="1" ht="13.5">
      <c r="P78" s="12"/>
      <c r="Q78" s="43"/>
      <c r="R78" s="26"/>
      <c r="S78" s="26"/>
    </row>
    <row r="79" spans="16:22" s="7" customFormat="1" ht="13.5" customHeight="1">
      <c r="P79" s="12"/>
      <c r="Q79" s="43"/>
      <c r="R79" s="26"/>
      <c r="S79" s="26"/>
      <c r="T79" s="8"/>
      <c r="U79" s="11"/>
      <c r="V79" s="8"/>
    </row>
    <row r="80" spans="16:22" s="7" customFormat="1" ht="13.5">
      <c r="P80" s="12"/>
      <c r="Q80" s="43"/>
      <c r="R80" s="26"/>
      <c r="S80" s="26"/>
    </row>
    <row r="81" spans="16:21" s="7" customFormat="1" ht="13.5">
      <c r="P81" s="12"/>
      <c r="Q81" s="43"/>
      <c r="R81" s="26"/>
      <c r="S81" s="26"/>
    </row>
    <row r="82" spans="16:21" s="7" customFormat="1" ht="13.5">
      <c r="P82" s="33"/>
      <c r="Q82" s="34"/>
      <c r="R82" s="26"/>
      <c r="S82" s="26"/>
    </row>
    <row r="83" spans="16:21" s="7" customFormat="1" ht="13.5">
      <c r="P83" s="42"/>
      <c r="Q83" s="42"/>
      <c r="R83" s="44"/>
      <c r="S83" s="42"/>
      <c r="T83" s="42"/>
    </row>
    <row r="84" spans="16:21" s="7" customFormat="1" ht="13.5">
      <c r="P84" s="31"/>
      <c r="Q84" s="31"/>
      <c r="R84" s="31"/>
      <c r="S84" s="31"/>
      <c r="T84" s="31"/>
      <c r="U84" s="31"/>
    </row>
    <row r="85" spans="16:21" s="7" customFormat="1" ht="13.5">
      <c r="P85" s="12"/>
      <c r="Q85" s="29"/>
      <c r="R85" s="29"/>
      <c r="S85" s="12"/>
      <c r="T85" s="12"/>
      <c r="U85" s="12"/>
    </row>
    <row r="86" spans="16:21" s="7" customFormat="1" ht="13.5">
      <c r="P86" s="12"/>
      <c r="Q86" s="29"/>
      <c r="R86" s="29"/>
      <c r="S86" s="12"/>
      <c r="T86" s="12"/>
      <c r="U86" s="12"/>
    </row>
    <row r="87" spans="16:21" s="7" customFormat="1" ht="13.5">
      <c r="P87" s="12"/>
      <c r="Q87" s="29"/>
      <c r="R87" s="29"/>
      <c r="S87" s="12"/>
      <c r="T87" s="12"/>
      <c r="U87" s="12"/>
    </row>
    <row r="88" spans="16:21" s="7" customFormat="1" ht="13.5">
      <c r="P88" s="12"/>
      <c r="Q88" s="29"/>
      <c r="R88" s="29"/>
      <c r="S88" s="12"/>
      <c r="T88" s="12"/>
      <c r="U88" s="12"/>
    </row>
    <row r="89" spans="16:21" s="7" customFormat="1" ht="13.5">
      <c r="P89" s="12"/>
      <c r="Q89" s="29"/>
      <c r="R89" s="29"/>
      <c r="S89" s="12"/>
      <c r="T89" s="12"/>
      <c r="U89" s="12"/>
    </row>
    <row r="90" spans="16:21" s="7" customFormat="1" ht="13.5">
      <c r="P90" s="12"/>
      <c r="Q90" s="29"/>
      <c r="R90" s="29"/>
      <c r="S90" s="12"/>
      <c r="T90" s="12"/>
      <c r="U90" s="12"/>
    </row>
    <row r="91" spans="16:21" s="7" customFormat="1" ht="13.5">
      <c r="P91" s="12"/>
      <c r="Q91" s="29"/>
      <c r="R91" s="29"/>
      <c r="S91" s="12"/>
      <c r="T91" s="12"/>
      <c r="U91" s="12"/>
    </row>
    <row r="92" spans="16:21" s="7" customFormat="1" ht="13.5">
      <c r="P92" s="12"/>
      <c r="Q92" s="29"/>
      <c r="R92" s="29"/>
      <c r="S92" s="12"/>
      <c r="T92" s="12"/>
      <c r="U92" s="12"/>
    </row>
    <row r="93" spans="16:21" s="7" customFormat="1" ht="13.5">
      <c r="P93" s="12"/>
      <c r="Q93" s="29"/>
      <c r="R93" s="29"/>
      <c r="S93" s="12"/>
      <c r="T93" s="12"/>
      <c r="U93" s="12"/>
    </row>
    <row r="94" spans="16:21" s="7" customFormat="1" ht="13.5">
      <c r="P94" s="12"/>
      <c r="Q94" s="29"/>
      <c r="R94" s="29"/>
      <c r="S94" s="12"/>
      <c r="T94" s="12"/>
      <c r="U94" s="12"/>
    </row>
    <row r="95" spans="16:21" s="7" customFormat="1" ht="13.5">
      <c r="P95" s="12"/>
      <c r="Q95" s="29"/>
      <c r="R95" s="29"/>
      <c r="S95" s="12"/>
      <c r="T95" s="12"/>
      <c r="U95" s="12"/>
    </row>
    <row r="96" spans="16:21" s="7" customFormat="1" ht="13.5">
      <c r="P96" s="12"/>
      <c r="Q96" s="29"/>
      <c r="R96" s="29"/>
      <c r="S96" s="12"/>
      <c r="T96" s="12"/>
      <c r="U96" s="12"/>
    </row>
    <row r="97" spans="16:21" s="7" customFormat="1" ht="13.5">
      <c r="P97" s="12"/>
      <c r="Q97" s="29"/>
      <c r="R97" s="29"/>
      <c r="S97" s="12"/>
      <c r="T97" s="12"/>
      <c r="U97" s="12"/>
    </row>
    <row r="98" spans="16:21" s="7" customFormat="1" ht="13.5">
      <c r="P98" s="12"/>
      <c r="Q98" s="29"/>
      <c r="R98" s="29"/>
      <c r="S98" s="12"/>
      <c r="T98" s="12"/>
      <c r="U98" s="12"/>
    </row>
    <row r="99" spans="16:21" s="7" customFormat="1" ht="13.5">
      <c r="P99" s="12"/>
      <c r="Q99" s="29"/>
      <c r="R99" s="29"/>
      <c r="S99" s="12"/>
      <c r="T99" s="12"/>
      <c r="U99" s="12"/>
    </row>
    <row r="100" spans="16:21" s="7" customFormat="1" ht="13.5">
      <c r="P100" s="12"/>
      <c r="Q100" s="29"/>
      <c r="R100" s="29"/>
      <c r="S100" s="12"/>
      <c r="T100" s="12"/>
      <c r="U100" s="12"/>
    </row>
    <row r="101" spans="16:21" s="7" customFormat="1" ht="13.5">
      <c r="P101" s="12"/>
      <c r="Q101" s="29"/>
      <c r="R101" s="29"/>
      <c r="S101" s="12"/>
      <c r="T101" s="12"/>
      <c r="U101" s="12"/>
    </row>
    <row r="102" spans="16:21" s="7" customFormat="1" ht="13.5">
      <c r="P102" s="12"/>
      <c r="Q102" s="29"/>
      <c r="R102" s="29"/>
      <c r="S102" s="12"/>
      <c r="T102" s="12"/>
      <c r="U102" s="12"/>
    </row>
    <row r="103" spans="16:21" s="7" customFormat="1" ht="13.5">
      <c r="P103" s="12"/>
      <c r="Q103" s="29"/>
      <c r="R103" s="29"/>
      <c r="S103" s="12"/>
      <c r="T103" s="12"/>
      <c r="U103" s="12"/>
    </row>
    <row r="104" spans="16:21" s="7" customFormat="1" ht="13.5">
      <c r="P104" s="12"/>
      <c r="Q104" s="29"/>
      <c r="R104" s="29"/>
      <c r="S104" s="12"/>
      <c r="T104" s="12"/>
      <c r="U104" s="12"/>
    </row>
    <row r="105" spans="16:21" s="7" customFormat="1" ht="13.5">
      <c r="P105" s="12"/>
      <c r="Q105" s="29"/>
      <c r="R105" s="29"/>
      <c r="S105" s="12"/>
      <c r="T105" s="12"/>
      <c r="U105" s="12"/>
    </row>
    <row r="106" spans="16:21" s="7" customFormat="1" ht="13.5">
      <c r="P106" s="12"/>
      <c r="Q106" s="29"/>
      <c r="R106" s="29"/>
      <c r="S106" s="12"/>
      <c r="T106" s="12"/>
      <c r="U106" s="12"/>
    </row>
    <row r="107" spans="16:21" s="7" customFormat="1" ht="13.5">
      <c r="P107" s="12"/>
      <c r="Q107" s="29"/>
      <c r="R107" s="29"/>
      <c r="S107" s="12"/>
      <c r="T107" s="12"/>
      <c r="U107" s="12"/>
    </row>
    <row r="108" spans="16:21" s="7" customFormat="1" ht="13.5">
      <c r="P108" s="12"/>
      <c r="Q108" s="29"/>
      <c r="R108" s="29"/>
      <c r="S108" s="12"/>
      <c r="T108" s="12"/>
      <c r="U108" s="12"/>
    </row>
    <row r="109" spans="16:21" s="7" customFormat="1" ht="13.5">
      <c r="P109" s="12"/>
      <c r="Q109" s="29"/>
      <c r="R109" s="29"/>
      <c r="S109" s="12"/>
      <c r="T109" s="12"/>
      <c r="U109" s="12"/>
    </row>
    <row r="110" spans="16:21" s="7" customFormat="1" ht="13.5">
      <c r="P110" s="12"/>
      <c r="Q110" s="29"/>
      <c r="R110" s="29"/>
      <c r="S110" s="12"/>
      <c r="T110" s="12"/>
      <c r="U110" s="12"/>
    </row>
    <row r="111" spans="16:21" s="7" customFormat="1" ht="13.5">
      <c r="P111" s="12"/>
      <c r="Q111" s="29"/>
      <c r="R111" s="29"/>
      <c r="S111" s="12"/>
      <c r="T111" s="12"/>
      <c r="U111" s="12"/>
    </row>
    <row r="112" spans="16:21" s="7" customFormat="1" ht="13.5">
      <c r="P112" s="12"/>
      <c r="Q112" s="29"/>
      <c r="R112" s="29"/>
      <c r="S112" s="12"/>
      <c r="T112" s="12"/>
      <c r="U112" s="12"/>
    </row>
    <row r="113" spans="16:21" s="7" customFormat="1" ht="13.5">
      <c r="P113" s="12"/>
      <c r="Q113" s="29"/>
      <c r="R113" s="29"/>
      <c r="S113" s="12"/>
      <c r="T113" s="12"/>
      <c r="U113" s="12"/>
    </row>
    <row r="114" spans="16:21" s="7" customFormat="1" ht="13.5">
      <c r="P114" s="12"/>
      <c r="Q114" s="29"/>
      <c r="R114" s="29"/>
      <c r="S114" s="12"/>
      <c r="T114" s="12"/>
      <c r="U114" s="12"/>
    </row>
    <row r="115" spans="16:21" s="7" customFormat="1" ht="13.5">
      <c r="P115" s="12"/>
      <c r="Q115" s="29"/>
      <c r="R115" s="29"/>
      <c r="S115" s="12"/>
      <c r="T115" s="12"/>
      <c r="U115" s="12"/>
    </row>
    <row r="116" spans="16:21" s="7" customFormat="1" ht="13.5">
      <c r="P116" s="12"/>
      <c r="Q116" s="29"/>
      <c r="R116" s="29"/>
      <c r="S116" s="12"/>
      <c r="T116" s="12"/>
      <c r="U116" s="12"/>
    </row>
    <row r="117" spans="16:21" s="7" customFormat="1" ht="13.5">
      <c r="P117" s="12"/>
      <c r="Q117" s="29"/>
      <c r="R117" s="29"/>
      <c r="S117" s="12"/>
      <c r="T117" s="12"/>
      <c r="U117" s="12"/>
    </row>
    <row r="118" spans="16:21" s="7" customFormat="1" ht="13.5">
      <c r="P118" s="12"/>
      <c r="Q118" s="29"/>
      <c r="R118" s="29"/>
      <c r="S118" s="12"/>
      <c r="T118" s="12"/>
      <c r="U118" s="12"/>
    </row>
    <row r="119" spans="16:21" s="7" customFormat="1" ht="13.5">
      <c r="P119" s="12"/>
      <c r="Q119" s="29"/>
      <c r="R119" s="29"/>
      <c r="S119" s="12"/>
      <c r="T119" s="12"/>
      <c r="U119" s="12"/>
    </row>
    <row r="120" spans="16:21" s="7" customFormat="1" ht="13.5">
      <c r="P120" s="12"/>
      <c r="Q120" s="29"/>
      <c r="R120" s="29"/>
      <c r="S120" s="12"/>
      <c r="T120" s="12"/>
      <c r="U120" s="12"/>
    </row>
    <row r="121" spans="16:21" s="7" customFormat="1" ht="13.5">
      <c r="P121" s="12"/>
      <c r="Q121" s="29"/>
      <c r="R121" s="29"/>
      <c r="S121" s="12"/>
      <c r="T121" s="12"/>
      <c r="U121" s="12"/>
    </row>
    <row r="122" spans="16:21" s="7" customFormat="1" ht="13.5">
      <c r="P122" s="12"/>
      <c r="Q122" s="29"/>
      <c r="R122" s="29"/>
      <c r="S122" s="12"/>
      <c r="T122" s="12"/>
      <c r="U122" s="12"/>
    </row>
    <row r="123" spans="16:21" s="7" customFormat="1" ht="13.5">
      <c r="P123" s="12"/>
      <c r="Q123" s="29"/>
      <c r="R123" s="29"/>
      <c r="S123" s="12"/>
      <c r="T123" s="12"/>
      <c r="U123" s="12"/>
    </row>
    <row r="124" spans="16:21" s="7" customFormat="1" ht="13.5">
      <c r="P124" s="12"/>
      <c r="Q124" s="29"/>
      <c r="R124" s="29"/>
      <c r="S124" s="12"/>
      <c r="T124" s="12"/>
      <c r="U124" s="12"/>
    </row>
    <row r="125" spans="16:21" s="7" customFormat="1" ht="13.5">
      <c r="P125" s="12"/>
      <c r="Q125" s="29"/>
      <c r="R125" s="29"/>
      <c r="S125" s="12"/>
      <c r="T125" s="12"/>
      <c r="U125" s="12"/>
    </row>
    <row r="126" spans="16:21" s="7" customFormat="1" ht="13.5">
      <c r="P126" s="12"/>
      <c r="Q126" s="29"/>
      <c r="R126" s="29"/>
      <c r="S126" s="12"/>
      <c r="T126" s="12"/>
      <c r="U126" s="12"/>
    </row>
    <row r="127" spans="16:21" s="7" customFormat="1" ht="13.5">
      <c r="P127" s="12"/>
      <c r="Q127" s="29"/>
      <c r="R127" s="29"/>
      <c r="S127" s="12"/>
      <c r="T127" s="12"/>
      <c r="U127" s="12"/>
    </row>
    <row r="128" spans="16:21" s="7" customFormat="1" ht="13.5">
      <c r="P128" s="12"/>
      <c r="Q128" s="29"/>
      <c r="R128" s="29"/>
      <c r="S128" s="12"/>
      <c r="T128" s="12"/>
      <c r="U128" s="12"/>
    </row>
    <row r="129" spans="16:21" s="7" customFormat="1" ht="13.5">
      <c r="P129" s="12"/>
      <c r="Q129" s="29"/>
      <c r="R129" s="29"/>
      <c r="S129" s="12"/>
      <c r="T129" s="12"/>
      <c r="U129" s="12"/>
    </row>
    <row r="130" spans="16:21" s="7" customFormat="1" ht="13.5">
      <c r="P130" s="12"/>
      <c r="Q130" s="29"/>
      <c r="R130" s="29"/>
      <c r="S130" s="12"/>
      <c r="T130" s="12"/>
      <c r="U130" s="12"/>
    </row>
    <row r="131" spans="16:21" s="7" customFormat="1" ht="13.5">
      <c r="P131" s="12"/>
      <c r="Q131" s="29"/>
      <c r="R131" s="29"/>
      <c r="S131" s="12"/>
      <c r="T131" s="12"/>
      <c r="U131" s="12"/>
    </row>
    <row r="132" spans="16:21" s="7" customFormat="1" ht="13.5">
      <c r="P132" s="12"/>
      <c r="Q132" s="29"/>
      <c r="R132" s="29"/>
      <c r="S132" s="12"/>
      <c r="T132" s="12"/>
      <c r="U132" s="12"/>
    </row>
    <row r="133" spans="16:21" s="7" customFormat="1" ht="13.5">
      <c r="P133" s="12"/>
      <c r="Q133" s="29"/>
      <c r="R133" s="29"/>
      <c r="S133" s="12"/>
      <c r="T133" s="12"/>
      <c r="U133" s="12"/>
    </row>
    <row r="134" spans="16:21" s="7" customFormat="1" ht="13.5">
      <c r="P134" s="12"/>
      <c r="Q134" s="29"/>
      <c r="R134" s="29"/>
      <c r="S134" s="12"/>
      <c r="T134" s="12"/>
      <c r="U134" s="12"/>
    </row>
    <row r="135" spans="16:21" s="7" customFormat="1" ht="13.5">
      <c r="P135" s="12"/>
      <c r="Q135" s="29"/>
      <c r="R135" s="29"/>
      <c r="S135" s="12"/>
      <c r="T135" s="12"/>
      <c r="U135" s="12"/>
    </row>
    <row r="136" spans="16:21" s="7" customFormat="1" ht="13.5">
      <c r="P136" s="12"/>
      <c r="Q136" s="29"/>
      <c r="R136" s="29"/>
      <c r="S136" s="12"/>
      <c r="T136" s="12"/>
      <c r="U136" s="12"/>
    </row>
    <row r="137" spans="16:21" s="7" customFormat="1" ht="13.5">
      <c r="P137" s="12"/>
      <c r="Q137" s="29"/>
      <c r="R137" s="29"/>
      <c r="S137" s="12"/>
      <c r="T137" s="12"/>
      <c r="U137" s="12"/>
    </row>
    <row r="138" spans="16:21" s="7" customFormat="1" ht="13.5">
      <c r="P138" s="12"/>
      <c r="Q138" s="29"/>
      <c r="R138" s="29"/>
      <c r="S138" s="12"/>
      <c r="T138" s="12"/>
      <c r="U138" s="12"/>
    </row>
    <row r="139" spans="16:21" s="7" customFormat="1" ht="13.5">
      <c r="P139" s="12"/>
      <c r="Q139" s="29"/>
      <c r="R139" s="29"/>
      <c r="S139" s="12"/>
      <c r="T139" s="12"/>
      <c r="U139" s="12"/>
    </row>
    <row r="140" spans="16:21" s="7" customFormat="1" ht="13.5">
      <c r="P140" s="12"/>
      <c r="Q140" s="29"/>
      <c r="R140" s="29"/>
      <c r="S140" s="12"/>
      <c r="T140" s="12"/>
      <c r="U140" s="12"/>
    </row>
    <row r="141" spans="16:21" s="7" customFormat="1" ht="13.5">
      <c r="P141" s="12"/>
      <c r="Q141" s="29"/>
      <c r="R141" s="29"/>
      <c r="S141" s="12"/>
      <c r="T141" s="12"/>
      <c r="U141" s="12"/>
    </row>
    <row r="142" spans="16:21" s="7" customFormat="1" ht="13.5">
      <c r="P142" s="12"/>
      <c r="Q142" s="29"/>
      <c r="R142" s="29"/>
      <c r="S142" s="12"/>
      <c r="T142" s="12"/>
      <c r="U142" s="12"/>
    </row>
    <row r="143" spans="16:21" s="7" customFormat="1" ht="13.5">
      <c r="P143" s="12"/>
      <c r="Q143" s="29"/>
      <c r="R143" s="29"/>
      <c r="S143" s="12"/>
      <c r="T143" s="12"/>
      <c r="U143" s="12"/>
    </row>
    <row r="144" spans="16:21" s="7" customFormat="1" ht="13.5">
      <c r="P144" s="12"/>
      <c r="Q144" s="29"/>
      <c r="R144" s="29"/>
      <c r="S144" s="12"/>
      <c r="T144" s="12"/>
      <c r="U144" s="12"/>
    </row>
    <row r="145" spans="2:24" s="7" customFormat="1" ht="13.5">
      <c r="P145" s="12"/>
      <c r="Q145" s="29"/>
      <c r="R145" s="29"/>
      <c r="S145" s="12"/>
      <c r="T145" s="12"/>
      <c r="U145" s="12"/>
    </row>
    <row r="146" spans="2:24" s="7" customFormat="1" ht="13.5">
      <c r="P146" s="12"/>
      <c r="Q146" s="29"/>
      <c r="R146" s="29"/>
      <c r="S146" s="12"/>
      <c r="T146" s="12"/>
      <c r="U146" s="12"/>
    </row>
    <row r="147" spans="2:24" s="7" customFormat="1" ht="13.5">
      <c r="P147" s="12"/>
      <c r="Q147" s="29"/>
      <c r="R147" s="29"/>
      <c r="S147" s="12"/>
      <c r="T147" s="12"/>
      <c r="U147" s="12"/>
    </row>
    <row r="148" spans="2:24" s="7" customFormat="1" ht="13.5">
      <c r="P148" s="12"/>
      <c r="Q148" s="29"/>
      <c r="R148" s="29"/>
      <c r="S148" s="12"/>
      <c r="T148" s="12"/>
      <c r="U148" s="12"/>
    </row>
    <row r="149" spans="2:24" s="7" customFormat="1" ht="13.5">
      <c r="P149" s="12"/>
      <c r="Q149" s="29"/>
      <c r="R149" s="29"/>
      <c r="S149" s="12"/>
      <c r="T149" s="12"/>
      <c r="U149" s="12"/>
    </row>
    <row r="150" spans="2:24" s="7" customFormat="1" ht="13.5">
      <c r="P150" s="12"/>
      <c r="Q150" s="29"/>
      <c r="R150" s="29"/>
      <c r="S150" s="12"/>
      <c r="T150" s="12"/>
      <c r="U150" s="12"/>
    </row>
    <row r="151" spans="2:24" s="7" customFormat="1" ht="13.5">
      <c r="P151" s="12"/>
      <c r="Q151" s="29"/>
      <c r="R151" s="29"/>
      <c r="S151" s="12"/>
      <c r="T151" s="12"/>
      <c r="U151" s="12"/>
    </row>
    <row r="152" spans="2:24" s="7" customFormat="1" ht="13.5" customHeight="1">
      <c r="P152" s="197"/>
      <c r="Q152" s="197"/>
      <c r="R152" s="197"/>
      <c r="S152" s="197"/>
      <c r="T152" s="35"/>
      <c r="U152" s="35"/>
      <c r="V152" s="35"/>
      <c r="W152" s="35"/>
      <c r="X152" s="35"/>
    </row>
    <row r="153" spans="2:24" s="7" customFormat="1" ht="13.5">
      <c r="P153" s="197"/>
      <c r="Q153" s="197"/>
      <c r="R153" s="197"/>
      <c r="S153" s="197"/>
      <c r="T153" s="35"/>
      <c r="U153" s="35"/>
    </row>
    <row r="154" spans="2:24" s="7" customFormat="1" ht="13.5">
      <c r="P154" s="123"/>
      <c r="Q154" s="123"/>
      <c r="R154" s="123"/>
      <c r="S154" s="123"/>
      <c r="T154" s="35"/>
      <c r="U154" s="35"/>
    </row>
    <row r="155" spans="2:24" ht="15" customHeight="1">
      <c r="P155" s="35"/>
      <c r="Q155" s="35"/>
      <c r="R155" s="35"/>
      <c r="S155" s="35"/>
      <c r="T155" s="35"/>
      <c r="U155" s="35"/>
    </row>
    <row r="156" spans="2:24">
      <c r="P156" s="35"/>
      <c r="Q156" s="35"/>
      <c r="R156" s="35"/>
      <c r="S156" s="35"/>
      <c r="T156" s="35"/>
      <c r="U156" s="35"/>
    </row>
    <row r="157" spans="2:24">
      <c r="C157" s="7"/>
      <c r="P157" s="35"/>
      <c r="Q157" s="35"/>
      <c r="R157" s="35"/>
      <c r="S157" s="35"/>
      <c r="T157" s="35"/>
      <c r="U157" s="35"/>
    </row>
    <row r="159" spans="2:24">
      <c r="B159" s="23"/>
    </row>
    <row r="163" spans="2:10" ht="15" customHeight="1"/>
    <row r="170" spans="2:10" ht="17.25">
      <c r="B170" s="24"/>
      <c r="C170" s="25"/>
      <c r="D170" s="25"/>
      <c r="E170" s="25"/>
      <c r="F170" s="25"/>
      <c r="G170" s="25"/>
      <c r="H170" s="25"/>
      <c r="I170" s="25"/>
      <c r="J170" s="25"/>
    </row>
    <row r="171" spans="2:10">
      <c r="B171" s="26"/>
      <c r="C171" s="26"/>
      <c r="D171" s="26"/>
      <c r="E171" s="26"/>
      <c r="F171" s="26"/>
      <c r="G171" s="26"/>
      <c r="H171" s="26"/>
      <c r="I171" s="26"/>
      <c r="J171" s="26"/>
    </row>
    <row r="172" spans="2:10">
      <c r="B172" s="26"/>
      <c r="C172" s="26"/>
      <c r="D172" s="26"/>
      <c r="E172" s="26"/>
      <c r="F172" s="26"/>
      <c r="G172" s="26"/>
      <c r="H172" s="26"/>
      <c r="I172" s="26"/>
      <c r="J172" s="26"/>
    </row>
    <row r="173" spans="2:10">
      <c r="B173" s="26"/>
      <c r="C173" s="26"/>
      <c r="D173" s="26"/>
      <c r="E173" s="26"/>
      <c r="F173" s="26"/>
      <c r="G173" s="26"/>
      <c r="H173" s="26"/>
      <c r="I173" s="26"/>
      <c r="J173" s="26"/>
    </row>
    <row r="174" spans="2:10">
      <c r="B174" s="26"/>
      <c r="C174" s="26"/>
      <c r="D174" s="26"/>
      <c r="E174" s="26"/>
      <c r="F174" s="26"/>
      <c r="G174" s="26"/>
      <c r="H174" s="26"/>
      <c r="I174" s="26"/>
      <c r="J174" s="26"/>
    </row>
    <row r="175" spans="2:10">
      <c r="B175" s="26"/>
      <c r="C175" s="26"/>
      <c r="D175" s="26"/>
      <c r="E175" s="26"/>
      <c r="F175" s="26"/>
      <c r="G175" s="26"/>
      <c r="H175" s="26"/>
      <c r="I175" s="26"/>
      <c r="J175" s="26"/>
    </row>
    <row r="176" spans="2:10">
      <c r="B176" s="26"/>
      <c r="C176" s="26"/>
      <c r="D176" s="26"/>
      <c r="E176" s="26"/>
      <c r="F176" s="26"/>
      <c r="G176" s="26"/>
      <c r="H176" s="26"/>
      <c r="I176" s="26"/>
      <c r="J176" s="26"/>
    </row>
    <row r="177" spans="2:10">
      <c r="B177" s="26"/>
      <c r="C177" s="26"/>
      <c r="D177" s="26"/>
      <c r="E177" s="26"/>
      <c r="F177" s="26"/>
      <c r="G177" s="26"/>
      <c r="H177" s="26"/>
      <c r="I177" s="26"/>
      <c r="J177" s="26"/>
    </row>
    <row r="178" spans="2:10">
      <c r="B178" s="26"/>
      <c r="C178" s="26"/>
      <c r="D178" s="26"/>
      <c r="E178" s="26"/>
      <c r="F178" s="26"/>
      <c r="G178" s="26"/>
      <c r="H178" s="26"/>
      <c r="I178" s="26"/>
      <c r="J178" s="26"/>
    </row>
    <row r="179" spans="2:10">
      <c r="B179" s="26"/>
      <c r="C179" s="26"/>
      <c r="D179" s="26"/>
      <c r="E179" s="26"/>
      <c r="F179" s="26"/>
      <c r="G179" s="26"/>
      <c r="H179" s="26"/>
      <c r="I179" s="26"/>
      <c r="J179" s="26"/>
    </row>
    <row r="180" spans="2:10">
      <c r="B180" s="26"/>
      <c r="C180" s="26"/>
      <c r="D180" s="26"/>
      <c r="E180" s="26"/>
      <c r="F180" s="26"/>
      <c r="G180" s="26"/>
      <c r="H180" s="26"/>
      <c r="I180" s="26"/>
      <c r="J180" s="26"/>
    </row>
    <row r="181" spans="2:10">
      <c r="B181" s="26"/>
      <c r="C181" s="26"/>
      <c r="D181" s="26"/>
      <c r="E181" s="26"/>
      <c r="F181" s="26"/>
      <c r="G181" s="26"/>
      <c r="H181" s="26"/>
      <c r="I181" s="26"/>
      <c r="J181" s="26"/>
    </row>
    <row r="182" spans="2:10">
      <c r="B182" s="26"/>
      <c r="C182" s="26"/>
      <c r="D182" s="26"/>
      <c r="E182" s="26"/>
      <c r="F182" s="26"/>
      <c r="G182" s="26"/>
      <c r="H182" s="26"/>
      <c r="I182" s="26"/>
      <c r="J182" s="26"/>
    </row>
    <row r="183" spans="2:10">
      <c r="B183" s="26"/>
      <c r="C183" s="26"/>
      <c r="D183" s="26"/>
      <c r="E183" s="26"/>
      <c r="F183" s="26"/>
      <c r="G183" s="26"/>
      <c r="H183" s="26"/>
      <c r="I183" s="26"/>
      <c r="J183" s="26"/>
    </row>
    <row r="184" spans="2:10">
      <c r="B184" s="26"/>
      <c r="C184" s="26"/>
      <c r="D184" s="26"/>
      <c r="E184" s="26"/>
      <c r="F184" s="26"/>
      <c r="G184" s="26"/>
      <c r="H184" s="26"/>
      <c r="I184" s="26"/>
      <c r="J184" s="26"/>
    </row>
    <row r="185" spans="2:10">
      <c r="B185" s="26"/>
      <c r="C185" s="26"/>
      <c r="D185" s="26"/>
      <c r="E185" s="26"/>
      <c r="F185" s="26"/>
      <c r="G185" s="26"/>
      <c r="H185" s="26"/>
      <c r="I185" s="26"/>
      <c r="J185" s="26"/>
    </row>
    <row r="186" spans="2:10">
      <c r="B186" s="26"/>
      <c r="C186" s="26"/>
      <c r="D186" s="26"/>
      <c r="E186" s="26"/>
      <c r="F186" s="26"/>
      <c r="G186" s="26"/>
      <c r="H186" s="26"/>
      <c r="I186" s="26"/>
      <c r="J186" s="26"/>
    </row>
    <row r="187" spans="2:10">
      <c r="B187" s="26"/>
      <c r="C187" s="26"/>
      <c r="D187" s="26"/>
      <c r="E187" s="26"/>
      <c r="F187" s="26"/>
      <c r="G187" s="26"/>
      <c r="H187" s="26"/>
      <c r="I187" s="26"/>
      <c r="J187" s="26"/>
    </row>
    <row r="188" spans="2:10">
      <c r="B188" s="26"/>
      <c r="C188" s="26"/>
      <c r="D188" s="26"/>
      <c r="E188" s="26"/>
      <c r="F188" s="26"/>
      <c r="G188" s="26"/>
      <c r="H188" s="26"/>
      <c r="I188" s="26"/>
      <c r="J188" s="26"/>
    </row>
    <row r="189" spans="2:10">
      <c r="B189" s="26"/>
      <c r="C189" s="26"/>
      <c r="D189" s="26"/>
      <c r="E189" s="26"/>
      <c r="F189" s="26"/>
      <c r="G189" s="26"/>
      <c r="H189" s="26"/>
      <c r="I189" s="26"/>
      <c r="J189" s="26"/>
    </row>
    <row r="190" spans="2:10">
      <c r="B190" s="26"/>
      <c r="C190" s="26"/>
      <c r="D190" s="26"/>
      <c r="E190" s="26"/>
      <c r="F190" s="26"/>
      <c r="G190" s="26"/>
      <c r="H190" s="26"/>
      <c r="I190" s="26"/>
      <c r="J190" s="26"/>
    </row>
    <row r="191" spans="2:10">
      <c r="B191" s="26"/>
      <c r="C191" s="26"/>
      <c r="D191" s="26"/>
      <c r="E191" s="26"/>
      <c r="F191" s="26"/>
      <c r="G191" s="26"/>
      <c r="H191" s="26"/>
      <c r="I191" s="26"/>
      <c r="J191" s="26"/>
    </row>
    <row r="192" spans="2:10">
      <c r="B192" s="26"/>
      <c r="C192" s="26"/>
      <c r="D192" s="26"/>
      <c r="E192" s="26"/>
      <c r="F192" s="26"/>
      <c r="G192" s="26"/>
      <c r="H192" s="26"/>
      <c r="I192" s="26"/>
      <c r="J192" s="26"/>
    </row>
    <row r="193" spans="2:10">
      <c r="B193" s="26"/>
      <c r="C193" s="26"/>
      <c r="D193" s="26"/>
      <c r="E193" s="26"/>
      <c r="F193" s="26"/>
      <c r="G193" s="26"/>
      <c r="H193" s="26"/>
      <c r="I193" s="26"/>
      <c r="J193" s="26"/>
    </row>
    <row r="194" spans="2:10">
      <c r="B194" s="26"/>
      <c r="C194" s="26"/>
      <c r="D194" s="26"/>
      <c r="E194" s="26"/>
      <c r="F194" s="26"/>
      <c r="G194" s="26"/>
      <c r="H194" s="26"/>
      <c r="I194" s="26"/>
      <c r="J194" s="26"/>
    </row>
    <row r="195" spans="2:10">
      <c r="B195" s="26"/>
      <c r="C195" s="26"/>
      <c r="D195" s="26"/>
      <c r="E195" s="26"/>
      <c r="F195" s="26"/>
      <c r="G195" s="26"/>
      <c r="H195" s="26"/>
      <c r="I195" s="26"/>
      <c r="J195" s="26"/>
    </row>
    <row r="196" spans="2:10">
      <c r="B196" s="26"/>
      <c r="C196" s="26"/>
      <c r="D196" s="26"/>
      <c r="E196" s="26"/>
      <c r="F196" s="26"/>
      <c r="G196" s="26"/>
      <c r="H196" s="26"/>
      <c r="I196" s="26"/>
      <c r="J196" s="26"/>
    </row>
    <row r="197" spans="2:10">
      <c r="B197" s="26"/>
      <c r="C197" s="26"/>
      <c r="D197" s="26"/>
      <c r="E197" s="26"/>
      <c r="F197" s="26"/>
      <c r="G197" s="26"/>
      <c r="H197" s="26"/>
      <c r="I197" s="26"/>
      <c r="J197" s="26"/>
    </row>
    <row r="198" spans="2:10">
      <c r="B198" s="26"/>
      <c r="C198" s="26"/>
      <c r="D198" s="26"/>
      <c r="E198" s="26"/>
      <c r="F198" s="26"/>
      <c r="G198" s="26"/>
      <c r="H198" s="26"/>
      <c r="I198" s="26"/>
      <c r="J198" s="26"/>
    </row>
    <row r="199" spans="2:10">
      <c r="B199" s="26"/>
      <c r="C199" s="26"/>
      <c r="D199" s="26"/>
      <c r="E199" s="26"/>
      <c r="F199" s="26"/>
      <c r="G199" s="26"/>
      <c r="H199" s="26"/>
      <c r="I199" s="26"/>
      <c r="J199" s="26"/>
    </row>
    <row r="200" spans="2:10">
      <c r="B200" s="26"/>
      <c r="C200" s="26"/>
      <c r="D200" s="26"/>
      <c r="E200" s="26"/>
      <c r="F200" s="26"/>
      <c r="G200" s="26"/>
      <c r="H200" s="26"/>
      <c r="I200" s="26"/>
      <c r="J200" s="26"/>
    </row>
    <row r="201" spans="2:10">
      <c r="B201" s="26"/>
      <c r="C201" s="26"/>
      <c r="D201" s="26"/>
      <c r="E201" s="26"/>
      <c r="F201" s="26"/>
      <c r="G201" s="26"/>
      <c r="H201" s="26"/>
      <c r="I201" s="26"/>
      <c r="J201" s="26"/>
    </row>
    <row r="202" spans="2:10">
      <c r="B202" s="26"/>
      <c r="C202" s="26"/>
      <c r="D202" s="26"/>
      <c r="E202" s="26"/>
      <c r="F202" s="26"/>
      <c r="G202" s="26"/>
      <c r="H202" s="26"/>
      <c r="I202" s="26"/>
      <c r="J202" s="26"/>
    </row>
    <row r="203" spans="2:10">
      <c r="B203" s="26"/>
      <c r="C203" s="26"/>
      <c r="D203" s="26"/>
      <c r="E203" s="26"/>
      <c r="F203" s="26"/>
      <c r="G203" s="26"/>
      <c r="H203" s="26"/>
      <c r="I203" s="26"/>
      <c r="J203" s="26"/>
    </row>
    <row r="204" spans="2:10">
      <c r="B204" s="26"/>
      <c r="C204" s="26"/>
      <c r="D204" s="26"/>
      <c r="E204" s="26"/>
      <c r="F204" s="26"/>
      <c r="G204" s="26"/>
      <c r="H204" s="26"/>
      <c r="I204" s="26"/>
      <c r="J204" s="26"/>
    </row>
    <row r="205" spans="2:10">
      <c r="B205" s="26"/>
      <c r="C205" s="26"/>
      <c r="D205" s="26"/>
      <c r="E205" s="26"/>
      <c r="F205" s="26"/>
      <c r="G205" s="26"/>
      <c r="H205" s="26"/>
      <c r="I205" s="26"/>
      <c r="J205" s="26"/>
    </row>
    <row r="206" spans="2:10">
      <c r="B206" s="26"/>
      <c r="C206" s="26"/>
      <c r="D206" s="26"/>
      <c r="E206" s="26"/>
      <c r="F206" s="26"/>
      <c r="G206" s="26"/>
      <c r="H206" s="26"/>
      <c r="I206" s="26"/>
      <c r="J206" s="26"/>
    </row>
    <row r="207" spans="2:10">
      <c r="B207" s="26"/>
      <c r="C207" s="26"/>
      <c r="D207" s="26"/>
      <c r="E207" s="26"/>
      <c r="F207" s="26"/>
      <c r="G207" s="26"/>
      <c r="H207" s="26"/>
      <c r="I207" s="26"/>
      <c r="J207" s="26"/>
    </row>
    <row r="208" spans="2:10">
      <c r="B208" s="27"/>
      <c r="C208" s="27"/>
      <c r="D208" s="26"/>
      <c r="E208" s="27"/>
      <c r="F208" s="27"/>
      <c r="G208" s="27"/>
      <c r="H208" s="27"/>
      <c r="I208" s="27"/>
      <c r="J208" s="27"/>
    </row>
    <row r="209" spans="2:10">
      <c r="B209" s="27"/>
      <c r="C209" s="26"/>
      <c r="D209" s="27"/>
      <c r="E209" s="27"/>
      <c r="F209" s="27"/>
      <c r="G209" s="27"/>
      <c r="H209" s="27"/>
      <c r="I209" s="27"/>
      <c r="J209" s="27"/>
    </row>
    <row r="289" spans="19:21">
      <c r="S289" s="35"/>
      <c r="T289" s="35"/>
      <c r="U289" s="35"/>
    </row>
    <row r="290" spans="19:21">
      <c r="S290" s="35"/>
      <c r="T290" s="35"/>
      <c r="U290" s="35"/>
    </row>
    <row r="291" spans="19:21">
      <c r="S291" s="35"/>
      <c r="T291" s="35"/>
      <c r="U291" s="35"/>
    </row>
    <row r="292" spans="19:21">
      <c r="S292" s="23"/>
      <c r="T292" s="23"/>
    </row>
    <row r="293" spans="19:21">
      <c r="T293" s="7"/>
    </row>
    <row r="294" spans="19:21">
      <c r="T294" s="7"/>
    </row>
    <row r="295" spans="19:21">
      <c r="T295" s="7"/>
    </row>
    <row r="309" spans="20:21">
      <c r="U309" s="23"/>
    </row>
    <row r="310" spans="20:21">
      <c r="U310" s="7"/>
    </row>
    <row r="311" spans="20:21">
      <c r="U311" s="7"/>
    </row>
    <row r="312" spans="20:21">
      <c r="U312" s="7"/>
    </row>
    <row r="316" spans="20:21">
      <c r="T316" s="23"/>
    </row>
    <row r="431" ht="15" customHeight="1"/>
  </sheetData>
  <mergeCells count="2">
    <mergeCell ref="P152:S153"/>
    <mergeCell ref="P28:V28"/>
  </mergeCells>
  <phoneticPr fontId="3" type="noConversion"/>
  <hyperlinks>
    <hyperlink ref="L7" location="표지!A1" display="표지 돌아가기" xr:uid="{CB9C3D43-6EA0-4A40-B3ED-BB9A6A3324EE}"/>
    <hyperlink ref="L5" r:id="rId1" xr:uid="{2953991F-C576-470C-B64F-22BFF0851B65}"/>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A8C99-6840-418C-8AC2-75D0D1EF7638}">
  <dimension ref="B2:X40"/>
  <sheetViews>
    <sheetView showGridLines="0" topLeftCell="B1" zoomScaleNormal="100" workbookViewId="0">
      <pane ySplit="8" topLeftCell="A9" activePane="bottomLeft" state="frozen"/>
      <selection activeCell="A9" sqref="A9"/>
      <selection pane="bottomLeft" activeCell="L7" sqref="L7"/>
    </sheetView>
  </sheetViews>
  <sheetFormatPr defaultRowHeight="15"/>
  <cols>
    <col min="1" max="2" width="9" style="22"/>
    <col min="3" max="3" width="17.375" style="22" customWidth="1"/>
    <col min="4" max="4" width="9" style="22"/>
    <col min="5" max="7" width="9.625" style="22" customWidth="1"/>
    <col min="8" max="8" width="9" style="22" customWidth="1"/>
    <col min="9" max="9" width="9" style="22"/>
    <col min="10" max="10" width="10.5" style="22" bestFit="1" customWidth="1"/>
    <col min="11" max="12" width="10.5" style="22" customWidth="1"/>
    <col min="13" max="14" width="9" style="22"/>
    <col min="15" max="16" width="15.625" style="22" customWidth="1"/>
    <col min="17" max="17" width="5.5" style="22" bestFit="1" customWidth="1"/>
    <col min="18" max="18" width="15.625" style="22" customWidth="1"/>
    <col min="19" max="31" width="9" style="22"/>
    <col min="32" max="35" width="15.625" style="22" customWidth="1"/>
    <col min="36" max="16384" width="9" style="22"/>
  </cols>
  <sheetData>
    <row r="2" spans="2:24" ht="15" customHeight="1">
      <c r="X2" s="192"/>
    </row>
    <row r="3" spans="2:24" ht="15" customHeight="1">
      <c r="K3" s="74" t="s">
        <v>0</v>
      </c>
      <c r="L3" s="75" t="s">
        <v>63</v>
      </c>
      <c r="X3" s="192"/>
    </row>
    <row r="4" spans="2:24" ht="15" customHeight="1">
      <c r="K4" s="74" t="s">
        <v>1</v>
      </c>
      <c r="L4" s="74"/>
      <c r="X4" s="192"/>
    </row>
    <row r="5" spans="2:24" ht="15" customHeight="1">
      <c r="K5" s="74" t="s">
        <v>2</v>
      </c>
      <c r="L5" s="76" t="s">
        <v>64</v>
      </c>
      <c r="X5" s="145"/>
    </row>
    <row r="6" spans="2:24">
      <c r="K6" s="74" t="s">
        <v>3</v>
      </c>
      <c r="L6" s="2" t="s">
        <v>4</v>
      </c>
    </row>
    <row r="7" spans="2:24">
      <c r="K7" s="74"/>
      <c r="L7" s="3" t="s">
        <v>6</v>
      </c>
    </row>
    <row r="8" spans="2:24" s="78" customFormat="1" ht="19.5" customHeight="1">
      <c r="B8" s="4" t="s">
        <v>8</v>
      </c>
      <c r="P8" s="108"/>
    </row>
    <row r="9" spans="2:24" s="1" customFormat="1" ht="17.25" customHeight="1"/>
    <row r="10" spans="2:24" s="48" customFormat="1" ht="17.25" customHeight="1">
      <c r="B10" s="160" t="s">
        <v>117</v>
      </c>
      <c r="C10" s="6"/>
    </row>
    <row r="11" spans="2:24" s="49" customFormat="1" ht="13.5" customHeight="1">
      <c r="C11" s="24"/>
    </row>
    <row r="12" spans="2:24" ht="15.75" thickBot="1">
      <c r="C12" s="50"/>
      <c r="D12" s="50"/>
      <c r="E12" s="50"/>
      <c r="F12" s="50"/>
      <c r="G12" s="50"/>
      <c r="H12" s="50"/>
      <c r="I12" s="51"/>
      <c r="J12" s="44"/>
      <c r="K12" s="148" t="s">
        <v>119</v>
      </c>
    </row>
    <row r="13" spans="2:24">
      <c r="B13" s="204" t="s">
        <v>116</v>
      </c>
      <c r="C13" s="146" t="s">
        <v>62</v>
      </c>
      <c r="D13" s="159">
        <v>2012</v>
      </c>
      <c r="E13" s="159">
        <v>2014</v>
      </c>
      <c r="F13" s="159">
        <v>2016</v>
      </c>
      <c r="G13" s="159">
        <v>2018</v>
      </c>
      <c r="H13" s="159">
        <v>2020</v>
      </c>
      <c r="I13" s="159">
        <v>2022</v>
      </c>
      <c r="J13" s="159">
        <v>2023</v>
      </c>
      <c r="K13" s="159">
        <v>2024</v>
      </c>
    </row>
    <row r="14" spans="2:24">
      <c r="B14" s="205"/>
      <c r="C14" s="149" t="s">
        <v>16</v>
      </c>
      <c r="D14" s="155">
        <v>2.83</v>
      </c>
      <c r="E14" s="69">
        <v>2.92</v>
      </c>
      <c r="F14" s="69">
        <v>2.99</v>
      </c>
      <c r="G14" s="69">
        <v>2.98</v>
      </c>
      <c r="H14" s="69">
        <v>3</v>
      </c>
      <c r="I14" s="69">
        <v>3</v>
      </c>
      <c r="J14" s="69">
        <v>3.01</v>
      </c>
      <c r="K14" s="69">
        <v>3.03</v>
      </c>
    </row>
    <row r="15" spans="2:24">
      <c r="B15" s="201" t="s">
        <v>109</v>
      </c>
      <c r="C15" s="88" t="s">
        <v>110</v>
      </c>
      <c r="D15" s="156">
        <v>2.8</v>
      </c>
      <c r="E15" s="70">
        <v>2.88</v>
      </c>
      <c r="F15" s="70">
        <v>3.01</v>
      </c>
      <c r="G15" s="70">
        <v>2.96</v>
      </c>
      <c r="H15" s="70">
        <v>2.99</v>
      </c>
      <c r="I15" s="70">
        <v>2.98</v>
      </c>
      <c r="J15" s="70">
        <v>2.97</v>
      </c>
      <c r="K15" s="70">
        <v>3</v>
      </c>
    </row>
    <row r="16" spans="2:24">
      <c r="B16" s="202"/>
      <c r="C16" s="88" t="s">
        <v>111</v>
      </c>
      <c r="D16" s="156">
        <v>2.87</v>
      </c>
      <c r="E16" s="70">
        <v>2.96</v>
      </c>
      <c r="F16" s="70">
        <v>2.98</v>
      </c>
      <c r="G16" s="70">
        <v>3.02</v>
      </c>
      <c r="H16" s="70">
        <v>3.02</v>
      </c>
      <c r="I16" s="70">
        <v>3.01</v>
      </c>
      <c r="J16" s="151">
        <v>3.04</v>
      </c>
      <c r="K16" s="151">
        <v>3.03</v>
      </c>
    </row>
    <row r="17" spans="2:11">
      <c r="B17" s="206"/>
      <c r="C17" s="118" t="s">
        <v>112</v>
      </c>
      <c r="D17" s="157">
        <v>2.84</v>
      </c>
      <c r="E17" s="71">
        <v>2.96</v>
      </c>
      <c r="F17" s="71">
        <v>2.98</v>
      </c>
      <c r="G17" s="71">
        <v>2.97</v>
      </c>
      <c r="H17" s="71">
        <v>3</v>
      </c>
      <c r="I17" s="71">
        <v>3.03</v>
      </c>
      <c r="J17" s="152">
        <v>3.03</v>
      </c>
      <c r="K17" s="152">
        <v>3.05</v>
      </c>
    </row>
    <row r="18" spans="2:11">
      <c r="B18" s="201" t="s">
        <v>113</v>
      </c>
      <c r="C18" s="88" t="s">
        <v>48</v>
      </c>
      <c r="D18" s="156">
        <v>2.75</v>
      </c>
      <c r="E18" s="70">
        <v>2.8</v>
      </c>
      <c r="F18" s="70">
        <v>2.86</v>
      </c>
      <c r="G18" s="70">
        <v>2.85</v>
      </c>
      <c r="H18" s="70">
        <v>2.89</v>
      </c>
      <c r="I18" s="70">
        <v>2.9</v>
      </c>
      <c r="J18" s="151">
        <v>2.91</v>
      </c>
      <c r="K18" s="151">
        <v>2.93</v>
      </c>
    </row>
    <row r="19" spans="2:11">
      <c r="B19" s="207"/>
      <c r="C19" s="88" t="s">
        <v>49</v>
      </c>
      <c r="D19" s="156">
        <v>2.85</v>
      </c>
      <c r="E19" s="70">
        <v>2.95</v>
      </c>
      <c r="F19" s="70">
        <v>3.04</v>
      </c>
      <c r="G19" s="70">
        <v>3.02</v>
      </c>
      <c r="H19" s="70">
        <v>3.02</v>
      </c>
      <c r="I19" s="70">
        <v>3.04</v>
      </c>
      <c r="J19" s="151">
        <v>3.03</v>
      </c>
      <c r="K19" s="151">
        <v>3.07</v>
      </c>
    </row>
    <row r="20" spans="2:11">
      <c r="B20" s="208"/>
      <c r="C20" s="118" t="s">
        <v>50</v>
      </c>
      <c r="D20" s="157">
        <v>2.95</v>
      </c>
      <c r="E20" s="71">
        <v>3.08</v>
      </c>
      <c r="F20" s="71">
        <v>3.18</v>
      </c>
      <c r="G20" s="71">
        <v>3.14</v>
      </c>
      <c r="H20" s="71">
        <v>3.16</v>
      </c>
      <c r="I20" s="71">
        <v>3.12</v>
      </c>
      <c r="J20" s="152">
        <v>3.14</v>
      </c>
      <c r="K20" s="152">
        <v>3.16</v>
      </c>
    </row>
    <row r="21" spans="2:11">
      <c r="B21" s="201" t="s">
        <v>114</v>
      </c>
      <c r="C21" s="88" t="s">
        <v>51</v>
      </c>
      <c r="D21" s="156">
        <v>2.93</v>
      </c>
      <c r="E21" s="70">
        <v>2.99</v>
      </c>
      <c r="F21" s="70">
        <v>3.07</v>
      </c>
      <c r="G21" s="70">
        <v>3.03</v>
      </c>
      <c r="H21" s="70">
        <v>3.05</v>
      </c>
      <c r="I21" s="70">
        <v>3.05</v>
      </c>
      <c r="J21" s="151">
        <v>3.04</v>
      </c>
      <c r="K21" s="151">
        <v>3.07</v>
      </c>
    </row>
    <row r="22" spans="2:11">
      <c r="B22" s="202"/>
      <c r="C22" s="88" t="s">
        <v>52</v>
      </c>
      <c r="D22" s="156">
        <v>2.74</v>
      </c>
      <c r="E22" s="70">
        <v>2.87</v>
      </c>
      <c r="F22" s="70">
        <v>2.93</v>
      </c>
      <c r="G22" s="70">
        <v>2.95</v>
      </c>
      <c r="H22" s="70">
        <v>2.98</v>
      </c>
      <c r="I22" s="70">
        <v>2.97</v>
      </c>
      <c r="J22" s="151">
        <v>3</v>
      </c>
      <c r="K22" s="151">
        <v>3.03</v>
      </c>
    </row>
    <row r="23" spans="2:11">
      <c r="B23" s="202"/>
      <c r="C23" s="88" t="s">
        <v>53</v>
      </c>
      <c r="D23" s="156">
        <v>2.72</v>
      </c>
      <c r="E23" s="70">
        <v>2.82</v>
      </c>
      <c r="F23" s="70">
        <v>2.92</v>
      </c>
      <c r="G23" s="70">
        <v>2.91</v>
      </c>
      <c r="H23" s="70">
        <v>2.94</v>
      </c>
      <c r="I23" s="70">
        <v>2.95</v>
      </c>
      <c r="J23" s="151">
        <v>2.96</v>
      </c>
      <c r="K23" s="151">
        <v>2.94</v>
      </c>
    </row>
    <row r="24" spans="2:11">
      <c r="B24" s="202"/>
      <c r="C24" s="88" t="s">
        <v>54</v>
      </c>
      <c r="D24" s="156">
        <v>2.41</v>
      </c>
      <c r="E24" s="70">
        <v>2.63</v>
      </c>
      <c r="F24" s="70">
        <v>2.64</v>
      </c>
      <c r="G24" s="70">
        <v>2.59</v>
      </c>
      <c r="H24" s="70">
        <v>2.71</v>
      </c>
      <c r="I24" s="70">
        <v>2.72</v>
      </c>
      <c r="J24" s="151">
        <v>2.72</v>
      </c>
      <c r="K24" s="151">
        <v>2.8</v>
      </c>
    </row>
    <row r="25" spans="2:11">
      <c r="B25" s="206"/>
      <c r="C25" s="118" t="s">
        <v>55</v>
      </c>
      <c r="D25" s="157">
        <v>2.69</v>
      </c>
      <c r="E25" s="71">
        <v>2.85</v>
      </c>
      <c r="F25" s="71">
        <v>2.9</v>
      </c>
      <c r="G25" s="71">
        <v>2.87</v>
      </c>
      <c r="H25" s="71">
        <v>2.91</v>
      </c>
      <c r="I25" s="71">
        <v>2.86</v>
      </c>
      <c r="J25" s="152">
        <v>2.91</v>
      </c>
      <c r="K25" s="152">
        <v>2.94</v>
      </c>
    </row>
    <row r="26" spans="2:11">
      <c r="B26" s="201" t="s">
        <v>115</v>
      </c>
      <c r="C26" s="153" t="s">
        <v>56</v>
      </c>
      <c r="D26" s="156">
        <v>2.75</v>
      </c>
      <c r="E26" s="70">
        <v>2.79</v>
      </c>
      <c r="F26" s="70">
        <v>2.83</v>
      </c>
      <c r="G26" s="70">
        <v>2.84</v>
      </c>
      <c r="H26" s="70">
        <v>2.87</v>
      </c>
      <c r="I26" s="70">
        <v>2.88</v>
      </c>
      <c r="J26" s="151">
        <v>2.9</v>
      </c>
      <c r="K26" s="151">
        <v>2.92</v>
      </c>
    </row>
    <row r="27" spans="2:11">
      <c r="B27" s="202"/>
      <c r="C27" s="153" t="s">
        <v>57</v>
      </c>
      <c r="D27" s="156">
        <v>2.92</v>
      </c>
      <c r="E27" s="70">
        <v>3.04</v>
      </c>
      <c r="F27" s="70">
        <v>3.15</v>
      </c>
      <c r="G27" s="70">
        <v>3.11</v>
      </c>
      <c r="H27" s="70">
        <v>3.12</v>
      </c>
      <c r="I27" s="70">
        <v>3.11</v>
      </c>
      <c r="J27" s="151">
        <v>3.1</v>
      </c>
      <c r="K27" s="151">
        <v>3.12</v>
      </c>
    </row>
    <row r="28" spans="2:11">
      <c r="B28" s="202"/>
      <c r="C28" s="153" t="s">
        <v>58</v>
      </c>
      <c r="D28" s="156">
        <v>2.8</v>
      </c>
      <c r="E28" s="70">
        <v>2.78</v>
      </c>
      <c r="F28" s="70">
        <v>2.81</v>
      </c>
      <c r="G28" s="70">
        <v>2.86</v>
      </c>
      <c r="H28" s="70">
        <v>2.82</v>
      </c>
      <c r="I28" s="70">
        <v>2.86</v>
      </c>
      <c r="J28" s="151">
        <v>2.87</v>
      </c>
      <c r="K28" s="151">
        <v>2.88</v>
      </c>
    </row>
    <row r="29" spans="2:11">
      <c r="B29" s="202"/>
      <c r="C29" s="153" t="s">
        <v>59</v>
      </c>
      <c r="D29" s="156">
        <v>2.72</v>
      </c>
      <c r="E29" s="70">
        <v>2.78</v>
      </c>
      <c r="F29" s="70">
        <v>2.82</v>
      </c>
      <c r="G29" s="70">
        <v>2.88</v>
      </c>
      <c r="H29" s="70">
        <v>2.91</v>
      </c>
      <c r="I29" s="70">
        <v>2.91</v>
      </c>
      <c r="J29" s="151">
        <v>2.88</v>
      </c>
      <c r="K29" s="151">
        <v>2.95</v>
      </c>
    </row>
    <row r="30" spans="2:11" ht="15" customHeight="1">
      <c r="B30" s="202"/>
      <c r="C30" s="153" t="s">
        <v>60</v>
      </c>
      <c r="D30" s="156">
        <v>2.73</v>
      </c>
      <c r="E30" s="70">
        <v>2.87</v>
      </c>
      <c r="F30" s="70">
        <v>2.76</v>
      </c>
      <c r="G30" s="70">
        <v>2.73</v>
      </c>
      <c r="H30" s="70">
        <v>2.97</v>
      </c>
      <c r="I30" s="70">
        <v>2.84</v>
      </c>
      <c r="J30" s="151">
        <v>2.87</v>
      </c>
      <c r="K30" s="151">
        <v>2.81</v>
      </c>
    </row>
    <row r="31" spans="2:11" ht="15" customHeight="1" thickBot="1">
      <c r="B31" s="203"/>
      <c r="C31" s="154" t="s">
        <v>61</v>
      </c>
      <c r="D31" s="158">
        <v>2.77</v>
      </c>
      <c r="E31" s="72">
        <v>2.97</v>
      </c>
      <c r="F31" s="72">
        <v>3.07</v>
      </c>
      <c r="G31" s="72">
        <v>2.79</v>
      </c>
      <c r="H31" s="72">
        <v>2.87</v>
      </c>
      <c r="I31" s="72">
        <v>2.89</v>
      </c>
      <c r="J31" s="150">
        <v>2.96</v>
      </c>
      <c r="K31" s="150">
        <v>2.94</v>
      </c>
    </row>
    <row r="32" spans="2:11" ht="99" customHeight="1">
      <c r="B32" s="196" t="s">
        <v>120</v>
      </c>
      <c r="C32" s="196"/>
      <c r="D32" s="196"/>
      <c r="E32" s="196"/>
      <c r="F32" s="196"/>
      <c r="G32" s="196"/>
      <c r="H32" s="196"/>
      <c r="I32" s="196"/>
      <c r="J32" s="58"/>
      <c r="K32" s="58"/>
    </row>
    <row r="33" spans="3:10">
      <c r="C33" s="59"/>
      <c r="D33" s="60"/>
      <c r="E33" s="60"/>
      <c r="F33" s="60"/>
      <c r="G33" s="60"/>
      <c r="H33" s="60"/>
      <c r="I33" s="60"/>
      <c r="J33" s="60"/>
    </row>
    <row r="34" spans="3:10">
      <c r="C34" s="59"/>
      <c r="D34" s="60"/>
      <c r="E34" s="60"/>
      <c r="F34" s="60"/>
      <c r="G34" s="60"/>
      <c r="H34" s="60"/>
      <c r="I34" s="60"/>
      <c r="J34" s="60"/>
    </row>
    <row r="35" spans="3:10">
      <c r="C35" s="59"/>
      <c r="D35" s="60"/>
      <c r="E35" s="60"/>
      <c r="F35" s="60"/>
      <c r="G35" s="60"/>
      <c r="H35" s="60"/>
      <c r="I35" s="60"/>
      <c r="J35" s="60"/>
    </row>
    <row r="36" spans="3:10">
      <c r="C36" s="59"/>
      <c r="D36" s="60"/>
      <c r="E36" s="60"/>
      <c r="F36" s="60"/>
      <c r="G36" s="60"/>
      <c r="H36" s="60"/>
      <c r="I36" s="60"/>
      <c r="J36" s="60"/>
    </row>
    <row r="37" spans="3:10">
      <c r="C37" s="59"/>
      <c r="D37" s="60"/>
      <c r="E37" s="60"/>
      <c r="F37" s="60"/>
      <c r="G37" s="60"/>
      <c r="H37" s="60"/>
      <c r="I37" s="60"/>
      <c r="J37" s="60"/>
    </row>
    <row r="38" spans="3:10" ht="15" customHeight="1">
      <c r="C38" s="59"/>
      <c r="D38" s="60"/>
      <c r="E38" s="60"/>
      <c r="F38" s="60"/>
      <c r="G38" s="60"/>
      <c r="H38" s="60"/>
      <c r="I38" s="60"/>
    </row>
    <row r="39" spans="3:10">
      <c r="C39" s="61"/>
      <c r="D39" s="61"/>
      <c r="E39" s="61"/>
      <c r="F39" s="61"/>
      <c r="G39" s="60"/>
      <c r="H39" s="60"/>
      <c r="I39" s="60"/>
    </row>
    <row r="40" spans="3:10">
      <c r="C40" s="61"/>
      <c r="D40" s="61"/>
      <c r="E40" s="61"/>
      <c r="F40" s="61"/>
      <c r="I40" s="60"/>
    </row>
  </sheetData>
  <mergeCells count="7">
    <mergeCell ref="B26:B31"/>
    <mergeCell ref="B13:B14"/>
    <mergeCell ref="X2:X4"/>
    <mergeCell ref="B32:I32"/>
    <mergeCell ref="B15:B17"/>
    <mergeCell ref="B18:B20"/>
    <mergeCell ref="B21:B25"/>
  </mergeCells>
  <phoneticPr fontId="3" type="noConversion"/>
  <hyperlinks>
    <hyperlink ref="L7" location="표지!A1" display="표지 돌아가기" xr:uid="{D1C9A9F3-8059-40CC-9337-2461740DDAC3}"/>
    <hyperlink ref="L5" r:id="rId1" xr:uid="{D549EA38-DFE4-46B7-8F03-2AF24AE5942A}"/>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B0D16-6B4D-40AE-8B92-1A3F799A1BCA}">
  <dimension ref="A1:Y103"/>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7.75" style="22" customWidth="1"/>
    <col min="17" max="17" width="12.625" style="22" customWidth="1"/>
    <col min="18" max="18" width="13" style="22" customWidth="1"/>
    <col min="19" max="19" width="12.625" style="22" customWidth="1"/>
    <col min="20" max="22" width="9.625" style="22" customWidth="1"/>
    <col min="23" max="23" width="8" style="22" bestFit="1" customWidth="1"/>
    <col min="24" max="24" width="5.625" style="22" bestFit="1" customWidth="1"/>
    <col min="25" max="31" width="9" style="22"/>
    <col min="32" max="35" width="15.625" style="22" customWidth="1"/>
    <col min="36" max="16384" width="9" style="22"/>
  </cols>
  <sheetData>
    <row r="1" spans="1:23">
      <c r="U1" s="27"/>
    </row>
    <row r="2" spans="1:23" ht="15" customHeight="1">
      <c r="U2" s="27"/>
    </row>
    <row r="3" spans="1:23" ht="15" customHeight="1">
      <c r="K3" s="74" t="s">
        <v>0</v>
      </c>
      <c r="L3" s="75" t="s">
        <v>63</v>
      </c>
      <c r="U3" s="27"/>
    </row>
    <row r="4" spans="1:23" ht="15" customHeight="1">
      <c r="K4" s="74" t="s">
        <v>1</v>
      </c>
      <c r="L4" s="74"/>
      <c r="U4" s="27"/>
    </row>
    <row r="5" spans="1:23" ht="15" customHeight="1">
      <c r="K5" s="74" t="s">
        <v>2</v>
      </c>
      <c r="L5" s="76" t="s">
        <v>64</v>
      </c>
      <c r="U5" s="27"/>
    </row>
    <row r="6" spans="1:23">
      <c r="K6" s="74" t="s">
        <v>3</v>
      </c>
      <c r="L6" s="2" t="s">
        <v>4</v>
      </c>
      <c r="U6" s="27"/>
    </row>
    <row r="7" spans="1:23">
      <c r="K7" s="74"/>
      <c r="L7" s="3" t="s">
        <v>6</v>
      </c>
      <c r="U7" s="27"/>
    </row>
    <row r="8" spans="1:23" s="78" customFormat="1" ht="20.25">
      <c r="A8" s="4" t="s">
        <v>7</v>
      </c>
      <c r="B8" s="4"/>
      <c r="P8" s="4" t="s">
        <v>8</v>
      </c>
      <c r="U8" s="135"/>
    </row>
    <row r="9" spans="1:23" s="1" customFormat="1"/>
    <row r="10" spans="1:23" s="5" customFormat="1" ht="17.25">
      <c r="P10" s="6" t="s">
        <v>122</v>
      </c>
    </row>
    <row r="11" spans="1:23" s="7" customFormat="1" ht="13.5">
      <c r="P11" s="26"/>
      <c r="Q11" s="26"/>
      <c r="R11" s="26"/>
    </row>
    <row r="12" spans="1:23" s="7" customFormat="1" ht="13.5">
      <c r="P12" s="161"/>
      <c r="Q12" s="161"/>
      <c r="R12" s="209" t="s">
        <v>108</v>
      </c>
      <c r="S12" s="209"/>
      <c r="T12" s="209"/>
      <c r="U12" s="209" t="s">
        <v>121</v>
      </c>
      <c r="V12" s="209"/>
      <c r="W12" s="209"/>
    </row>
    <row r="13" spans="1:23" s="7" customFormat="1" ht="17.25" customHeight="1">
      <c r="P13" s="125" t="s">
        <v>62</v>
      </c>
      <c r="Q13" s="125" t="s">
        <v>16</v>
      </c>
      <c r="R13" s="125" t="s">
        <v>11</v>
      </c>
      <c r="S13" s="125" t="s">
        <v>46</v>
      </c>
      <c r="T13" s="125" t="s">
        <v>47</v>
      </c>
      <c r="U13" s="125" t="s">
        <v>100</v>
      </c>
      <c r="V13" s="125" t="s">
        <v>101</v>
      </c>
      <c r="W13" s="125" t="s">
        <v>102</v>
      </c>
    </row>
    <row r="14" spans="1:23" s="7" customFormat="1" ht="13.5">
      <c r="P14" s="163">
        <v>2006</v>
      </c>
      <c r="Q14" s="162">
        <v>16.600000000000001</v>
      </c>
      <c r="R14" s="162">
        <v>12.8</v>
      </c>
      <c r="S14" s="162">
        <v>17.7</v>
      </c>
      <c r="T14" s="162">
        <v>21.6</v>
      </c>
      <c r="U14" s="162"/>
      <c r="V14" s="162"/>
      <c r="W14" s="162"/>
    </row>
    <row r="15" spans="1:23" s="7" customFormat="1" ht="13.5">
      <c r="P15" s="163">
        <v>2008</v>
      </c>
      <c r="Q15" s="162">
        <v>12.7</v>
      </c>
      <c r="R15" s="162">
        <v>8.9</v>
      </c>
      <c r="S15" s="162">
        <v>13.3</v>
      </c>
      <c r="T15" s="162">
        <v>18.2</v>
      </c>
      <c r="U15" s="162"/>
      <c r="V15" s="162"/>
      <c r="W15" s="162"/>
    </row>
    <row r="16" spans="1:23" s="7" customFormat="1" ht="13.5">
      <c r="P16" s="163">
        <v>2010</v>
      </c>
      <c r="Q16" s="162">
        <v>10.6</v>
      </c>
      <c r="R16" s="162">
        <v>9.3000000000000007</v>
      </c>
      <c r="S16" s="162">
        <v>10.4</v>
      </c>
      <c r="T16" s="162">
        <v>12.7</v>
      </c>
      <c r="U16" s="162"/>
      <c r="V16" s="162"/>
      <c r="W16" s="162"/>
    </row>
    <row r="17" spans="9:25" s="7" customFormat="1" ht="13.5">
      <c r="P17" s="163">
        <v>2012</v>
      </c>
      <c r="Q17" s="162">
        <v>7.2</v>
      </c>
      <c r="R17" s="162">
        <v>6.6</v>
      </c>
      <c r="S17" s="162">
        <v>5.2</v>
      </c>
      <c r="T17" s="162">
        <v>9.5</v>
      </c>
      <c r="U17" s="162"/>
      <c r="V17" s="162"/>
      <c r="W17" s="162"/>
    </row>
    <row r="18" spans="9:25" s="7" customFormat="1" ht="13.5">
      <c r="P18" s="163">
        <v>2014</v>
      </c>
      <c r="Q18" s="162">
        <v>5.4</v>
      </c>
      <c r="R18" s="162">
        <v>4.7</v>
      </c>
      <c r="S18" s="162">
        <v>4.9000000000000004</v>
      </c>
      <c r="T18" s="162">
        <v>6.7</v>
      </c>
      <c r="U18" s="162"/>
      <c r="V18" s="162"/>
      <c r="W18" s="162"/>
    </row>
    <row r="19" spans="9:25" s="7" customFormat="1" ht="13.5">
      <c r="P19" s="163">
        <v>2016</v>
      </c>
      <c r="Q19" s="162">
        <v>5.4</v>
      </c>
      <c r="R19" s="162">
        <v>5.8</v>
      </c>
      <c r="S19" s="162">
        <v>5</v>
      </c>
      <c r="T19" s="162">
        <v>5.0999999999999996</v>
      </c>
      <c r="U19" s="162">
        <v>8.8000000000000007</v>
      </c>
      <c r="V19" s="162">
        <v>3.8</v>
      </c>
      <c r="W19" s="162">
        <v>1.7</v>
      </c>
    </row>
    <row r="20" spans="9:25" s="7" customFormat="1" ht="13.5">
      <c r="P20" s="163">
        <v>2017</v>
      </c>
      <c r="Q20" s="162">
        <v>5.9</v>
      </c>
      <c r="R20" s="162">
        <v>6.7</v>
      </c>
      <c r="S20" s="162">
        <v>4.5</v>
      </c>
      <c r="T20" s="162">
        <v>5.6</v>
      </c>
      <c r="U20" s="162">
        <v>10.1</v>
      </c>
      <c r="V20" s="162">
        <v>3.8</v>
      </c>
      <c r="W20" s="162">
        <v>1.5</v>
      </c>
    </row>
    <row r="21" spans="9:25" s="7" customFormat="1" ht="13.5">
      <c r="P21" s="163">
        <v>2018</v>
      </c>
      <c r="Q21" s="162">
        <v>5.7</v>
      </c>
      <c r="R21" s="162">
        <v>6.8</v>
      </c>
      <c r="S21" s="162">
        <v>4.4000000000000004</v>
      </c>
      <c r="T21" s="162">
        <v>4.7</v>
      </c>
      <c r="U21" s="162">
        <v>9.1</v>
      </c>
      <c r="V21" s="162">
        <v>4.2</v>
      </c>
      <c r="W21" s="162">
        <v>1.6</v>
      </c>
    </row>
    <row r="22" spans="9:25" s="7" customFormat="1" ht="13.5">
      <c r="P22" s="163">
        <v>2019</v>
      </c>
      <c r="Q22" s="162">
        <v>5.3</v>
      </c>
      <c r="R22" s="162">
        <v>6.7</v>
      </c>
      <c r="S22" s="162">
        <v>4.3</v>
      </c>
      <c r="T22" s="162">
        <v>3.9</v>
      </c>
      <c r="U22" s="162">
        <v>9.1999999999999993</v>
      </c>
      <c r="V22" s="162">
        <v>3.8</v>
      </c>
      <c r="W22" s="162">
        <v>1.3</v>
      </c>
    </row>
    <row r="23" spans="9:25" s="7" customFormat="1" ht="13.5">
      <c r="P23" s="163">
        <v>2020</v>
      </c>
      <c r="Q23" s="162">
        <v>4.5999999999999996</v>
      </c>
      <c r="R23" s="162">
        <v>5.6</v>
      </c>
      <c r="S23" s="162">
        <v>3</v>
      </c>
      <c r="T23" s="162">
        <v>3.9</v>
      </c>
      <c r="U23" s="162">
        <v>7.6</v>
      </c>
      <c r="V23" s="162">
        <v>3.1</v>
      </c>
      <c r="W23" s="162">
        <v>1.2</v>
      </c>
    </row>
    <row r="24" spans="9:25" s="7" customFormat="1" ht="13.5" customHeight="1">
      <c r="P24" s="163">
        <v>2021</v>
      </c>
      <c r="Q24" s="162">
        <v>4.5</v>
      </c>
      <c r="R24" s="162">
        <v>5.5</v>
      </c>
      <c r="S24" s="162">
        <v>3.1</v>
      </c>
      <c r="T24" s="162">
        <v>3.9</v>
      </c>
      <c r="U24" s="162">
        <v>7.3</v>
      </c>
      <c r="V24" s="162">
        <v>3.1</v>
      </c>
      <c r="W24" s="162">
        <v>1.4</v>
      </c>
    </row>
    <row r="25" spans="9:25" s="7" customFormat="1" ht="13.5" customHeight="1">
      <c r="I25" s="164"/>
      <c r="P25" s="163">
        <v>2022</v>
      </c>
      <c r="Q25" s="162">
        <v>3.9</v>
      </c>
      <c r="R25" s="162">
        <v>4.5</v>
      </c>
      <c r="S25" s="162">
        <v>2.8</v>
      </c>
      <c r="T25" s="162">
        <v>3.7</v>
      </c>
      <c r="U25" s="162">
        <v>6.5</v>
      </c>
      <c r="V25" s="162">
        <v>2.6</v>
      </c>
      <c r="W25" s="162">
        <v>1.1000000000000001</v>
      </c>
    </row>
    <row r="26" spans="9:25" s="7" customFormat="1" ht="13.5" customHeight="1">
      <c r="P26" s="163">
        <v>2023</v>
      </c>
      <c r="Q26" s="162">
        <v>3.8</v>
      </c>
      <c r="R26" s="162">
        <v>4.4000000000000004</v>
      </c>
      <c r="S26" s="162">
        <v>2.8</v>
      </c>
      <c r="T26" s="162">
        <v>3.4</v>
      </c>
      <c r="U26" s="162">
        <v>6.2</v>
      </c>
      <c r="V26" s="162">
        <v>2.2999999999999998</v>
      </c>
      <c r="W26" s="162">
        <v>1</v>
      </c>
      <c r="X26" s="17"/>
      <c r="Y26" s="35"/>
    </row>
    <row r="27" spans="9:25" s="7" customFormat="1" ht="13.5">
      <c r="P27" s="163">
        <v>2024</v>
      </c>
      <c r="Q27" s="162">
        <v>3.8</v>
      </c>
      <c r="R27" s="162">
        <v>4.4000000000000004</v>
      </c>
      <c r="S27" s="162">
        <v>2.8</v>
      </c>
      <c r="T27" s="162">
        <v>3.4</v>
      </c>
      <c r="U27" s="162">
        <v>6.2</v>
      </c>
      <c r="V27" s="162">
        <v>2.2999999999999998</v>
      </c>
      <c r="W27" s="162">
        <v>1</v>
      </c>
      <c r="X27" s="16"/>
      <c r="Y27" s="17"/>
    </row>
    <row r="28" spans="9:25" s="7" customFormat="1" ht="63" customHeight="1">
      <c r="P28" s="210" t="s">
        <v>123</v>
      </c>
      <c r="Q28" s="210"/>
      <c r="R28" s="210"/>
      <c r="S28" s="210"/>
      <c r="T28" s="210"/>
      <c r="U28" s="210"/>
      <c r="V28" s="210"/>
      <c r="W28" s="28"/>
      <c r="X28" s="20"/>
      <c r="Y28" s="20"/>
    </row>
    <row r="29" spans="9:25" s="7" customFormat="1" ht="15" customHeight="1">
      <c r="P29" s="19"/>
      <c r="Q29" s="19"/>
      <c r="R29" s="21"/>
      <c r="S29" s="21"/>
      <c r="T29" s="19"/>
      <c r="U29" s="19"/>
      <c r="V29" s="19"/>
    </row>
    <row r="30" spans="9:25" s="7" customFormat="1" ht="13.5">
      <c r="P30" s="19"/>
      <c r="Q30" s="19"/>
      <c r="R30" s="19"/>
      <c r="S30" s="19"/>
      <c r="T30" s="19"/>
    </row>
    <row r="31" spans="9:25" s="7" customFormat="1" ht="15" customHeight="1">
      <c r="P31" s="19"/>
      <c r="Q31" s="19"/>
      <c r="R31" s="19"/>
      <c r="S31" s="19"/>
      <c r="T31" s="19"/>
    </row>
    <row r="32" spans="9:25" s="7" customFormat="1">
      <c r="P32" s="19"/>
      <c r="Q32" s="19"/>
      <c r="R32" s="19"/>
      <c r="S32" s="19"/>
      <c r="T32" s="22"/>
      <c r="U32" s="20"/>
    </row>
    <row r="33" spans="16:21" s="7" customFormat="1">
      <c r="P33" s="19"/>
      <c r="Q33" s="19"/>
      <c r="R33" s="19"/>
      <c r="S33" s="19"/>
      <c r="T33" s="22"/>
      <c r="U33" s="20"/>
    </row>
    <row r="34" spans="16:21" s="7" customFormat="1">
      <c r="P34" s="22"/>
      <c r="Q34" s="22"/>
      <c r="R34" s="22"/>
      <c r="S34" s="22"/>
      <c r="T34" s="22"/>
      <c r="U34" s="20"/>
    </row>
    <row r="35" spans="16:21" s="7" customFormat="1" ht="15" customHeight="1">
      <c r="P35" s="22"/>
      <c r="Q35" s="22"/>
      <c r="R35" s="22"/>
      <c r="S35" s="22"/>
      <c r="T35" s="22"/>
      <c r="U35" s="20"/>
    </row>
    <row r="36" spans="16:21" s="7" customFormat="1" ht="15" customHeight="1">
      <c r="P36" s="22"/>
      <c r="Q36" s="22"/>
      <c r="R36" s="22"/>
      <c r="S36" s="22"/>
      <c r="T36" s="22"/>
      <c r="U36" s="20"/>
    </row>
    <row r="37" spans="16:21" s="7" customFormat="1" ht="15" customHeight="1">
      <c r="P37" s="22"/>
      <c r="Q37" s="22"/>
      <c r="R37" s="22"/>
      <c r="S37" s="22"/>
      <c r="T37" s="22"/>
      <c r="U37" s="20"/>
    </row>
    <row r="38" spans="16:21" s="7" customFormat="1" ht="15" customHeight="1">
      <c r="P38" s="22"/>
      <c r="Q38" s="22"/>
      <c r="R38" s="22"/>
      <c r="S38" s="22"/>
      <c r="T38" s="22"/>
      <c r="U38" s="20"/>
    </row>
    <row r="39" spans="16:21" s="7" customFormat="1" ht="15" customHeight="1">
      <c r="P39" s="22"/>
      <c r="Q39" s="22"/>
      <c r="R39" s="22"/>
      <c r="S39" s="22"/>
      <c r="T39" s="22"/>
    </row>
    <row r="40" spans="16:21" s="7" customFormat="1" ht="15" customHeight="1">
      <c r="P40" s="22"/>
      <c r="Q40" s="22"/>
      <c r="R40" s="22"/>
      <c r="S40" s="22"/>
      <c r="T40" s="22"/>
    </row>
    <row r="41" spans="16:21" s="7" customFormat="1" ht="15" customHeight="1">
      <c r="P41" s="22"/>
      <c r="Q41" s="22"/>
      <c r="R41" s="22"/>
      <c r="S41" s="22"/>
      <c r="T41" s="22"/>
    </row>
    <row r="42" spans="16:21" s="7" customFormat="1" ht="13.5"/>
    <row r="43" spans="16:21" s="7" customFormat="1" ht="13.5"/>
    <row r="44" spans="16:21" s="7" customFormat="1" ht="13.5"/>
    <row r="45" spans="16:21" s="7" customFormat="1" ht="13.5"/>
    <row r="46" spans="16:21" s="7" customFormat="1" ht="13.5"/>
    <row r="47" spans="16:21" s="7" customFormat="1" ht="13.5"/>
    <row r="48" spans="16:21" s="7" customFormat="1" ht="13.5"/>
    <row r="51" spans="2:10">
      <c r="C51" s="7"/>
    </row>
    <row r="53" spans="2:10">
      <c r="B53" s="23"/>
    </row>
    <row r="57" spans="2:10" ht="15" customHeight="1"/>
    <row r="64" spans="2:10" ht="17.25">
      <c r="B64" s="24"/>
      <c r="C64" s="25"/>
      <c r="D64" s="25"/>
      <c r="E64" s="25"/>
      <c r="F64" s="25"/>
      <c r="G64" s="25"/>
      <c r="H64" s="25"/>
      <c r="I64" s="25"/>
      <c r="J64" s="25"/>
    </row>
    <row r="65" spans="2:10">
      <c r="B65" s="26"/>
      <c r="C65" s="26"/>
      <c r="D65" s="26"/>
      <c r="E65" s="26"/>
      <c r="F65" s="26"/>
      <c r="G65" s="26"/>
      <c r="H65" s="26"/>
      <c r="I65" s="26"/>
      <c r="J65" s="26"/>
    </row>
    <row r="66" spans="2:10">
      <c r="B66" s="26"/>
      <c r="C66" s="26"/>
      <c r="D66" s="26"/>
      <c r="E66" s="26"/>
      <c r="F66" s="26"/>
      <c r="G66" s="26"/>
      <c r="H66" s="26"/>
      <c r="I66" s="26"/>
      <c r="J66" s="26"/>
    </row>
    <row r="67" spans="2:10">
      <c r="B67" s="26"/>
      <c r="C67" s="26"/>
      <c r="D67" s="26"/>
      <c r="E67" s="26"/>
      <c r="F67" s="26"/>
      <c r="G67" s="26"/>
      <c r="H67" s="26"/>
      <c r="I67" s="26"/>
      <c r="J67" s="26"/>
    </row>
    <row r="68" spans="2:10">
      <c r="B68" s="26"/>
      <c r="C68" s="26"/>
      <c r="D68" s="26"/>
      <c r="E68" s="26"/>
      <c r="F68" s="26"/>
      <c r="G68" s="26"/>
      <c r="H68" s="26"/>
      <c r="I68" s="26"/>
      <c r="J68" s="26"/>
    </row>
    <row r="69" spans="2:10">
      <c r="B69" s="26"/>
      <c r="C69" s="26"/>
      <c r="D69" s="26"/>
      <c r="E69" s="26"/>
      <c r="F69" s="26"/>
      <c r="G69" s="26"/>
      <c r="H69" s="26"/>
      <c r="I69" s="26"/>
      <c r="J69" s="26"/>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ht="28.5" customHeight="1">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6"/>
      <c r="C98" s="26"/>
      <c r="D98" s="26"/>
      <c r="E98" s="26"/>
      <c r="F98" s="26"/>
      <c r="G98" s="26"/>
      <c r="H98" s="26"/>
      <c r="I98" s="26"/>
      <c r="J98" s="26"/>
    </row>
    <row r="99" spans="2:10">
      <c r="B99" s="26"/>
      <c r="C99" s="26"/>
      <c r="D99" s="26"/>
      <c r="E99" s="26"/>
      <c r="F99" s="26"/>
      <c r="G99" s="26"/>
      <c r="H99" s="26"/>
      <c r="I99" s="26"/>
      <c r="J99" s="26"/>
    </row>
    <row r="100" spans="2:10">
      <c r="B100" s="26"/>
      <c r="C100" s="26"/>
      <c r="D100" s="26"/>
      <c r="E100" s="26"/>
      <c r="F100" s="26"/>
      <c r="G100" s="26"/>
      <c r="H100" s="26"/>
      <c r="I100" s="26"/>
      <c r="J100" s="26"/>
    </row>
    <row r="101" spans="2:10">
      <c r="B101" s="26"/>
      <c r="C101" s="26"/>
      <c r="D101" s="26"/>
      <c r="E101" s="26"/>
      <c r="F101" s="26"/>
      <c r="G101" s="26"/>
      <c r="H101" s="26"/>
      <c r="I101" s="26"/>
      <c r="J101" s="26"/>
    </row>
    <row r="102" spans="2:10">
      <c r="B102" s="27"/>
      <c r="C102" s="27"/>
      <c r="D102" s="26"/>
      <c r="E102" s="27"/>
      <c r="F102" s="27"/>
      <c r="G102" s="27"/>
      <c r="H102" s="27"/>
      <c r="I102" s="27"/>
      <c r="J102" s="27"/>
    </row>
    <row r="103" spans="2:10">
      <c r="B103" s="27"/>
      <c r="C103" s="26"/>
      <c r="D103" s="27"/>
      <c r="E103" s="27"/>
      <c r="F103" s="27"/>
      <c r="G103" s="27"/>
      <c r="H103" s="27"/>
      <c r="I103" s="27"/>
      <c r="J103" s="27"/>
    </row>
  </sheetData>
  <mergeCells count="3">
    <mergeCell ref="R12:T12"/>
    <mergeCell ref="U12:W12"/>
    <mergeCell ref="P28:V28"/>
  </mergeCells>
  <phoneticPr fontId="3" type="noConversion"/>
  <hyperlinks>
    <hyperlink ref="L7" location="표지!A1" display="표지 돌아가기" xr:uid="{420A5034-BF21-4E21-9CA2-E8C64271071E}"/>
    <hyperlink ref="L5" r:id="rId1" xr:uid="{33D99F43-3DD2-417E-B905-C0C3B8509BFE}"/>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353DB-5C24-4096-8FA7-A7545F728FCA}">
  <dimension ref="A1:X326"/>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0.875" style="22" customWidth="1"/>
    <col min="17" max="18" width="8.625" style="22" customWidth="1"/>
    <col min="19" max="19" width="12.875" style="22" customWidth="1"/>
    <col min="20" max="21" width="5.625" style="22" customWidth="1"/>
    <col min="22" max="22" width="6.125" style="22" bestFit="1" customWidth="1"/>
    <col min="23" max="23" width="8.75" style="22" bestFit="1" customWidth="1"/>
    <col min="24" max="24" width="12.5" style="22" bestFit="1" customWidth="1"/>
    <col min="25" max="25" width="5.625" style="22" bestFit="1" customWidth="1"/>
    <col min="26" max="32" width="9" style="22"/>
    <col min="33" max="36" width="15.625" style="22" customWidth="1"/>
    <col min="37" max="16384" width="9" style="22"/>
  </cols>
  <sheetData>
    <row r="1" spans="1:22">
      <c r="U1" s="27"/>
    </row>
    <row r="2" spans="1:22" ht="15" customHeight="1">
      <c r="U2" s="27"/>
    </row>
    <row r="3" spans="1:22" ht="15" customHeight="1">
      <c r="K3" s="74" t="s">
        <v>0</v>
      </c>
      <c r="L3" s="75" t="s">
        <v>63</v>
      </c>
      <c r="U3" s="27"/>
    </row>
    <row r="4" spans="1:22" ht="15" customHeight="1">
      <c r="K4" s="74" t="s">
        <v>1</v>
      </c>
      <c r="L4" s="74"/>
      <c r="U4" s="27"/>
    </row>
    <row r="5" spans="1:22" ht="15" customHeight="1">
      <c r="K5" s="74" t="s">
        <v>2</v>
      </c>
      <c r="L5" s="76" t="s">
        <v>64</v>
      </c>
      <c r="U5" s="27"/>
    </row>
    <row r="6" spans="1:22">
      <c r="K6" s="74" t="s">
        <v>3</v>
      </c>
      <c r="L6" s="2" t="s">
        <v>4</v>
      </c>
      <c r="U6" s="27"/>
    </row>
    <row r="7" spans="1:22">
      <c r="K7" s="74"/>
      <c r="L7" s="3" t="s">
        <v>6</v>
      </c>
      <c r="U7" s="27"/>
    </row>
    <row r="8" spans="1:22" s="78" customFormat="1" ht="20.25">
      <c r="A8" s="4" t="s">
        <v>7</v>
      </c>
      <c r="B8" s="4"/>
      <c r="P8" s="4" t="s">
        <v>8</v>
      </c>
      <c r="U8" s="135"/>
    </row>
    <row r="9" spans="1:22" s="1" customFormat="1"/>
    <row r="10" spans="1:22" s="5" customFormat="1" ht="17.25">
      <c r="P10" s="6" t="s">
        <v>124</v>
      </c>
    </row>
    <row r="11" spans="1:22" s="7" customFormat="1" ht="13.5">
      <c r="R11" s="11" t="s">
        <v>35</v>
      </c>
    </row>
    <row r="12" spans="1:22" s="7" customFormat="1" ht="13.5">
      <c r="O12" s="26"/>
      <c r="P12" s="147" t="s">
        <v>62</v>
      </c>
      <c r="Q12" s="147" t="s">
        <v>36</v>
      </c>
      <c r="R12" s="147" t="s">
        <v>37</v>
      </c>
      <c r="S12" s="26"/>
    </row>
    <row r="13" spans="1:22" s="7" customFormat="1" ht="13.5">
      <c r="O13" s="26"/>
      <c r="P13" s="166">
        <v>2010</v>
      </c>
      <c r="Q13" s="165">
        <v>977</v>
      </c>
      <c r="R13" s="165">
        <v>422</v>
      </c>
      <c r="S13" s="42"/>
      <c r="T13" s="8"/>
      <c r="U13" s="8"/>
      <c r="V13" s="11"/>
    </row>
    <row r="14" spans="1:22" s="7" customFormat="1" ht="13.5" customHeight="1">
      <c r="O14" s="26"/>
      <c r="P14" s="166">
        <v>2011</v>
      </c>
      <c r="Q14" s="165">
        <v>1019</v>
      </c>
      <c r="R14" s="165">
        <v>440</v>
      </c>
      <c r="S14" s="26"/>
    </row>
    <row r="15" spans="1:22" s="7" customFormat="1" ht="13.5">
      <c r="O15" s="26"/>
      <c r="P15" s="166">
        <v>2012</v>
      </c>
      <c r="Q15" s="165">
        <v>1038</v>
      </c>
      <c r="R15" s="165">
        <v>449</v>
      </c>
      <c r="S15" s="26"/>
    </row>
    <row r="16" spans="1:22" s="7" customFormat="1" ht="13.5">
      <c r="O16" s="26"/>
      <c r="P16" s="166">
        <v>2013</v>
      </c>
      <c r="Q16" s="165">
        <v>1125</v>
      </c>
      <c r="R16" s="165">
        <v>492</v>
      </c>
      <c r="S16" s="26"/>
    </row>
    <row r="17" spans="15:23" s="7" customFormat="1" ht="13.5">
      <c r="O17" s="26"/>
      <c r="P17" s="166">
        <v>2014</v>
      </c>
      <c r="Q17" s="165">
        <v>1177</v>
      </c>
      <c r="R17" s="165">
        <v>532</v>
      </c>
      <c r="S17" s="26"/>
    </row>
    <row r="18" spans="15:23" s="7" customFormat="1" ht="13.5">
      <c r="O18" s="26"/>
      <c r="P18" s="166">
        <v>2015</v>
      </c>
      <c r="Q18" s="165">
        <v>1257</v>
      </c>
      <c r="R18" s="165">
        <v>680</v>
      </c>
      <c r="S18" s="26"/>
    </row>
    <row r="19" spans="15:23" s="7" customFormat="1" ht="13.5">
      <c r="O19" s="26"/>
      <c r="P19" s="166">
        <v>2016</v>
      </c>
      <c r="Q19" s="165">
        <v>1358</v>
      </c>
      <c r="R19" s="165">
        <v>916</v>
      </c>
      <c r="S19" s="42"/>
    </row>
    <row r="20" spans="15:23" s="7" customFormat="1" ht="13.5">
      <c r="O20" s="26"/>
      <c r="P20" s="166">
        <v>2017</v>
      </c>
      <c r="Q20" s="165">
        <v>1441</v>
      </c>
      <c r="R20" s="165">
        <v>1003</v>
      </c>
      <c r="S20" s="26"/>
    </row>
    <row r="21" spans="15:23" s="7" customFormat="1" ht="13.5">
      <c r="O21" s="26"/>
      <c r="P21" s="166">
        <v>2018</v>
      </c>
      <c r="Q21" s="165">
        <v>1570</v>
      </c>
      <c r="R21" s="165">
        <v>1414</v>
      </c>
      <c r="S21" s="26"/>
    </row>
    <row r="22" spans="15:23" s="7" customFormat="1" ht="13.5">
      <c r="O22" s="26"/>
      <c r="P22" s="166">
        <v>2019</v>
      </c>
      <c r="Q22" s="165">
        <v>1660</v>
      </c>
      <c r="R22" s="165">
        <v>1385</v>
      </c>
      <c r="S22" s="26"/>
    </row>
    <row r="23" spans="15:23" s="7" customFormat="1" ht="13.5">
      <c r="O23" s="26"/>
      <c r="P23" s="166">
        <v>2020</v>
      </c>
      <c r="Q23" s="165">
        <v>1737</v>
      </c>
      <c r="R23" s="165">
        <v>1533</v>
      </c>
      <c r="S23" s="26"/>
    </row>
    <row r="24" spans="15:23" s="7" customFormat="1" ht="13.5" customHeight="1">
      <c r="O24" s="26"/>
      <c r="P24" s="166">
        <v>2021</v>
      </c>
      <c r="Q24" s="165">
        <v>1775</v>
      </c>
      <c r="R24" s="165">
        <v>1515</v>
      </c>
      <c r="S24" s="26"/>
      <c r="U24" s="8"/>
      <c r="V24" s="11"/>
      <c r="W24" s="8"/>
    </row>
    <row r="25" spans="15:23" s="7" customFormat="1" ht="13.5">
      <c r="O25" s="26"/>
      <c r="P25" s="166">
        <v>2022</v>
      </c>
      <c r="Q25" s="165">
        <v>1863</v>
      </c>
      <c r="R25" s="165">
        <v>1436</v>
      </c>
      <c r="S25" s="26"/>
    </row>
    <row r="26" spans="15:23" s="7" customFormat="1" ht="13.5">
      <c r="O26" s="26"/>
      <c r="P26" s="166">
        <v>2023</v>
      </c>
      <c r="Q26" s="165">
        <v>1919</v>
      </c>
      <c r="R26" s="165">
        <v>1392</v>
      </c>
      <c r="S26" s="26"/>
    </row>
    <row r="27" spans="15:23" s="7" customFormat="1" ht="13.5">
      <c r="O27" s="26"/>
      <c r="P27" s="134">
        <v>2024</v>
      </c>
      <c r="Q27" s="83">
        <v>1972</v>
      </c>
      <c r="R27" s="83">
        <v>1349</v>
      </c>
      <c r="S27" s="26"/>
    </row>
    <row r="28" spans="15:23" s="7" customFormat="1" ht="13.5">
      <c r="O28" s="26"/>
      <c r="P28" s="21" t="s">
        <v>125</v>
      </c>
      <c r="Q28" s="42"/>
      <c r="R28" s="42"/>
      <c r="S28" s="42"/>
      <c r="T28" s="42"/>
      <c r="U28" s="44"/>
    </row>
    <row r="29" spans="15:23" s="7" customFormat="1" ht="13.5">
      <c r="O29" s="26"/>
      <c r="P29" s="31"/>
      <c r="Q29" s="31"/>
      <c r="R29" s="31"/>
      <c r="S29" s="31"/>
      <c r="T29" s="31"/>
      <c r="U29" s="31"/>
    </row>
    <row r="30" spans="15:23" s="7" customFormat="1" ht="13.5">
      <c r="O30" s="26"/>
      <c r="P30" s="38"/>
      <c r="Q30" s="45"/>
      <c r="R30" s="45"/>
      <c r="S30" s="12"/>
      <c r="T30" s="12"/>
      <c r="U30" s="12"/>
    </row>
    <row r="31" spans="15:23" s="7" customFormat="1" ht="13.5">
      <c r="O31" s="26"/>
      <c r="P31" s="38"/>
      <c r="Q31" s="45"/>
      <c r="R31" s="45"/>
      <c r="S31" s="12"/>
      <c r="T31" s="12"/>
      <c r="U31" s="12"/>
    </row>
    <row r="32" spans="15:23" s="7" customFormat="1" ht="13.5">
      <c r="O32" s="26"/>
      <c r="P32" s="38"/>
      <c r="Q32" s="45"/>
      <c r="R32" s="45"/>
      <c r="S32" s="12"/>
      <c r="T32" s="12"/>
      <c r="U32" s="12"/>
    </row>
    <row r="33" spans="15:24" s="7" customFormat="1" ht="13.5">
      <c r="O33" s="26"/>
      <c r="P33" s="38"/>
      <c r="Q33" s="45"/>
      <c r="R33" s="45"/>
      <c r="S33" s="12"/>
      <c r="T33" s="12"/>
      <c r="U33" s="12"/>
    </row>
    <row r="34" spans="15:24" s="7" customFormat="1" ht="13.5">
      <c r="O34" s="26"/>
      <c r="P34" s="38"/>
      <c r="Q34" s="45"/>
      <c r="R34" s="45"/>
      <c r="S34" s="12"/>
      <c r="T34" s="12"/>
      <c r="U34" s="12"/>
    </row>
    <row r="35" spans="15:24" s="7" customFormat="1" ht="13.5">
      <c r="O35" s="26"/>
      <c r="P35" s="38"/>
      <c r="Q35" s="45"/>
      <c r="R35" s="45"/>
      <c r="S35" s="12"/>
      <c r="T35" s="12"/>
      <c r="U35" s="12"/>
    </row>
    <row r="36" spans="15:24" s="7" customFormat="1" ht="13.5">
      <c r="O36" s="26"/>
      <c r="P36" s="38"/>
      <c r="Q36" s="45"/>
      <c r="R36" s="45"/>
      <c r="S36" s="12"/>
      <c r="T36" s="12"/>
      <c r="U36" s="12"/>
    </row>
    <row r="37" spans="15:24" s="7" customFormat="1" ht="13.5">
      <c r="O37" s="26"/>
      <c r="P37" s="38"/>
      <c r="Q37" s="45"/>
      <c r="R37" s="45"/>
      <c r="S37" s="12"/>
      <c r="T37" s="12"/>
      <c r="U37" s="12"/>
    </row>
    <row r="38" spans="15:24" s="7" customFormat="1" ht="13.5">
      <c r="O38" s="26"/>
      <c r="P38" s="38"/>
      <c r="Q38" s="45"/>
      <c r="R38" s="45"/>
      <c r="S38" s="12"/>
      <c r="T38" s="12"/>
      <c r="U38" s="12"/>
    </row>
    <row r="39" spans="15:24" s="7" customFormat="1" ht="13.5">
      <c r="O39" s="26"/>
      <c r="P39" s="38"/>
      <c r="Q39" s="45"/>
      <c r="R39" s="45"/>
      <c r="S39" s="12"/>
      <c r="T39" s="12"/>
      <c r="U39" s="12"/>
    </row>
    <row r="40" spans="15:24" s="7" customFormat="1" ht="13.5">
      <c r="O40" s="26"/>
      <c r="P40" s="38"/>
      <c r="Q40" s="45"/>
      <c r="R40" s="45"/>
      <c r="S40" s="12"/>
      <c r="T40" s="12"/>
      <c r="U40" s="12"/>
    </row>
    <row r="41" spans="15:24" s="7" customFormat="1" ht="13.5">
      <c r="O41" s="26"/>
      <c r="P41" s="38"/>
      <c r="Q41" s="45"/>
      <c r="R41" s="45"/>
      <c r="S41" s="12"/>
      <c r="T41" s="12"/>
      <c r="U41" s="12"/>
    </row>
    <row r="42" spans="15:24" s="7" customFormat="1" ht="13.5">
      <c r="O42" s="26"/>
      <c r="P42" s="38"/>
      <c r="Q42" s="45"/>
      <c r="R42" s="45"/>
      <c r="S42" s="12"/>
      <c r="T42" s="12"/>
      <c r="U42" s="12"/>
    </row>
    <row r="43" spans="15:24" s="7" customFormat="1" ht="13.5">
      <c r="O43" s="26"/>
      <c r="P43" s="38"/>
      <c r="Q43" s="45"/>
      <c r="R43" s="45"/>
      <c r="S43" s="12"/>
      <c r="T43" s="12"/>
      <c r="U43" s="12"/>
    </row>
    <row r="44" spans="15:24" s="7" customFormat="1" ht="13.5">
      <c r="O44" s="26"/>
      <c r="P44" s="38"/>
      <c r="Q44" s="45"/>
      <c r="R44" s="45"/>
      <c r="S44" s="12"/>
      <c r="T44" s="12"/>
      <c r="U44" s="12"/>
    </row>
    <row r="45" spans="15:24" s="7" customFormat="1" ht="13.5">
      <c r="O45" s="26"/>
      <c r="P45" s="38"/>
      <c r="Q45" s="45"/>
      <c r="R45" s="45"/>
      <c r="S45" s="12"/>
      <c r="T45" s="12"/>
      <c r="U45" s="12"/>
    </row>
    <row r="46" spans="15:24" s="7" customFormat="1" ht="13.5">
      <c r="O46" s="26"/>
      <c r="P46" s="38"/>
      <c r="Q46" s="45"/>
      <c r="R46" s="45"/>
      <c r="S46" s="12"/>
      <c r="T46" s="12"/>
      <c r="U46" s="12"/>
    </row>
    <row r="47" spans="15:24" s="7" customFormat="1" ht="13.5" customHeight="1">
      <c r="O47" s="26"/>
      <c r="P47" s="197"/>
      <c r="Q47" s="197"/>
      <c r="R47" s="197"/>
      <c r="S47" s="197"/>
      <c r="T47" s="40"/>
      <c r="U47" s="40"/>
      <c r="V47" s="40"/>
      <c r="W47" s="40"/>
      <c r="X47" s="40"/>
    </row>
    <row r="48" spans="15:24" s="7" customFormat="1" ht="13.5">
      <c r="O48" s="26"/>
      <c r="P48" s="197"/>
      <c r="Q48" s="197"/>
      <c r="R48" s="197"/>
      <c r="S48" s="197"/>
      <c r="T48" s="40"/>
      <c r="U48" s="40"/>
    </row>
    <row r="49" spans="2:21" s="7" customFormat="1" ht="13.5">
      <c r="P49" s="40"/>
      <c r="Q49" s="40"/>
      <c r="R49" s="40"/>
      <c r="S49" s="40"/>
      <c r="T49" s="40"/>
      <c r="U49" s="40"/>
    </row>
    <row r="50" spans="2:21" ht="15" customHeight="1">
      <c r="P50" s="40"/>
      <c r="Q50" s="40"/>
      <c r="R50" s="40"/>
      <c r="S50" s="40"/>
      <c r="T50" s="40"/>
      <c r="U50" s="40"/>
    </row>
    <row r="51" spans="2:21">
      <c r="P51" s="40"/>
      <c r="Q51" s="40"/>
      <c r="R51" s="40"/>
      <c r="S51" s="40"/>
      <c r="T51" s="40"/>
      <c r="U51" s="40"/>
    </row>
    <row r="52" spans="2:21">
      <c r="C52" s="7"/>
      <c r="P52" s="40"/>
      <c r="Q52" s="40"/>
      <c r="R52" s="40"/>
      <c r="S52" s="40"/>
      <c r="T52" s="40"/>
      <c r="U52" s="40"/>
    </row>
    <row r="54" spans="2:21">
      <c r="B54" s="23"/>
    </row>
    <row r="58" spans="2:21" ht="15" customHeight="1"/>
    <row r="65" spans="2:10" ht="17.25">
      <c r="B65" s="24"/>
      <c r="C65" s="25"/>
      <c r="D65" s="25"/>
      <c r="E65" s="25"/>
      <c r="F65" s="25"/>
      <c r="G65" s="25"/>
      <c r="H65" s="25"/>
      <c r="I65" s="25"/>
      <c r="J65" s="25"/>
    </row>
    <row r="66" spans="2:10">
      <c r="B66" s="26"/>
      <c r="C66" s="26"/>
      <c r="D66" s="26"/>
      <c r="E66" s="26"/>
      <c r="F66" s="26"/>
      <c r="G66" s="26"/>
      <c r="H66" s="26"/>
      <c r="I66" s="26"/>
      <c r="J66" s="26"/>
    </row>
    <row r="67" spans="2:10">
      <c r="B67" s="26"/>
      <c r="C67" s="26"/>
      <c r="D67" s="26"/>
      <c r="E67" s="26"/>
      <c r="F67" s="26"/>
      <c r="G67" s="26"/>
      <c r="H67" s="26"/>
      <c r="I67" s="26"/>
      <c r="J67" s="26"/>
    </row>
    <row r="68" spans="2:10">
      <c r="B68" s="26"/>
      <c r="C68" s="26"/>
      <c r="D68" s="26"/>
      <c r="E68" s="26"/>
      <c r="F68" s="26"/>
      <c r="G68" s="26"/>
      <c r="H68" s="26"/>
      <c r="I68" s="26"/>
      <c r="J68" s="26"/>
    </row>
    <row r="69" spans="2:10">
      <c r="B69" s="26"/>
      <c r="C69" s="26"/>
      <c r="D69" s="26"/>
      <c r="E69" s="26"/>
      <c r="F69" s="26"/>
      <c r="G69" s="26"/>
      <c r="H69" s="26"/>
      <c r="I69" s="26"/>
      <c r="J69" s="26"/>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6"/>
      <c r="C98" s="26"/>
      <c r="D98" s="26"/>
      <c r="E98" s="26"/>
      <c r="F98" s="26"/>
      <c r="G98" s="26"/>
      <c r="H98" s="26"/>
      <c r="I98" s="26"/>
      <c r="J98" s="26"/>
    </row>
    <row r="99" spans="2:10">
      <c r="B99" s="26"/>
      <c r="C99" s="26"/>
      <c r="D99" s="26"/>
      <c r="E99" s="26"/>
      <c r="F99" s="26"/>
      <c r="G99" s="26"/>
      <c r="H99" s="26"/>
      <c r="I99" s="26"/>
      <c r="J99" s="26"/>
    </row>
    <row r="100" spans="2:10">
      <c r="B100" s="26"/>
      <c r="C100" s="26"/>
      <c r="D100" s="26"/>
      <c r="E100" s="26"/>
      <c r="F100" s="26"/>
      <c r="G100" s="26"/>
      <c r="H100" s="26"/>
      <c r="I100" s="26"/>
      <c r="J100" s="26"/>
    </row>
    <row r="101" spans="2:10">
      <c r="B101" s="26"/>
      <c r="C101" s="26"/>
      <c r="D101" s="26"/>
      <c r="E101" s="26"/>
      <c r="F101" s="26"/>
      <c r="G101" s="26"/>
      <c r="H101" s="26"/>
      <c r="I101" s="26"/>
      <c r="J101" s="26"/>
    </row>
    <row r="102" spans="2:10">
      <c r="B102" s="26"/>
      <c r="C102" s="26"/>
      <c r="D102" s="26"/>
      <c r="E102" s="26"/>
      <c r="F102" s="26"/>
      <c r="G102" s="26"/>
      <c r="H102" s="26"/>
      <c r="I102" s="26"/>
      <c r="J102" s="26"/>
    </row>
    <row r="103" spans="2:10">
      <c r="B103" s="27"/>
      <c r="C103" s="27"/>
      <c r="D103" s="26"/>
      <c r="E103" s="27"/>
      <c r="F103" s="27"/>
      <c r="G103" s="27"/>
      <c r="H103" s="27"/>
      <c r="I103" s="27"/>
      <c r="J103" s="27"/>
    </row>
    <row r="104" spans="2:10">
      <c r="B104" s="27"/>
      <c r="C104" s="26"/>
      <c r="D104" s="27"/>
      <c r="E104" s="27"/>
      <c r="F104" s="27"/>
      <c r="G104" s="27"/>
      <c r="H104" s="27"/>
      <c r="I104" s="27"/>
      <c r="J104" s="27"/>
    </row>
    <row r="184" spans="19:21">
      <c r="S184" s="40"/>
      <c r="T184" s="40"/>
      <c r="U184" s="40"/>
    </row>
    <row r="185" spans="19:21">
      <c r="S185" s="40"/>
      <c r="T185" s="40"/>
      <c r="U185" s="40"/>
    </row>
    <row r="186" spans="19:21">
      <c r="S186" s="40"/>
      <c r="T186" s="40"/>
      <c r="U186" s="40"/>
    </row>
    <row r="187" spans="19:21">
      <c r="S187" s="23"/>
      <c r="T187" s="23"/>
    </row>
    <row r="188" spans="19:21">
      <c r="T188" s="7"/>
    </row>
    <row r="189" spans="19:21">
      <c r="T189" s="7"/>
    </row>
    <row r="190" spans="19:21">
      <c r="T190" s="7"/>
    </row>
    <row r="204" spans="21:21">
      <c r="U204" s="23"/>
    </row>
    <row r="205" spans="21:21">
      <c r="U205" s="7"/>
    </row>
    <row r="206" spans="21:21">
      <c r="U206" s="7"/>
    </row>
    <row r="207" spans="21:21">
      <c r="U207" s="7"/>
    </row>
    <row r="211" spans="20:20">
      <c r="T211" s="23"/>
    </row>
    <row r="326" ht="15" customHeight="1"/>
  </sheetData>
  <mergeCells count="1">
    <mergeCell ref="P47:S48"/>
  </mergeCells>
  <phoneticPr fontId="3" type="noConversion"/>
  <hyperlinks>
    <hyperlink ref="L7" location="표지!A1" display="표지 돌아가기" xr:uid="{9902F535-BA64-40EE-B4B6-3716621B6F73}"/>
    <hyperlink ref="L5" r:id="rId1" xr:uid="{457C584C-3ECC-4897-9AD8-B41235C606D5}"/>
  </hyperlinks>
  <pageMargins left="0.70866141732283472" right="0.70866141732283472" top="0.47244094488188981" bottom="0.47244094488188981" header="0.31496062992125984" footer="0.31496062992125984"/>
  <pageSetup paperSize="9" scale="5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D9D83-8C70-4428-9FDB-2ACB6D7DEAE9}">
  <dimension ref="A1:Z108"/>
  <sheetViews>
    <sheetView showGridLines="0" zoomScaleNormal="100" workbookViewId="0">
      <pane ySplit="8" topLeftCell="A9" activePane="bottomLeft" state="frozen"/>
      <selection activeCell="A9" sqref="A9"/>
      <selection pane="bottomLeft" activeCell="L7" sqref="L7"/>
    </sheetView>
  </sheetViews>
  <sheetFormatPr defaultRowHeight="15"/>
  <cols>
    <col min="1" max="10" width="9" style="22"/>
    <col min="11" max="11" width="10.5" style="22" bestFit="1" customWidth="1"/>
    <col min="12" max="12" width="9" style="22" customWidth="1"/>
    <col min="13" max="15" width="9" style="22"/>
    <col min="16" max="16" width="10.5" style="22" customWidth="1"/>
    <col min="17" max="18" width="8.625" style="22" customWidth="1"/>
    <col min="19" max="19" width="23" style="22" customWidth="1"/>
    <col min="20" max="20" width="9.625" style="22" customWidth="1"/>
    <col min="21" max="21" width="12.5" style="22" bestFit="1" customWidth="1"/>
    <col min="22" max="22" width="5.625" style="22" bestFit="1" customWidth="1"/>
    <col min="23" max="29" width="9" style="22"/>
    <col min="30" max="33" width="15.625" style="22" customWidth="1"/>
    <col min="34" max="16384" width="9" style="22"/>
  </cols>
  <sheetData>
    <row r="1" spans="1:21">
      <c r="U1" s="27"/>
    </row>
    <row r="2" spans="1:21" ht="15" customHeight="1">
      <c r="U2" s="27"/>
    </row>
    <row r="3" spans="1:21" ht="15" customHeight="1">
      <c r="K3" s="74" t="s">
        <v>0</v>
      </c>
      <c r="L3" s="75" t="s">
        <v>63</v>
      </c>
      <c r="U3" s="27"/>
    </row>
    <row r="4" spans="1:21" ht="15" customHeight="1">
      <c r="K4" s="74" t="s">
        <v>1</v>
      </c>
      <c r="L4" s="74"/>
      <c r="U4" s="27"/>
    </row>
    <row r="5" spans="1:21" ht="15" customHeight="1">
      <c r="K5" s="74" t="s">
        <v>2</v>
      </c>
      <c r="L5" s="76" t="s">
        <v>64</v>
      </c>
      <c r="U5" s="27"/>
    </row>
    <row r="6" spans="1:21">
      <c r="K6" s="74" t="s">
        <v>3</v>
      </c>
      <c r="L6" s="2" t="s">
        <v>4</v>
      </c>
      <c r="U6" s="27"/>
    </row>
    <row r="7" spans="1:21">
      <c r="K7" s="74"/>
      <c r="L7" s="3" t="s">
        <v>6</v>
      </c>
      <c r="U7" s="27"/>
    </row>
    <row r="8" spans="1:21" s="78" customFormat="1" ht="20.25">
      <c r="A8" s="4" t="s">
        <v>7</v>
      </c>
      <c r="B8" s="4"/>
      <c r="P8" s="4" t="s">
        <v>8</v>
      </c>
      <c r="U8" s="135"/>
    </row>
    <row r="9" spans="1:21" s="1" customFormat="1"/>
    <row r="10" spans="1:21" s="5" customFormat="1" ht="17.25">
      <c r="P10" s="6" t="s">
        <v>126</v>
      </c>
    </row>
    <row r="11" spans="1:21" s="7" customFormat="1" ht="13.5">
      <c r="Q11" s="11" t="s">
        <v>128</v>
      </c>
    </row>
    <row r="12" spans="1:21" s="7" customFormat="1" ht="13.5">
      <c r="P12" s="46" t="s">
        <v>45</v>
      </c>
      <c r="Q12" s="46" t="s">
        <v>127</v>
      </c>
      <c r="R12" s="44"/>
      <c r="S12" s="26"/>
    </row>
    <row r="13" spans="1:21" s="7" customFormat="1" ht="17.25" customHeight="1">
      <c r="P13" s="31">
        <v>2016</v>
      </c>
      <c r="Q13" s="113">
        <v>94.534800000000004</v>
      </c>
      <c r="R13" s="31"/>
      <c r="S13" s="31"/>
      <c r="T13" s="8"/>
      <c r="U13" s="11"/>
    </row>
    <row r="14" spans="1:21" s="7" customFormat="1" ht="13.5">
      <c r="P14" s="12">
        <v>2017</v>
      </c>
      <c r="Q14" s="113">
        <v>93.576700000000002</v>
      </c>
      <c r="R14" s="29"/>
      <c r="S14" s="13"/>
    </row>
    <row r="15" spans="1:21" s="7" customFormat="1" ht="13.5">
      <c r="P15" s="12">
        <v>2018</v>
      </c>
      <c r="Q15" s="113">
        <v>106.95359999999999</v>
      </c>
      <c r="R15" s="29"/>
      <c r="S15" s="13"/>
    </row>
    <row r="16" spans="1:21" s="7" customFormat="1" ht="13.5">
      <c r="P16" s="12">
        <v>2019</v>
      </c>
      <c r="Q16" s="113">
        <v>118.7953</v>
      </c>
      <c r="R16" s="29"/>
      <c r="S16" s="13"/>
    </row>
    <row r="17" spans="16:26" s="7" customFormat="1" ht="13.5">
      <c r="P17" s="12">
        <v>2020</v>
      </c>
      <c r="Q17" s="113">
        <v>136.7456</v>
      </c>
      <c r="R17" s="29"/>
      <c r="S17" s="13"/>
    </row>
    <row r="18" spans="16:26" s="7" customFormat="1" ht="13.5">
      <c r="P18" s="12">
        <v>2021</v>
      </c>
      <c r="Q18" s="113">
        <v>153.39179999999999</v>
      </c>
      <c r="R18" s="29"/>
      <c r="S18" s="13"/>
    </row>
    <row r="19" spans="16:26" s="7" customFormat="1" ht="13.5">
      <c r="P19" s="12">
        <v>2022</v>
      </c>
      <c r="Q19" s="113">
        <v>162.86429999999999</v>
      </c>
      <c r="R19" s="29"/>
      <c r="S19" s="13"/>
    </row>
    <row r="20" spans="16:26" s="7" customFormat="1" ht="13.5">
      <c r="P20" s="12">
        <v>2023</v>
      </c>
      <c r="Q20" s="113">
        <v>172.4271</v>
      </c>
      <c r="R20" s="29"/>
      <c r="S20" s="13"/>
    </row>
    <row r="21" spans="16:26" s="7" customFormat="1" ht="13.5">
      <c r="P21" s="15">
        <v>2024</v>
      </c>
      <c r="Q21" s="114">
        <v>182.64699999999999</v>
      </c>
      <c r="R21" s="29"/>
      <c r="S21" s="13"/>
    </row>
    <row r="22" spans="16:26" s="7" customFormat="1" ht="22.5" customHeight="1">
      <c r="P22" s="200" t="s">
        <v>129</v>
      </c>
      <c r="Q22" s="200"/>
      <c r="R22" s="200"/>
      <c r="S22" s="200"/>
    </row>
    <row r="23" spans="16:26" s="7" customFormat="1" ht="13.5">
      <c r="P23" s="12"/>
      <c r="Q23" s="29"/>
      <c r="R23" s="29"/>
      <c r="S23" s="13"/>
    </row>
    <row r="24" spans="16:26" s="7" customFormat="1" ht="13.5">
      <c r="P24" s="12"/>
      <c r="Q24" s="29"/>
      <c r="R24" s="29"/>
      <c r="S24" s="13"/>
    </row>
    <row r="25" spans="16:26" s="7" customFormat="1" ht="13.5">
      <c r="P25" s="12"/>
      <c r="Q25" s="29"/>
      <c r="R25" s="29"/>
      <c r="S25" s="13"/>
    </row>
    <row r="26" spans="16:26" s="7" customFormat="1" ht="13.5">
      <c r="P26" s="12"/>
      <c r="Q26" s="29"/>
      <c r="R26" s="29"/>
      <c r="S26" s="13"/>
    </row>
    <row r="27" spans="16:26" s="7" customFormat="1" ht="13.5">
      <c r="P27" s="12"/>
      <c r="Q27" s="29"/>
      <c r="R27" s="29"/>
      <c r="S27" s="13"/>
    </row>
    <row r="28" spans="16:26" s="7" customFormat="1" ht="13.5">
      <c r="P28" s="12"/>
      <c r="Q28" s="29"/>
      <c r="R28" s="29"/>
      <c r="S28" s="13"/>
      <c r="T28" s="11"/>
      <c r="U28" s="8"/>
    </row>
    <row r="29" spans="16:26" s="7" customFormat="1" ht="13.5" customHeight="1">
      <c r="P29" s="12"/>
      <c r="Q29" s="29"/>
      <c r="R29" s="29"/>
      <c r="S29" s="13"/>
      <c r="T29" s="39"/>
    </row>
    <row r="30" spans="16:26" s="7" customFormat="1" ht="13.5" customHeight="1">
      <c r="P30" s="12"/>
      <c r="Q30" s="29"/>
      <c r="R30" s="29"/>
      <c r="S30" s="13"/>
      <c r="T30" s="39"/>
      <c r="U30" s="16"/>
    </row>
    <row r="31" spans="16:26" s="7" customFormat="1" ht="13.5" customHeight="1">
      <c r="P31" s="193"/>
      <c r="Q31" s="193"/>
      <c r="R31" s="193"/>
      <c r="S31" s="193"/>
      <c r="T31" s="39"/>
      <c r="U31" s="39"/>
      <c r="V31" s="39"/>
      <c r="W31" s="16"/>
      <c r="X31" s="16"/>
      <c r="Y31" s="17"/>
      <c r="Z31" s="40"/>
    </row>
    <row r="32" spans="16:26" s="7" customFormat="1" ht="13.5">
      <c r="P32" s="193"/>
      <c r="Q32" s="193"/>
      <c r="R32" s="193"/>
      <c r="S32" s="193"/>
      <c r="T32" s="39"/>
      <c r="U32" s="16"/>
      <c r="V32" s="16"/>
      <c r="W32" s="17"/>
    </row>
    <row r="33" spans="16:23" s="7" customFormat="1" ht="13.5">
      <c r="P33" s="193"/>
      <c r="Q33" s="193"/>
      <c r="R33" s="193"/>
      <c r="S33" s="193"/>
      <c r="T33" s="39"/>
      <c r="U33" s="20"/>
      <c r="V33" s="20"/>
      <c r="W33" s="20"/>
    </row>
    <row r="34" spans="16:23" s="7" customFormat="1" ht="15" customHeight="1">
      <c r="P34" s="193"/>
      <c r="Q34" s="193"/>
      <c r="R34" s="193"/>
      <c r="S34" s="193"/>
      <c r="T34" s="39"/>
    </row>
    <row r="35" spans="16:23" s="7" customFormat="1" ht="13.5">
      <c r="P35" s="193"/>
      <c r="Q35" s="193"/>
      <c r="R35" s="193"/>
      <c r="S35" s="193"/>
    </row>
    <row r="36" spans="16:23" s="7" customFormat="1" ht="15" customHeight="1">
      <c r="P36" s="193"/>
      <c r="Q36" s="193"/>
      <c r="R36" s="193"/>
      <c r="S36" s="193"/>
    </row>
    <row r="37" spans="16:23" s="7" customFormat="1" ht="13.5">
      <c r="P37" s="39"/>
      <c r="Q37" s="39"/>
      <c r="R37" s="39"/>
      <c r="S37" s="20"/>
    </row>
    <row r="38" spans="16:23" s="7" customFormat="1" ht="13.5">
      <c r="P38" s="39"/>
      <c r="Q38" s="39"/>
      <c r="R38" s="39"/>
      <c r="S38" s="20"/>
    </row>
    <row r="39" spans="16:23" s="7" customFormat="1">
      <c r="P39" s="22"/>
      <c r="Q39" s="22"/>
      <c r="R39" s="22"/>
      <c r="S39" s="20"/>
    </row>
    <row r="40" spans="16:23" s="7" customFormat="1" ht="15" customHeight="1">
      <c r="P40" s="22"/>
      <c r="Q40" s="22"/>
      <c r="R40" s="22"/>
      <c r="S40" s="20"/>
    </row>
    <row r="41" spans="16:23" s="7" customFormat="1" ht="15" customHeight="1">
      <c r="P41" s="22"/>
      <c r="Q41" s="22"/>
      <c r="R41" s="22"/>
      <c r="S41" s="20"/>
    </row>
    <row r="42" spans="16:23" s="7" customFormat="1" ht="15" customHeight="1">
      <c r="P42" s="22"/>
      <c r="Q42" s="22"/>
      <c r="R42" s="22"/>
      <c r="S42" s="20"/>
    </row>
    <row r="43" spans="16:23" s="7" customFormat="1" ht="15" customHeight="1">
      <c r="P43" s="22"/>
      <c r="Q43" s="22"/>
      <c r="R43" s="22"/>
      <c r="S43" s="20"/>
    </row>
    <row r="44" spans="16:23" s="7" customFormat="1" ht="15" customHeight="1">
      <c r="P44" s="22"/>
      <c r="Q44" s="22"/>
      <c r="R44" s="22"/>
    </row>
    <row r="45" spans="16:23" s="7" customFormat="1" ht="15" customHeight="1">
      <c r="P45" s="22"/>
      <c r="Q45" s="22"/>
      <c r="R45" s="22"/>
    </row>
    <row r="46" spans="16:23" s="7" customFormat="1" ht="15" customHeight="1">
      <c r="P46" s="22"/>
      <c r="Q46" s="22"/>
      <c r="R46" s="22"/>
    </row>
    <row r="47" spans="16:23" s="7" customFormat="1">
      <c r="P47" s="22"/>
      <c r="Q47" s="22"/>
      <c r="R47" s="22"/>
    </row>
    <row r="48" spans="16:23" s="7" customFormat="1">
      <c r="P48" s="22"/>
      <c r="Q48" s="22"/>
      <c r="R48" s="22"/>
    </row>
    <row r="49" spans="2:20" s="7" customFormat="1">
      <c r="P49" s="22"/>
      <c r="Q49" s="22"/>
      <c r="R49" s="22"/>
    </row>
    <row r="50" spans="2:20" s="7" customFormat="1">
      <c r="P50" s="22"/>
      <c r="Q50" s="22"/>
      <c r="R50" s="22"/>
    </row>
    <row r="51" spans="2:20" s="7" customFormat="1">
      <c r="P51" s="22"/>
      <c r="Q51" s="22"/>
      <c r="R51" s="22"/>
      <c r="S51" s="22"/>
      <c r="T51" s="22"/>
    </row>
    <row r="52" spans="2:20" s="7" customFormat="1">
      <c r="P52" s="22"/>
      <c r="Q52" s="22"/>
      <c r="R52" s="22"/>
      <c r="S52" s="22"/>
      <c r="T52" s="22"/>
    </row>
    <row r="53" spans="2:20" s="7" customFormat="1">
      <c r="P53" s="22"/>
      <c r="Q53" s="22"/>
      <c r="R53" s="22"/>
      <c r="S53" s="22"/>
      <c r="T53" s="22"/>
    </row>
    <row r="56" spans="2:20">
      <c r="C56" s="7"/>
    </row>
    <row r="58" spans="2:20">
      <c r="B58" s="23"/>
    </row>
    <row r="62" spans="2:20" ht="15" customHeight="1"/>
    <row r="69" spans="2:10" ht="17.25">
      <c r="B69" s="24"/>
      <c r="C69" s="25"/>
      <c r="D69" s="25"/>
      <c r="E69" s="25"/>
      <c r="F69" s="25"/>
      <c r="G69" s="25"/>
      <c r="H69" s="25"/>
      <c r="I69" s="25"/>
      <c r="J69" s="25"/>
    </row>
    <row r="70" spans="2:10">
      <c r="B70" s="26"/>
      <c r="C70" s="26"/>
      <c r="D70" s="26"/>
      <c r="E70" s="26"/>
      <c r="F70" s="26"/>
      <c r="G70" s="26"/>
      <c r="H70" s="26"/>
      <c r="I70" s="26"/>
      <c r="J70" s="26"/>
    </row>
    <row r="71" spans="2:10">
      <c r="B71" s="26"/>
      <c r="C71" s="26"/>
      <c r="D71" s="26"/>
      <c r="E71" s="26"/>
      <c r="F71" s="26"/>
      <c r="G71" s="26"/>
      <c r="H71" s="26"/>
      <c r="I71" s="26"/>
      <c r="J71" s="26"/>
    </row>
    <row r="72" spans="2:10">
      <c r="B72" s="26"/>
      <c r="C72" s="26"/>
      <c r="D72" s="26"/>
      <c r="E72" s="26"/>
      <c r="F72" s="26"/>
      <c r="G72" s="26"/>
      <c r="H72" s="26"/>
      <c r="I72" s="26"/>
      <c r="J72" s="26"/>
    </row>
    <row r="73" spans="2:10">
      <c r="B73" s="26"/>
      <c r="C73" s="26"/>
      <c r="D73" s="26"/>
      <c r="E73" s="26"/>
      <c r="F73" s="26"/>
      <c r="G73" s="26"/>
      <c r="H73" s="26"/>
      <c r="I73" s="26"/>
      <c r="J73" s="26"/>
    </row>
    <row r="74" spans="2:10">
      <c r="B74" s="26"/>
      <c r="C74" s="26"/>
      <c r="D74" s="26"/>
      <c r="E74" s="26"/>
      <c r="F74" s="26"/>
      <c r="G74" s="26"/>
      <c r="H74" s="26"/>
      <c r="I74" s="26"/>
      <c r="J74" s="26"/>
    </row>
    <row r="75" spans="2:10">
      <c r="B75" s="26"/>
      <c r="C75" s="26"/>
      <c r="D75" s="26"/>
      <c r="E75" s="26"/>
      <c r="F75" s="26"/>
      <c r="G75" s="26"/>
      <c r="H75" s="26"/>
      <c r="I75" s="26"/>
      <c r="J75" s="26"/>
    </row>
    <row r="76" spans="2:10">
      <c r="B76" s="26"/>
      <c r="C76" s="26"/>
      <c r="D76" s="26"/>
      <c r="E76" s="26"/>
      <c r="F76" s="26"/>
      <c r="G76" s="26"/>
      <c r="H76" s="26"/>
      <c r="I76" s="26"/>
      <c r="J76" s="26"/>
    </row>
    <row r="77" spans="2:10">
      <c r="B77" s="26"/>
      <c r="C77" s="26"/>
      <c r="D77" s="26"/>
      <c r="E77" s="26"/>
      <c r="F77" s="26"/>
      <c r="G77" s="26"/>
      <c r="H77" s="26"/>
      <c r="I77" s="26"/>
      <c r="J77" s="26"/>
    </row>
    <row r="78" spans="2:10">
      <c r="B78" s="26"/>
      <c r="C78" s="26"/>
      <c r="D78" s="26"/>
      <c r="E78" s="26"/>
      <c r="F78" s="26"/>
      <c r="G78" s="26"/>
      <c r="H78" s="26"/>
      <c r="I78" s="26"/>
      <c r="J78" s="26"/>
    </row>
    <row r="79" spans="2:10">
      <c r="B79" s="26"/>
      <c r="C79" s="26"/>
      <c r="D79" s="26"/>
      <c r="E79" s="26"/>
      <c r="F79" s="26"/>
      <c r="G79" s="26"/>
      <c r="H79" s="26"/>
      <c r="I79" s="26"/>
      <c r="J79" s="26"/>
    </row>
    <row r="80" spans="2:10">
      <c r="B80" s="26"/>
      <c r="C80" s="26"/>
      <c r="D80" s="26"/>
      <c r="E80" s="26"/>
      <c r="F80" s="26"/>
      <c r="G80" s="26"/>
      <c r="H80" s="26"/>
      <c r="I80" s="26"/>
      <c r="J80" s="26"/>
    </row>
    <row r="81" spans="2:10">
      <c r="B81" s="26"/>
      <c r="C81" s="26"/>
      <c r="D81" s="26"/>
      <c r="E81" s="26"/>
      <c r="F81" s="26"/>
      <c r="G81" s="26"/>
      <c r="H81" s="26"/>
      <c r="I81" s="26"/>
      <c r="J81" s="26"/>
    </row>
    <row r="82" spans="2:10">
      <c r="B82" s="26"/>
      <c r="C82" s="26"/>
      <c r="D82" s="26"/>
      <c r="E82" s="26"/>
      <c r="F82" s="26"/>
      <c r="G82" s="26"/>
      <c r="H82" s="26"/>
      <c r="I82" s="26"/>
      <c r="J82" s="26"/>
    </row>
    <row r="83" spans="2:10">
      <c r="B83" s="26"/>
      <c r="C83" s="26"/>
      <c r="D83" s="26"/>
      <c r="E83" s="26"/>
      <c r="F83" s="26"/>
      <c r="G83" s="26"/>
      <c r="H83" s="26"/>
      <c r="I83" s="26"/>
      <c r="J83" s="26"/>
    </row>
    <row r="84" spans="2:10">
      <c r="B84" s="26"/>
      <c r="C84" s="26"/>
      <c r="D84" s="26"/>
      <c r="E84" s="26"/>
      <c r="F84" s="26"/>
      <c r="G84" s="26"/>
      <c r="H84" s="26"/>
      <c r="I84" s="26"/>
      <c r="J84" s="26"/>
    </row>
    <row r="85" spans="2:10">
      <c r="B85" s="26"/>
      <c r="C85" s="26"/>
      <c r="D85" s="26"/>
      <c r="E85" s="26"/>
      <c r="F85" s="26"/>
      <c r="G85" s="26"/>
      <c r="H85" s="26"/>
      <c r="I85" s="26"/>
      <c r="J85" s="26"/>
    </row>
    <row r="86" spans="2:10">
      <c r="B86" s="26"/>
      <c r="C86" s="26"/>
      <c r="D86" s="26"/>
      <c r="E86" s="26"/>
      <c r="F86" s="26"/>
      <c r="G86" s="26"/>
      <c r="H86" s="26"/>
      <c r="I86" s="26"/>
      <c r="J86" s="26"/>
    </row>
    <row r="87" spans="2:10">
      <c r="B87" s="26"/>
      <c r="C87" s="26"/>
      <c r="D87" s="26"/>
      <c r="E87" s="26"/>
      <c r="F87" s="26"/>
      <c r="G87" s="26"/>
      <c r="H87" s="26"/>
      <c r="I87" s="26"/>
      <c r="J87" s="26"/>
    </row>
    <row r="88" spans="2:10" ht="28.5" customHeight="1">
      <c r="B88" s="26"/>
      <c r="C88" s="26"/>
      <c r="D88" s="26"/>
      <c r="E88" s="26"/>
      <c r="F88" s="26"/>
      <c r="G88" s="26"/>
      <c r="H88" s="26"/>
      <c r="I88" s="26"/>
      <c r="J88" s="26"/>
    </row>
    <row r="89" spans="2:10">
      <c r="B89" s="26"/>
      <c r="C89" s="26"/>
      <c r="D89" s="26"/>
      <c r="E89" s="26"/>
      <c r="F89" s="26"/>
      <c r="G89" s="26"/>
      <c r="H89" s="26"/>
      <c r="I89" s="26"/>
      <c r="J89" s="26"/>
    </row>
    <row r="90" spans="2:10">
      <c r="B90" s="26"/>
      <c r="C90" s="26"/>
      <c r="D90" s="26"/>
      <c r="E90" s="26"/>
      <c r="F90" s="26"/>
      <c r="G90" s="26"/>
      <c r="H90" s="26"/>
      <c r="I90" s="26"/>
      <c r="J90" s="26"/>
    </row>
    <row r="91" spans="2:10">
      <c r="B91" s="26"/>
      <c r="C91" s="26"/>
      <c r="D91" s="26"/>
      <c r="E91" s="26"/>
      <c r="F91" s="26"/>
      <c r="G91" s="26"/>
      <c r="H91" s="26"/>
      <c r="I91" s="26"/>
      <c r="J91" s="26"/>
    </row>
    <row r="92" spans="2:10">
      <c r="B92" s="26"/>
      <c r="C92" s="26"/>
      <c r="D92" s="26"/>
      <c r="E92" s="26"/>
      <c r="F92" s="26"/>
      <c r="G92" s="26"/>
      <c r="H92" s="26"/>
      <c r="I92" s="26"/>
      <c r="J92" s="26"/>
    </row>
    <row r="93" spans="2:10">
      <c r="B93" s="26"/>
      <c r="C93" s="26"/>
      <c r="D93" s="26"/>
      <c r="E93" s="26"/>
      <c r="F93" s="26"/>
      <c r="G93" s="26"/>
      <c r="H93" s="26"/>
      <c r="I93" s="26"/>
      <c r="J93" s="26"/>
    </row>
    <row r="94" spans="2:10">
      <c r="B94" s="26"/>
      <c r="C94" s="26"/>
      <c r="D94" s="26"/>
      <c r="E94" s="26"/>
      <c r="F94" s="26"/>
      <c r="G94" s="26"/>
      <c r="H94" s="26"/>
      <c r="I94" s="26"/>
      <c r="J94" s="26"/>
    </row>
    <row r="95" spans="2:10">
      <c r="B95" s="26"/>
      <c r="C95" s="26"/>
      <c r="D95" s="26"/>
      <c r="E95" s="26"/>
      <c r="F95" s="26"/>
      <c r="G95" s="26"/>
      <c r="H95" s="26"/>
      <c r="I95" s="26"/>
      <c r="J95" s="26"/>
    </row>
    <row r="96" spans="2:10">
      <c r="B96" s="26"/>
      <c r="C96" s="26"/>
      <c r="D96" s="26"/>
      <c r="E96" s="26"/>
      <c r="F96" s="26"/>
      <c r="G96" s="26"/>
      <c r="H96" s="26"/>
      <c r="I96" s="26"/>
      <c r="J96" s="26"/>
    </row>
    <row r="97" spans="2:10">
      <c r="B97" s="26"/>
      <c r="C97" s="26"/>
      <c r="D97" s="26"/>
      <c r="E97" s="26"/>
      <c r="F97" s="26"/>
      <c r="G97" s="26"/>
      <c r="H97" s="26"/>
      <c r="I97" s="26"/>
      <c r="J97" s="26"/>
    </row>
    <row r="98" spans="2:10">
      <c r="B98" s="26"/>
      <c r="C98" s="26"/>
      <c r="D98" s="26"/>
      <c r="E98" s="26"/>
      <c r="F98" s="26"/>
      <c r="G98" s="26"/>
      <c r="H98" s="26"/>
      <c r="I98" s="26"/>
      <c r="J98" s="26"/>
    </row>
    <row r="99" spans="2:10">
      <c r="B99" s="26"/>
      <c r="C99" s="26"/>
      <c r="D99" s="26"/>
      <c r="E99" s="26"/>
      <c r="F99" s="26"/>
      <c r="G99" s="26"/>
      <c r="H99" s="26"/>
      <c r="I99" s="26"/>
      <c r="J99" s="26"/>
    </row>
    <row r="100" spans="2:10">
      <c r="B100" s="26"/>
      <c r="C100" s="26"/>
      <c r="D100" s="26"/>
      <c r="E100" s="26"/>
      <c r="F100" s="26"/>
      <c r="G100" s="26"/>
      <c r="H100" s="26"/>
      <c r="I100" s="26"/>
      <c r="J100" s="26"/>
    </row>
    <row r="101" spans="2:10">
      <c r="B101" s="26"/>
      <c r="C101" s="26"/>
      <c r="D101" s="26"/>
      <c r="E101" s="26"/>
      <c r="F101" s="26"/>
      <c r="G101" s="26"/>
      <c r="H101" s="26"/>
      <c r="I101" s="26"/>
      <c r="J101" s="26"/>
    </row>
    <row r="102" spans="2:10">
      <c r="B102" s="26"/>
      <c r="C102" s="26"/>
      <c r="D102" s="26"/>
      <c r="E102" s="26"/>
      <c r="F102" s="26"/>
      <c r="G102" s="26"/>
      <c r="H102" s="26"/>
      <c r="I102" s="26"/>
      <c r="J102" s="26"/>
    </row>
    <row r="103" spans="2:10">
      <c r="B103" s="26"/>
      <c r="C103" s="26"/>
      <c r="D103" s="26"/>
      <c r="E103" s="26"/>
      <c r="F103" s="26"/>
      <c r="G103" s="26"/>
      <c r="H103" s="26"/>
      <c r="I103" s="26"/>
      <c r="J103" s="26"/>
    </row>
    <row r="104" spans="2:10">
      <c r="B104" s="26"/>
      <c r="C104" s="26"/>
      <c r="D104" s="26"/>
      <c r="E104" s="26"/>
      <c r="F104" s="26"/>
      <c r="G104" s="26"/>
      <c r="H104" s="26"/>
      <c r="I104" s="26"/>
      <c r="J104" s="26"/>
    </row>
    <row r="105" spans="2:10">
      <c r="B105" s="26"/>
      <c r="C105" s="26"/>
      <c r="D105" s="26"/>
      <c r="E105" s="26"/>
      <c r="F105" s="26"/>
      <c r="G105" s="26"/>
      <c r="H105" s="26"/>
      <c r="I105" s="26"/>
      <c r="J105" s="26"/>
    </row>
    <row r="106" spans="2:10">
      <c r="B106" s="26"/>
      <c r="C106" s="26"/>
      <c r="D106" s="26"/>
      <c r="E106" s="26"/>
      <c r="F106" s="26"/>
      <c r="G106" s="26"/>
      <c r="H106" s="26"/>
      <c r="I106" s="26"/>
      <c r="J106" s="26"/>
    </row>
    <row r="107" spans="2:10">
      <c r="B107" s="27"/>
      <c r="C107" s="27"/>
      <c r="D107" s="26"/>
      <c r="E107" s="27"/>
      <c r="F107" s="27"/>
      <c r="G107" s="27"/>
      <c r="H107" s="27"/>
      <c r="I107" s="27"/>
      <c r="J107" s="27"/>
    </row>
    <row r="108" spans="2:10">
      <c r="B108" s="27"/>
      <c r="C108" s="26"/>
      <c r="D108" s="27"/>
      <c r="E108" s="27"/>
      <c r="F108" s="27"/>
      <c r="G108" s="27"/>
      <c r="H108" s="27"/>
      <c r="I108" s="27"/>
      <c r="J108" s="27"/>
    </row>
  </sheetData>
  <mergeCells count="2">
    <mergeCell ref="P31:S36"/>
    <mergeCell ref="P22:S22"/>
  </mergeCells>
  <phoneticPr fontId="3" type="noConversion"/>
  <hyperlinks>
    <hyperlink ref="L7" location="표지!A1" display="표지 돌아가기" xr:uid="{BBEC6CC3-6E6B-462F-B825-F6E0414D02EC}"/>
    <hyperlink ref="L5" r:id="rId1" xr:uid="{18CD1D9E-4BDA-4538-A1D8-561704B3E16E}"/>
  </hyperlinks>
  <pageMargins left="0.70866141732283472" right="0.70866141732283472" top="0.47244094488188981" bottom="0.47244094488188981" header="0.31496062992125984" footer="0.31496062992125984"/>
  <pageSetup paperSize="9" scale="5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15</vt:i4>
      </vt:variant>
    </vt:vector>
  </HeadingPairs>
  <TitlesOfParts>
    <vt:vector size="31" baseType="lpstr">
      <vt:lpstr>표지</vt:lpstr>
      <vt:lpstr>표1</vt:lpstr>
      <vt:lpstr>그림1</vt:lpstr>
      <vt:lpstr>표2</vt:lpstr>
      <vt:lpstr>그림2</vt:lpstr>
      <vt:lpstr>표3</vt:lpstr>
      <vt:lpstr>그림3</vt:lpstr>
      <vt:lpstr>표4</vt:lpstr>
      <vt:lpstr>그림4</vt:lpstr>
      <vt:lpstr>그림5</vt:lpstr>
      <vt:lpstr>그림6</vt:lpstr>
      <vt:lpstr>그림7</vt:lpstr>
      <vt:lpstr>표5</vt:lpstr>
      <vt:lpstr>그림8</vt:lpstr>
      <vt:lpstr>그림9</vt:lpstr>
      <vt:lpstr>그림10</vt:lpstr>
      <vt:lpstr>그림1!Print_Area</vt:lpstr>
      <vt:lpstr>그림10!Print_Area</vt:lpstr>
      <vt:lpstr>그림2!Print_Area</vt:lpstr>
      <vt:lpstr>그림3!Print_Area</vt:lpstr>
      <vt:lpstr>그림4!Print_Area</vt:lpstr>
      <vt:lpstr>그림5!Print_Area</vt:lpstr>
      <vt:lpstr>그림6!Print_Area</vt:lpstr>
      <vt:lpstr>그림7!Print_Area</vt:lpstr>
      <vt:lpstr>그림8!Print_Area</vt:lpstr>
      <vt:lpstr>그림9!Print_Area</vt:lpstr>
      <vt:lpstr>표1!Print_Area</vt:lpstr>
      <vt:lpstr>표2!Print_Area</vt:lpstr>
      <vt:lpstr>표3!Print_Area</vt:lpstr>
      <vt:lpstr>표4!Print_Area</vt:lpstr>
      <vt:lpstr>표5!Print_Area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2025-04-11T02:23:21Z</dcterms:created>
  <dcterms:modified xsi:type="dcterms:W3CDTF">2026-06-18T23:33:00Z</dcterms:modified>
</cp:coreProperties>
</file>