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drawings/drawing5.xml" ContentType="application/vnd.openxmlformats-officedocument.drawing+xml"/>
  <Override PartName="/xl/drawings/drawing6.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drawings/drawing7.xml" ContentType="application/vnd.openxmlformats-officedocument.drawingml.chartshapes+xml"/>
  <Override PartName="/xl/drawings/drawing8.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5.xml" ContentType="application/vnd.openxmlformats-officedocument.themeOverride+xml"/>
  <Override PartName="/xl/drawings/drawing9.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6.xml" ContentType="application/vnd.openxmlformats-officedocument.themeOverride+xml"/>
  <Override PartName="/xl/drawings/drawing10.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7.xml" ContentType="application/vnd.openxmlformats-officedocument.themeOverride+xml"/>
  <Override PartName="/xl/drawings/drawing11.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8.xml" ContentType="application/vnd.openxmlformats-officedocument.themeOverride+xml"/>
  <Override PartName="/xl/drawings/drawing12.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9.xml" ContentType="application/vnd.openxmlformats-officedocument.themeOverride+xml"/>
  <Override PartName="/xl/drawings/drawing13.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10.xml" ContentType="application/vnd.openxmlformats-officedocument.themeOverride+xml"/>
  <Override PartName="/xl/drawings/drawing14.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11.xml" ContentType="application/vnd.openxmlformats-officedocument.themeOverride+xml"/>
  <Override PartName="/xl/drawings/drawing15.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12.xml" ContentType="application/vnd.openxmlformats-officedocument.themeOverride+xml"/>
  <Override PartName="/xl/drawings/drawing16.xml" ContentType="application/vnd.openxmlformats-officedocument.drawing+xml"/>
  <Override PartName="/xl/drawings/drawing17.xml" ContentType="application/vnd.openxmlformats-officedocument.drawing+xml"/>
  <Override PartName="/xl/charts/chart13.xml" ContentType="application/vnd.openxmlformats-officedocument.drawingml.chart+xml"/>
  <Override PartName="/xl/theme/themeOverride13.xml" ContentType="application/vnd.openxmlformats-officedocument.themeOverride+xml"/>
  <Override PartName="/xl/drawings/drawing18.xml" ContentType="application/vnd.openxmlformats-officedocument.drawing+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theme/themeOverride14.xml" ContentType="application/vnd.openxmlformats-officedocument.themeOverride+xml"/>
  <Override PartName="/xl/drawings/drawing19.xml" ContentType="application/vnd.openxmlformats-officedocument.drawing+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theme/themeOverride15.xml" ContentType="application/vnd.openxmlformats-officedocument.themeOverride+xml"/>
  <Override PartName="/xl/drawings/drawing20.xml" ContentType="application/vnd.openxmlformats-officedocument.drawing+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theme/themeOverride16.xml" ContentType="application/vnd.openxmlformats-officedocument.themeOverride+xml"/>
  <Override PartName="/xl/drawings/drawing21.xml" ContentType="application/vnd.openxmlformats-officedocument.drawingml.chartshapes+xml"/>
  <Override PartName="/xl/drawings/drawing22.xml" ContentType="application/vnd.openxmlformats-officedocument.drawing+xml"/>
  <Override PartName="/xl/charts/chart17.xml" ContentType="application/vnd.openxmlformats-officedocument.drawingml.chart+xml"/>
  <Override PartName="/xl/charts/style16.xml" ContentType="application/vnd.ms-office.chartstyle+xml"/>
  <Override PartName="/xl/charts/colors16.xml" ContentType="application/vnd.ms-office.chartcolorstyle+xml"/>
  <Override PartName="/xl/theme/themeOverride17.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2026 한국의 사회동향\07.여가\"/>
    </mc:Choice>
  </mc:AlternateContent>
  <xr:revisionPtr revIDLastSave="0" documentId="13_ncr:1_{36A79A77-B466-4E57-985F-97ACA5AF7E49}" xr6:coauthVersionLast="47" xr6:coauthVersionMax="47" xr10:uidLastSave="{00000000-0000-0000-0000-000000000000}"/>
  <bookViews>
    <workbookView xWindow="-120" yWindow="-120" windowWidth="29040" windowHeight="15720" xr2:uid="{C20A500A-33EA-42D5-AB89-0A4B92EC541B}"/>
  </bookViews>
  <sheets>
    <sheet name="표지" sheetId="25" r:id="rId1"/>
    <sheet name="그림1" sheetId="2" r:id="rId2"/>
    <sheet name="그림2" sheetId="3" r:id="rId3"/>
    <sheet name="그림3" sheetId="4" r:id="rId4"/>
    <sheet name="표1" sheetId="28" r:id="rId5"/>
    <sheet name="그림4" sheetId="5" r:id="rId6"/>
    <sheet name="그림5" sheetId="6" r:id="rId7"/>
    <sheet name="그림6" sheetId="7" r:id="rId8"/>
    <sheet name="그림7" sheetId="8" r:id="rId9"/>
    <sheet name="그림8" sheetId="9" r:id="rId10"/>
    <sheet name="그림9" sheetId="10" r:id="rId11"/>
    <sheet name="그림10" sheetId="11" r:id="rId12"/>
    <sheet name="그림11" sheetId="12" r:id="rId13"/>
    <sheet name="그림12" sheetId="13" r:id="rId14"/>
    <sheet name="표2" sheetId="29" r:id="rId15"/>
    <sheet name="그림13" sheetId="26" r:id="rId16"/>
    <sheet name="그림14" sheetId="15" r:id="rId17"/>
    <sheet name="그림15" sheetId="16" r:id="rId18"/>
    <sheet name="그림16" sheetId="17" r:id="rId19"/>
    <sheet name="그림17" sheetId="18" r:id="rId20"/>
  </sheets>
  <externalReferences>
    <externalReference r:id="rId21"/>
  </externalReferences>
  <definedNames>
    <definedName name="Country_Mean" localSheetId="1">[1]!Country_Mean</definedName>
    <definedName name="Country_Mean" localSheetId="11">[1]!Country_Mean</definedName>
    <definedName name="Country_Mean" localSheetId="12">[1]!Country_Mean</definedName>
    <definedName name="Country_Mean" localSheetId="13">[1]!Country_Mean</definedName>
    <definedName name="Country_Mean" localSheetId="15">[1]!Country_Mean</definedName>
    <definedName name="Country_Mean" localSheetId="16">[1]!Country_Mean</definedName>
    <definedName name="Country_Mean" localSheetId="17">[1]!Country_Mean</definedName>
    <definedName name="Country_Mean" localSheetId="18">[1]!Country_Mean</definedName>
    <definedName name="Country_Mean" localSheetId="19">[1]!Country_Mean</definedName>
    <definedName name="Country_Mean" localSheetId="2">[1]!Country_Mean</definedName>
    <definedName name="Country_Mean" localSheetId="3">[1]!Country_Mean</definedName>
    <definedName name="Country_Mean" localSheetId="5">[1]!Country_Mean</definedName>
    <definedName name="Country_Mean" localSheetId="6">[1]!Country_Mean</definedName>
    <definedName name="Country_Mean" localSheetId="7">[1]!Country_Mean</definedName>
    <definedName name="Country_Mean" localSheetId="8">[1]!Country_Mean</definedName>
    <definedName name="Country_Mean" localSheetId="9">[1]!Country_Mean</definedName>
    <definedName name="Country_Mean" localSheetId="10">[1]!Country_Mean</definedName>
    <definedName name="Country_Mean" localSheetId="14">[1]!Country_Mean</definedName>
    <definedName name="Country_Mean">[1]!Country_Mean</definedName>
    <definedName name="_xlnm.Print_Area" localSheetId="1">그림1!$A$1:$U$81</definedName>
    <definedName name="_xlnm.Print_Area" localSheetId="11">그림10!$A$1:$U$40</definedName>
    <definedName name="_xlnm.Print_Area" localSheetId="12">그림11!$A$1:$T$40</definedName>
    <definedName name="_xlnm.Print_Area" localSheetId="13">그림12!$A$1:$T$45</definedName>
    <definedName name="_xlnm.Print_Area" localSheetId="15">그림13!$A$1:$T$40</definedName>
    <definedName name="_xlnm.Print_Area" localSheetId="16">그림14!$A$1:$T$43</definedName>
    <definedName name="_xlnm.Print_Area" localSheetId="17">그림15!$A$1:$Y$69</definedName>
    <definedName name="_xlnm.Print_Area" localSheetId="18">그림16!$A$1:$T$37</definedName>
    <definedName name="_xlnm.Print_Area" localSheetId="19">그림17!$A$1:$V$42</definedName>
    <definedName name="_xlnm.Print_Area" localSheetId="2">그림2!$A$1:$V$42</definedName>
    <definedName name="_xlnm.Print_Area" localSheetId="3">그림3!$A$1:$S$40</definedName>
    <definedName name="_xlnm.Print_Area" localSheetId="5">그림4!$A$1:$U$35</definedName>
    <definedName name="_xlnm.Print_Area" localSheetId="6">그림5!$A$1:$U$40</definedName>
    <definedName name="_xlnm.Print_Area" localSheetId="7">그림6!$A$1:$T$39</definedName>
    <definedName name="_xlnm.Print_Area" localSheetId="8">그림7!$A$1:$T$41</definedName>
    <definedName name="_xlnm.Print_Area" localSheetId="9">그림8!$A$1:$V$39</definedName>
    <definedName name="_xlnm.Print_Area" localSheetId="10">그림9!$A$1:$T$53</definedName>
    <definedName name="그림3aaaaa" localSheetId="1">[1]!Country_Mean</definedName>
    <definedName name="그림3aaaaa" localSheetId="11">[1]!Country_Mean</definedName>
    <definedName name="그림3aaaaa" localSheetId="12">[1]!Country_Mean</definedName>
    <definedName name="그림3aaaaa" localSheetId="13">[1]!Country_Mean</definedName>
    <definedName name="그림3aaaaa" localSheetId="15">[1]!Country_Mean</definedName>
    <definedName name="그림3aaaaa" localSheetId="16">[1]!Country_Mean</definedName>
    <definedName name="그림3aaaaa" localSheetId="17">[1]!Country_Mean</definedName>
    <definedName name="그림3aaaaa" localSheetId="18">[1]!Country_Mean</definedName>
    <definedName name="그림3aaaaa" localSheetId="19">[1]!Country_Mean</definedName>
    <definedName name="그림3aaaaa" localSheetId="2">[1]!Country_Mean</definedName>
    <definedName name="그림3aaaaa" localSheetId="3">[1]!Country_Mean</definedName>
    <definedName name="그림3aaaaa" localSheetId="5">[1]!Country_Mean</definedName>
    <definedName name="그림3aaaaa" localSheetId="6">[1]!Country_Mean</definedName>
    <definedName name="그림3aaaaa" localSheetId="7">[1]!Country_Mean</definedName>
    <definedName name="그림3aaaaa" localSheetId="8">[1]!Country_Mean</definedName>
    <definedName name="그림3aaaaa" localSheetId="9">[1]!Country_Mean</definedName>
    <definedName name="그림3aaaaa" localSheetId="10">[1]!Country_Mean</definedName>
    <definedName name="그림3aaaaa" localSheetId="14">[1]!Country_Mean</definedName>
    <definedName name="그림3aaaaa">[1]!Country_Mean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14" i="13" l="1"/>
  <c r="S15" i="13"/>
  <c r="S16" i="13"/>
  <c r="S17" i="13"/>
  <c r="S18" i="13"/>
  <c r="S19" i="13"/>
  <c r="S20" i="13"/>
  <c r="S21" i="13"/>
  <c r="S13" i="13"/>
  <c r="S14" i="4" l="1"/>
  <c r="S15" i="4"/>
  <c r="S16" i="4"/>
  <c r="S17" i="4"/>
  <c r="S18" i="4"/>
  <c r="S19" i="4"/>
  <c r="S20" i="4"/>
</calcChain>
</file>

<file path=xl/sharedStrings.xml><?xml version="1.0" encoding="utf-8"?>
<sst xmlns="http://schemas.openxmlformats.org/spreadsheetml/2006/main" count="437" uniqueCount="218">
  <si>
    <t xml:space="preserve">* 저작권: </t>
    <phoneticPr fontId="4" type="noConversion"/>
  </si>
  <si>
    <t>* 자료제공일:</t>
    <phoneticPr fontId="4" type="noConversion"/>
  </si>
  <si>
    <t>* 홈페이지:</t>
    <phoneticPr fontId="4" type="noConversion"/>
  </si>
  <si>
    <t>https://kostat.go.kr/asdk</t>
    <phoneticPr fontId="4" type="noConversion"/>
  </si>
  <si>
    <t>* 유의사항:</t>
    <phoneticPr fontId="4" type="noConversion"/>
  </si>
  <si>
    <t>'공공누리' 출처표시 및 상업적 이용금지 조건에 따라 이용할 수 있으며, 인용된 통계 수치는 변동될 수 있음.</t>
    <phoneticPr fontId="4" type="noConversion"/>
  </si>
  <si>
    <t>목차</t>
    <phoneticPr fontId="4" type="noConversion"/>
  </si>
  <si>
    <t>[표지 돌아가기]</t>
    <phoneticPr fontId="4" type="noConversion"/>
  </si>
  <si>
    <t>Chart</t>
    <phoneticPr fontId="4" type="noConversion"/>
  </si>
  <si>
    <t>Data</t>
    <phoneticPr fontId="4" type="noConversion"/>
  </si>
  <si>
    <t>(%)</t>
    <phoneticPr fontId="4" type="noConversion"/>
  </si>
  <si>
    <t>(시간)</t>
    <phoneticPr fontId="4" type="noConversion"/>
  </si>
  <si>
    <t>평일</t>
  </si>
  <si>
    <t>휴일</t>
  </si>
  <si>
    <t>만족</t>
  </si>
  <si>
    <t>보통</t>
  </si>
  <si>
    <r>
      <rPr>
        <sz val="9"/>
        <color theme="1"/>
        <rFont val="맑은 고딕"/>
        <family val="3"/>
        <charset val="129"/>
      </rPr>
      <t>국가데이터처</t>
    </r>
    <r>
      <rPr>
        <sz val="9"/>
        <color theme="1"/>
        <rFont val="Calibri Light"/>
        <family val="2"/>
      </rPr>
      <t xml:space="preserve"> </t>
    </r>
    <r>
      <rPr>
        <sz val="9"/>
        <color theme="1"/>
        <rFont val="맑은 고딕"/>
        <family val="3"/>
        <charset val="129"/>
      </rPr>
      <t>국가데이터연구원</t>
    </r>
    <phoneticPr fontId="4" type="noConversion"/>
  </si>
  <si>
    <t>https://mods.go.kr/dsri/</t>
    <phoneticPr fontId="4" type="noConversion"/>
  </si>
  <si>
    <t>VII. 여가 영역의 주요 동향</t>
    <phoneticPr fontId="4" type="noConversion"/>
  </si>
  <si>
    <t>OECD평균</t>
    <phoneticPr fontId="4" type="noConversion"/>
  </si>
  <si>
    <t>콜롬비아</t>
    <phoneticPr fontId="4" type="noConversion"/>
  </si>
  <si>
    <t>일본</t>
    <phoneticPr fontId="4" type="noConversion"/>
  </si>
  <si>
    <t>한국</t>
    <phoneticPr fontId="4" type="noConversion"/>
  </si>
  <si>
    <t>미국</t>
    <phoneticPr fontId="4" type="noConversion"/>
  </si>
  <si>
    <t>EU(27국)</t>
    <phoneticPr fontId="4" type="noConversion"/>
  </si>
  <si>
    <t>[그림 Ⅶ-1] OECD 주요국의 연간 근로시간, 2008-2024</t>
    <phoneticPr fontId="4" type="noConversion"/>
  </si>
  <si>
    <t>주: 1) 근무시간: 연간 실제 근무시간을 연간 평균 고용인원으로 나눈 값.
출처: OECD Statics (www.oecd.org)</t>
    <phoneticPr fontId="4" type="noConversion"/>
  </si>
  <si>
    <t>-</t>
    <phoneticPr fontId="4" type="noConversion"/>
  </si>
  <si>
    <t>[그림 Ⅶ-2] 여가시간, 2006-2024</t>
    <phoneticPr fontId="4" type="noConversion"/>
  </si>
  <si>
    <t>요일평균</t>
    <phoneticPr fontId="4" type="noConversion"/>
  </si>
  <si>
    <t>평일</t>
    <phoneticPr fontId="4" type="noConversion"/>
  </si>
  <si>
    <t>휴일</t>
    <phoneticPr fontId="4" type="noConversion"/>
  </si>
  <si>
    <t>주: 1) 요일평균 여가시간 = {(평일 여가시간 × 5일) + (휴일 여가시간 × 2일)} ÷ 7일.
    2) 2008년까지는 10세 이상, 2010년부터는 15세 이상 인구를 대상으로 함.
    3) 2006~2010년 3,000명, 2012년 5,000명, 2014년 부터는 10,000명을 대상으로 조사됨.
출처: 문화체육관광부,「국민여가활동조사 보고서」, 각 연도.</t>
    <phoneticPr fontId="25" type="noConversion"/>
  </si>
  <si>
    <t>[그림 Ⅶ - 3] 연차휴가 소진율, 2017-2023</t>
    <phoneticPr fontId="4" type="noConversion"/>
  </si>
  <si>
    <t xml:space="preserve">[그림 VII-1] OECD 주요국의 연간 근로시간, 2008-2024
</t>
    <phoneticPr fontId="4" type="noConversion"/>
  </si>
  <si>
    <t xml:space="preserve">[그림 VII-2] 여가시간, 2006-2024
</t>
    <phoneticPr fontId="4" type="noConversion"/>
  </si>
  <si>
    <t>[그림 VII-3] 연차휴가 소진율, 2017-2023</t>
    <phoneticPr fontId="4" type="noConversion"/>
  </si>
  <si>
    <t>&lt;표 VII-1&gt;근로자의 월별 휴가 사용 현황(비중), 2017-2023</t>
    <phoneticPr fontId="4" type="noConversion"/>
  </si>
  <si>
    <t xml:space="preserve">[그림 VII-8] 하루 평균 여가시간과 여가 중 스마트 기기 활용 시간, 2016-2024
</t>
    <phoneticPr fontId="4" type="noConversion"/>
  </si>
  <si>
    <t>[그림 VII-9]스마트폰 과의존 위험군, 2012-2024</t>
    <phoneticPr fontId="4" type="noConversion"/>
  </si>
  <si>
    <t>[그림 VII-12] 문화예술행사 참여율과 참여의향률, 2014-2024</t>
    <phoneticPr fontId="4" type="noConversion"/>
  </si>
  <si>
    <t>[그림 VII-13] 국립공원 탐방객 수와 수익금, 1990-2024</t>
    <phoneticPr fontId="4" type="noConversion"/>
  </si>
  <si>
    <t>[그림 VII-16] 프로스포츠 관중 추이, 2002-2023</t>
    <phoneticPr fontId="4" type="noConversion"/>
  </si>
  <si>
    <t>부여받은 연차휴가일수</t>
    <phoneticPr fontId="4" type="noConversion"/>
  </si>
  <si>
    <t>사용한 연차휴가일수</t>
    <phoneticPr fontId="4" type="noConversion"/>
  </si>
  <si>
    <t>연차휴가 소진율</t>
    <phoneticPr fontId="4" type="noConversion"/>
  </si>
  <si>
    <t>(일, %)</t>
    <phoneticPr fontId="4" type="noConversion"/>
  </si>
  <si>
    <t>연도</t>
    <phoneticPr fontId="4" type="noConversion"/>
  </si>
  <si>
    <r>
      <t xml:space="preserve">주: 1) 상용근로자 5인이상 사업체 내 상용근로자를 분석 대상으로 함.
    2) 연차휴가 소진율=(사용한 연차휴가/부여받은 연차휴가)*100
출처: 문화체육관광부, </t>
    </r>
    <r>
      <rPr>
        <sz val="8"/>
        <color theme="1"/>
        <rFont val="MS Gothic"/>
        <family val="3"/>
        <charset val="128"/>
      </rPr>
      <t>｢</t>
    </r>
    <r>
      <rPr>
        <sz val="8"/>
        <color theme="1"/>
        <rFont val="맑은 고딕"/>
        <family val="3"/>
        <charset val="129"/>
        <scheme val="minor"/>
      </rPr>
      <t>근로자휴가조사</t>
    </r>
    <r>
      <rPr>
        <sz val="8"/>
        <color theme="1"/>
        <rFont val="MS Gothic"/>
        <family val="3"/>
        <charset val="128"/>
      </rPr>
      <t>｣</t>
    </r>
    <r>
      <rPr>
        <sz val="8"/>
        <color theme="1"/>
        <rFont val="맑은 고딕"/>
        <family val="3"/>
        <charset val="129"/>
        <scheme val="minor"/>
      </rPr>
      <t>, 각 연도.</t>
    </r>
    <phoneticPr fontId="4" type="noConversion"/>
  </si>
  <si>
    <t>Table</t>
    <phoneticPr fontId="4" type="noConversion"/>
  </si>
  <si>
    <t>&lt;표 VII-1&gt; 근로자의 월별 휴가 사용 현황(비중), 2017-2024</t>
    <phoneticPr fontId="4" type="noConversion"/>
  </si>
  <si>
    <t>구분</t>
  </si>
  <si>
    <t>1월</t>
  </si>
  <si>
    <t>2월</t>
  </si>
  <si>
    <t>3월</t>
  </si>
  <si>
    <t>4월</t>
  </si>
  <si>
    <t>5월</t>
  </si>
  <si>
    <t>6월</t>
  </si>
  <si>
    <t>7월</t>
  </si>
  <si>
    <t>8월</t>
  </si>
  <si>
    <t>9월</t>
  </si>
  <si>
    <t>10월</t>
  </si>
  <si>
    <t>11월</t>
  </si>
  <si>
    <t>12월</t>
  </si>
  <si>
    <t>오락, 스포츠 및 문화 
소비지출 비율</t>
    <phoneticPr fontId="4" type="noConversion"/>
  </si>
  <si>
    <t>주: 1) 가계 최종소비지출에서 오락, 스포츠 및 문화 계정이 차지하는 비율.
출처: 한국은행, 「국민계정」, 각 연도.</t>
    <phoneticPr fontId="4" type="noConversion"/>
  </si>
  <si>
    <t>１분위</t>
  </si>
  <si>
    <t>２분위</t>
  </si>
  <si>
    <t>３분위</t>
  </si>
  <si>
    <t>４분위</t>
  </si>
  <si>
    <t>５분위</t>
  </si>
  <si>
    <t>６분위</t>
  </si>
  <si>
    <t>７분위</t>
  </si>
  <si>
    <t>８분위</t>
  </si>
  <si>
    <t>９분위</t>
  </si>
  <si>
    <t>1０분위</t>
    <phoneticPr fontId="25" type="noConversion"/>
  </si>
  <si>
    <t>주: 1) 전국에 거주하는 일반가구(농림어가 포함) 대상임.
     2) 가구당 월평균 금액이며, 물가상승분이 포함된 명목금액임.
     3) 10분위별 소득이란 가구를 소득순으로 나열한 다음, 최하위 가구부터 최상위 가구까지 10구간으로 등분한 것임.
     4) 2016년까지 자료는 구분류체계, 2017년부터 자료는 신분류체계인 COICO-K('19)체계를 따름.
     5) 2019년 1분위 수치는 상대표준오차 0.25이상, 신뢰도 다소 낮음.
출처: 국가데이터처, 「가계동향조사」, 각 연도.</t>
    <phoneticPr fontId="4" type="noConversion"/>
  </si>
  <si>
    <t>연도</t>
  </si>
  <si>
    <t>가구당 TV보급률</t>
  </si>
  <si>
    <t>주: 1) 컬러TV가 1980년 도입되어 198년대 수치는 흑백TV와 컬러TV를 합산한 수치이며, 1985년부터는 컬러TV만 집계됨.
     2) 가구당 매체보유 대수=가구 전체의 총매체 보유대수/총가구 수.
출처: 채백·최창식·강승화·허윤철, 「TV의 보급확대와 공동체의 변화」, 「커뮤니케이션이론」, 14(4), p.146, 1965-2005; 방송통신위원회, 
       「방송매체이용형태조사」, 2009-2025.</t>
    <phoneticPr fontId="4" type="noConversion"/>
  </si>
  <si>
    <t>국가데이터처 국가데이터연구원</t>
    <phoneticPr fontId="4" type="noConversion"/>
  </si>
  <si>
    <t>자가용</t>
  </si>
  <si>
    <t>고속/시외/시내버스</t>
  </si>
  <si>
    <t>항공기</t>
  </si>
  <si>
    <t>전세/관광버스</t>
  </si>
  <si>
    <t>지하철</t>
    <phoneticPr fontId="25" type="noConversion"/>
  </si>
  <si>
    <t>철도</t>
  </si>
  <si>
    <t>렌트</t>
  </si>
  <si>
    <t>선박/해상교통</t>
  </si>
  <si>
    <t>기타</t>
  </si>
  <si>
    <t>주: 1) 2011~2017년 자료는 국내 관광여행 주요 이동수단, 2018년 이후 자료는 관광여행 시 주요 여행수단(1순위)을 참고함. 
    2) 전체를 100% 비율 기준으로 기타 항목의 값을 일부 조정함.
출처: 문화체육관광부, 「국민여행조사」, 각 연도</t>
    <phoneticPr fontId="4" type="noConversion"/>
  </si>
  <si>
    <t>국가데이터처, 국가데이터연구원</t>
    <phoneticPr fontId="4" type="noConversion"/>
  </si>
  <si>
    <t>[그림 Ⅶ-7] 관광여행시 자가용이 차지하는 비율, 2011-2024</t>
    <phoneticPr fontId="4" type="noConversion"/>
  </si>
  <si>
    <t>[그림 Ⅶ-6] 가구당 TV 보급 대수, 1965-2025</t>
    <phoneticPr fontId="4" type="noConversion"/>
  </si>
  <si>
    <t>[그림 VII-5] 가구당 월평균 월소득 10분위별 오락·문화비, 2006-2025</t>
    <phoneticPr fontId="4" type="noConversion"/>
  </si>
  <si>
    <t>[그림 Ⅶ-4] 오락, 스포츠 및 문화 소비지출 비율, 1970-2025</t>
    <phoneticPr fontId="4" type="noConversion"/>
  </si>
  <si>
    <t>[그림 Ⅶ-8] 하루평균 여가시간과 여가 중 스마트 기기 활용 시간, 2016-2024</t>
    <phoneticPr fontId="4" type="noConversion"/>
  </si>
  <si>
    <t>스마트기기 활용시간</t>
  </si>
  <si>
    <t>하루평균 여가시간</t>
    <phoneticPr fontId="4" type="noConversion"/>
  </si>
  <si>
    <t>주: 1) 만 15세 이상 인구를 분석 대상으로 함.
출처: 문화체육관광부, 「국민여가활동조사」, 각 연도.</t>
    <phoneticPr fontId="4" type="noConversion"/>
  </si>
  <si>
    <t>[그림 Ⅶ-9] 스마트폰 과의존 위험군, 2012-2024</t>
    <phoneticPr fontId="4" type="noConversion"/>
  </si>
  <si>
    <t>일반사용자군</t>
  </si>
  <si>
    <t>잠재적위험군</t>
  </si>
  <si>
    <t>고위험군</t>
  </si>
  <si>
    <t>주: 1) 만 3세이상 69세 이하 인구를 분석 대상으로 함.
    2) 연도별로 분석 대상이 상이함.
       (2012년 만 5~49세, 2013년 만5~54세, 2014년~2015년 만 3~59세, 2016년 이후 만 3~69세)
     3) 스마트폰 과의존 수준은 고위험군, 잠재적 위험군, 일반사용군으로 분류하며, 
        스마트폰 과의존 위험군은 고위험군과 잠재적 위험군을 포함하여 산출함.
출처: 과학기술정보통신부, 「스마트폰 과의존 실태조사」, 각 연도.</t>
    <phoneticPr fontId="4" type="noConversion"/>
  </si>
  <si>
    <t>연도</t>
    <phoneticPr fontId="25" type="noConversion"/>
  </si>
  <si>
    <t>관객수</t>
    <phoneticPr fontId="25" type="noConversion"/>
  </si>
  <si>
    <t>관람률</t>
    <phoneticPr fontId="25" type="noConversion"/>
  </si>
  <si>
    <t>(명, %)</t>
    <phoneticPr fontId="4" type="noConversion"/>
  </si>
  <si>
    <t>[그림 Ⅶ-10] 영화관객 수와 영화관람률, 2006-2025</t>
    <phoneticPr fontId="4" type="noConversion"/>
  </si>
  <si>
    <t>주: 1) 연도별 자료는 국민문화예술활동조사 시기와 일치시킴.
    2) 통합전산망 통계는 전국 영화관의 발권 데이터를 집게한 것임.
    3) 2025년도 관람률은 아직 미집계됨.
출처: 영화진흥위원회 통합전산망(www.kobis.or.kr) 2026년 4월 21일 기준; 
       문화체육관광부, 「국민문화예술활동조사」, 각 연도.</t>
    <phoneticPr fontId="4" type="noConversion"/>
  </si>
  <si>
    <t>OTT 이용률</t>
    <phoneticPr fontId="25" type="noConversion"/>
  </si>
  <si>
    <t>OTT 프로그램 유형(영화)</t>
    <phoneticPr fontId="25" type="noConversion"/>
  </si>
  <si>
    <t>[그림 Ⅶ-11] OTT이용률과 OTT의 영화 이용률, 2020-2025</t>
    <phoneticPr fontId="4" type="noConversion"/>
  </si>
  <si>
    <t>주: 1) 만 13세 이상을 대상으로 함.
     2) OTT의 영화이용률은 온라인 동영상 서비스 시청 프로그램 유형 중 영화를 이용했다고 응답한 비율에 해당하며, 
        각 프로그램 유형은 중복응답한 결과임.
출처: 방송통신위원회, 「방송매체 이용행태조사」, 각 연도.</t>
    <phoneticPr fontId="4" type="noConversion"/>
  </si>
  <si>
    <t>지정순위</t>
    <phoneticPr fontId="4" type="noConversion"/>
  </si>
  <si>
    <t>공원명</t>
    <phoneticPr fontId="4" type="noConversion"/>
  </si>
  <si>
    <t>위치</t>
    <phoneticPr fontId="4" type="noConversion"/>
  </si>
  <si>
    <t>지정일자</t>
    <phoneticPr fontId="4" type="noConversion"/>
  </si>
  <si>
    <t>지리산</t>
    <phoneticPr fontId="4" type="noConversion"/>
  </si>
  <si>
    <t>전남북, 경남</t>
    <phoneticPr fontId="4" type="noConversion"/>
  </si>
  <si>
    <t>1967.12.29.</t>
    <phoneticPr fontId="4" type="noConversion"/>
  </si>
  <si>
    <t>한려해상</t>
    <phoneticPr fontId="4" type="noConversion"/>
  </si>
  <si>
    <t>1968.12.31.</t>
  </si>
  <si>
    <t>1968.12.31.</t>
    <phoneticPr fontId="4" type="noConversion"/>
  </si>
  <si>
    <t>1970.03.24.</t>
  </si>
  <si>
    <t>1970.03.24.</t>
    <phoneticPr fontId="4" type="noConversion"/>
  </si>
  <si>
    <t>1971.11.17.</t>
    <phoneticPr fontId="4" type="noConversion"/>
  </si>
  <si>
    <t>1972.10.13.</t>
    <phoneticPr fontId="4" type="noConversion"/>
  </si>
  <si>
    <t>1975.02.01.</t>
    <phoneticPr fontId="4" type="noConversion"/>
  </si>
  <si>
    <t>1975.02.01</t>
    <phoneticPr fontId="4" type="noConversion"/>
  </si>
  <si>
    <t>1976.03.30.</t>
    <phoneticPr fontId="4" type="noConversion"/>
  </si>
  <si>
    <t>1978.10.20</t>
    <phoneticPr fontId="4" type="noConversion"/>
  </si>
  <si>
    <t>1981.12.23.</t>
    <phoneticPr fontId="4" type="noConversion"/>
  </si>
  <si>
    <t>1983.04.02.</t>
    <phoneticPr fontId="4" type="noConversion"/>
  </si>
  <si>
    <t>1984.12.31.</t>
    <phoneticPr fontId="4" type="noConversion"/>
  </si>
  <si>
    <t>1987.12.14.</t>
    <phoneticPr fontId="4" type="noConversion"/>
  </si>
  <si>
    <t>1988.06.11.</t>
  </si>
  <si>
    <t>1988.06.11.</t>
    <phoneticPr fontId="4" type="noConversion"/>
  </si>
  <si>
    <t>2013.03.04.</t>
    <phoneticPr fontId="4" type="noConversion"/>
  </si>
  <si>
    <t>2016.08.22.</t>
    <phoneticPr fontId="4" type="noConversion"/>
  </si>
  <si>
    <t>2023.12.31.</t>
    <phoneticPr fontId="4" type="noConversion"/>
  </si>
  <si>
    <t>2026.03.03.</t>
    <phoneticPr fontId="4" type="noConversion"/>
  </si>
  <si>
    <t>금정산</t>
    <phoneticPr fontId="4" type="noConversion"/>
  </si>
  <si>
    <t>부산</t>
    <phoneticPr fontId="4" type="noConversion"/>
  </si>
  <si>
    <t>전남, 경남</t>
    <phoneticPr fontId="4" type="noConversion"/>
  </si>
  <si>
    <t>경북</t>
    <phoneticPr fontId="4" type="noConversion"/>
  </si>
  <si>
    <t>충남, 대전</t>
    <phoneticPr fontId="4" type="noConversion"/>
  </si>
  <si>
    <t>강원</t>
    <phoneticPr fontId="4" type="noConversion"/>
  </si>
  <si>
    <t>제주</t>
    <phoneticPr fontId="4" type="noConversion"/>
  </si>
  <si>
    <t>충북, 경북</t>
    <phoneticPr fontId="4" type="noConversion"/>
  </si>
  <si>
    <t>경남북</t>
    <phoneticPr fontId="4" type="noConversion"/>
  </si>
  <si>
    <t>전북, 경남</t>
    <phoneticPr fontId="4" type="noConversion"/>
  </si>
  <si>
    <t>충남</t>
    <phoneticPr fontId="4" type="noConversion"/>
  </si>
  <si>
    <t>전남</t>
    <phoneticPr fontId="4" type="noConversion"/>
  </si>
  <si>
    <t>서울, 경기</t>
    <phoneticPr fontId="4" type="noConversion"/>
  </si>
  <si>
    <t>전북</t>
    <phoneticPr fontId="4" type="noConversion"/>
  </si>
  <si>
    <t>전남, 광주</t>
    <phoneticPr fontId="4" type="noConversion"/>
  </si>
  <si>
    <t>경북, 대구</t>
    <phoneticPr fontId="4" type="noConversion"/>
  </si>
  <si>
    <t>팔공산</t>
    <phoneticPr fontId="4" type="noConversion"/>
  </si>
  <si>
    <t>태백산</t>
    <phoneticPr fontId="4" type="noConversion"/>
  </si>
  <si>
    <t>무등산</t>
    <phoneticPr fontId="4" type="noConversion"/>
  </si>
  <si>
    <t>월출산</t>
    <phoneticPr fontId="4" type="noConversion"/>
  </si>
  <si>
    <t>변산반도</t>
    <phoneticPr fontId="4" type="noConversion"/>
  </si>
  <si>
    <t>소백산</t>
    <phoneticPr fontId="4" type="noConversion"/>
  </si>
  <si>
    <t>월악산</t>
    <phoneticPr fontId="4" type="noConversion"/>
  </si>
  <si>
    <t>치악산</t>
    <phoneticPr fontId="4" type="noConversion"/>
  </si>
  <si>
    <t>북한산</t>
    <phoneticPr fontId="4" type="noConversion"/>
  </si>
  <si>
    <t>다도해해상</t>
    <phoneticPr fontId="4" type="noConversion"/>
  </si>
  <si>
    <t>태안해안</t>
    <phoneticPr fontId="4" type="noConversion"/>
  </si>
  <si>
    <t>주왕산</t>
    <phoneticPr fontId="4" type="noConversion"/>
  </si>
  <si>
    <t>오대산</t>
    <phoneticPr fontId="4" type="noConversion"/>
  </si>
  <si>
    <t>덕유산</t>
    <phoneticPr fontId="4" type="noConversion"/>
  </si>
  <si>
    <t>가야산</t>
    <phoneticPr fontId="4" type="noConversion"/>
  </si>
  <si>
    <t>내장산</t>
    <phoneticPr fontId="4" type="noConversion"/>
  </si>
  <si>
    <t>속리산</t>
    <phoneticPr fontId="4" type="noConversion"/>
  </si>
  <si>
    <t>한라산</t>
    <phoneticPr fontId="4" type="noConversion"/>
  </si>
  <si>
    <t>설악산</t>
    <phoneticPr fontId="4" type="noConversion"/>
  </si>
  <si>
    <t>계룡산</t>
    <phoneticPr fontId="4" type="noConversion"/>
  </si>
  <si>
    <t>경주</t>
    <phoneticPr fontId="4" type="noConversion"/>
  </si>
  <si>
    <t>출처: 국립공원공단, 국림공원연혁(knps.or.kr). 2026.04.</t>
    <phoneticPr fontId="4" type="noConversion"/>
  </si>
  <si>
    <t>[그림 Ⅶ-12] 문화예술행사 참여율과 참여의향률, 2014-2024</t>
    <phoneticPr fontId="4" type="noConversion"/>
  </si>
  <si>
    <t>차이</t>
  </si>
  <si>
    <t>문화예술행사 참여의향률</t>
    <phoneticPr fontId="25" type="noConversion"/>
  </si>
  <si>
    <t>문화예술행사 참여율</t>
    <phoneticPr fontId="4" type="noConversion"/>
  </si>
  <si>
    <t>주: 1) 차이는 참여의향률애서 참여율을 뺀 것임.
출처: 문화체육관광부, 「국민문화예술활동조사」, 각 연도.</t>
    <phoneticPr fontId="4" type="noConversion"/>
  </si>
  <si>
    <t>[그림 Ⅶ-13] 국립공원 탐방객 수와 수익금, 1990-2024</t>
    <phoneticPr fontId="4" type="noConversion"/>
  </si>
  <si>
    <t>수익금(천원)</t>
  </si>
  <si>
    <t>탐방객 수(천 명)</t>
    <phoneticPr fontId="4" type="noConversion"/>
  </si>
  <si>
    <t>출처: 국립공원공단, 「국립공원기본통계」, 각 연도.</t>
    <phoneticPr fontId="4" type="noConversion"/>
  </si>
  <si>
    <t>주: 1) 월별 조사자료는 연도별로 합산함.
출처: 한국관광공사, 「한국관광통계」, 각 연도.</t>
    <phoneticPr fontId="4" type="noConversion"/>
  </si>
  <si>
    <t>입국자수</t>
    <phoneticPr fontId="25" type="noConversion"/>
  </si>
  <si>
    <t>출국자수</t>
    <phoneticPr fontId="25" type="noConversion"/>
  </si>
  <si>
    <t>주2회 이상</t>
  </si>
  <si>
    <t>주: 주 2회 이상, 1회 30분 이상 규칙적인 생활체육 참여율.
출처: 문화체육관광부, 「국민생활체육조사」, 각 연도.</t>
    <phoneticPr fontId="4" type="noConversion"/>
  </si>
  <si>
    <t>[그림 Ⅶ-15] 생활체육 참여율, 1986-2025</t>
    <phoneticPr fontId="4" type="noConversion"/>
  </si>
  <si>
    <t>[그림 Ⅶ-16] 프로스포츠 관중 추이, 2002-2023</t>
    <phoneticPr fontId="4" type="noConversion"/>
  </si>
  <si>
    <t>야구</t>
  </si>
  <si>
    <t>축구</t>
  </si>
  <si>
    <t>농구(남)</t>
  </si>
  <si>
    <t>농구(여)</t>
  </si>
  <si>
    <t>배구(남,여)</t>
  </si>
  <si>
    <t>주: 1) (농구, 배구) 2003년의 경우 2002-2003 시즌에 해당함.
    2) 프로스포츠 각 종목의 시즌 중 총관람객 수임.
출처: 문화체육관광부, 「프로스포츠 경기단체 자료: e-나라지표」(www.index.go.kr), 최근갱신일: 2026년 3월 31일 기준.</t>
    <phoneticPr fontId="4" type="noConversion"/>
  </si>
  <si>
    <t>-</t>
  </si>
  <si>
    <t>(만명)</t>
    <phoneticPr fontId="4" type="noConversion"/>
  </si>
  <si>
    <t>주: 1) 만족 비율은 '매우 만족'과  '약간 만족'의 합이며, 불만 비율은 '약간 불만족'과 '매우 불만족'의 합계 수치임.
출처: 국가데이터처, 「사회조사」, 각 연도.</t>
    <phoneticPr fontId="4" type="noConversion"/>
  </si>
  <si>
    <t>불만</t>
    <phoneticPr fontId="4" type="noConversion"/>
  </si>
  <si>
    <t>[그림 Ⅶ-17] 여가생활 만족도, 2009-2025</t>
    <phoneticPr fontId="4" type="noConversion"/>
  </si>
  <si>
    <t>[그림 VII-4] 오락, 스포츠 및 문화 소비지출 비율, 1970-2025</t>
    <phoneticPr fontId="4" type="noConversion"/>
  </si>
  <si>
    <t>[그림 VII-6] 가구당 TV 보급 대수, 1965-2025</t>
    <phoneticPr fontId="4" type="noConversion"/>
  </si>
  <si>
    <t>[그림 VII-7] 관광여행 시 자가용이 차지하는 비율, 2011-2024</t>
    <phoneticPr fontId="4" type="noConversion"/>
  </si>
  <si>
    <t>[그림 VII-10] 영화관객 수와 영화관람률, 2006-2025</t>
    <phoneticPr fontId="4" type="noConversion"/>
  </si>
  <si>
    <t>[그림 VII-11] OTT이용률과 OTT의 영화 이용률, 2020-2025</t>
    <phoneticPr fontId="4" type="noConversion"/>
  </si>
  <si>
    <t>&lt;표 VII-2&gt; 국립공원 지정 현황, 1967-2026</t>
    <phoneticPr fontId="4" type="noConversion"/>
  </si>
  <si>
    <t>[그림 Ⅶ-14] 입·출국자 수, 1980-2025</t>
    <phoneticPr fontId="4" type="noConversion"/>
  </si>
  <si>
    <t>[그림 VII-14] 입·출국자 수, 1980-2025</t>
    <phoneticPr fontId="4" type="noConversion"/>
  </si>
  <si>
    <t>[그림 VII-15] 생활체육 참여율, 1986-2025</t>
    <phoneticPr fontId="4" type="noConversion"/>
  </si>
  <si>
    <t>[그림 VII-17] 여가생활 만족도, 2009-2025</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</si>
</sst>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176" formatCode="0_);[Red]\(0\)"/>
    <numFmt numFmtId="177" formatCode="#,##0_ "/>
    <numFmt numFmtId="178" formatCode="#,##0.0_ "/>
    <numFmt numFmtId="179" formatCode="0_ "/>
    <numFmt numFmtId="180" formatCode="0.0"/>
    <numFmt numFmtId="181" formatCode="0.0_ "/>
    <numFmt numFmtId="182" formatCode="#,##0_);[Red]\(#,##0\)"/>
    <numFmt numFmtId="183" formatCode="#,##0.0_);[Red]\(#,##0.0\)"/>
    <numFmt numFmtId="184" formatCode="#,##0.000_);[Red]\(#,##0.000\)"/>
  </numFmts>
  <fonts count="43" x14ac:knownFonts="1">
    <font>
      <sz val="11"/>
      <color theme="1"/>
      <name val="돋움체"/>
      <family val="2"/>
      <charset val="129"/>
    </font>
    <font>
      <sz val="11"/>
      <color theme="1"/>
      <name val="맑은 고딕"/>
      <family val="2"/>
      <charset val="129"/>
      <scheme val="minor"/>
    </font>
    <font>
      <sz val="11"/>
      <color theme="1"/>
      <name val="맑은 고딕"/>
      <family val="2"/>
      <charset val="129"/>
      <scheme val="minor"/>
    </font>
    <font>
      <sz val="11"/>
      <color theme="1"/>
      <name val="Calibri Light"/>
      <family val="2"/>
    </font>
    <font>
      <sz val="8"/>
      <name val="돋움체"/>
      <family val="2"/>
      <charset val="129"/>
    </font>
    <font>
      <sz val="36"/>
      <color theme="1"/>
      <name val="맑은 고딕"/>
      <family val="3"/>
      <charset val="129"/>
      <scheme val="minor"/>
    </font>
    <font>
      <sz val="9"/>
      <color theme="1"/>
      <name val="맑은 고딕"/>
      <family val="3"/>
      <charset val="129"/>
      <scheme val="major"/>
    </font>
    <font>
      <sz val="8"/>
      <color theme="1"/>
      <name val="맑은 고딕"/>
      <family val="3"/>
      <charset val="129"/>
      <scheme val="minor"/>
    </font>
    <font>
      <u/>
      <sz val="11"/>
      <color theme="10"/>
      <name val="돋움체"/>
      <family val="2"/>
      <charset val="129"/>
    </font>
    <font>
      <u/>
      <sz val="9"/>
      <color theme="10"/>
      <name val="맑은 고딕"/>
      <family val="3"/>
      <charset val="129"/>
      <scheme val="minor"/>
    </font>
    <font>
      <sz val="9"/>
      <color theme="1"/>
      <name val="맑은 고딕"/>
      <family val="3"/>
      <charset val="129"/>
      <scheme val="minor"/>
    </font>
    <font>
      <b/>
      <sz val="14"/>
      <color theme="0"/>
      <name val="맑은 고딕"/>
      <family val="3"/>
      <charset val="129"/>
      <scheme val="minor"/>
    </font>
    <font>
      <sz val="14"/>
      <color theme="1"/>
      <name val="Calibri Light"/>
      <family val="2"/>
    </font>
    <font>
      <sz val="11"/>
      <color theme="8"/>
      <name val="함초롬돋움"/>
      <family val="3"/>
      <charset val="129"/>
    </font>
    <font>
      <b/>
      <sz val="12"/>
      <color theme="4"/>
      <name val="함초롬돋움"/>
      <family val="3"/>
      <charset val="129"/>
    </font>
    <font>
      <sz val="10"/>
      <color theme="1"/>
      <name val="맑은 고딕"/>
      <family val="3"/>
      <charset val="129"/>
      <scheme val="minor"/>
    </font>
    <font>
      <sz val="10"/>
      <name val="맑은 고딕"/>
      <family val="3"/>
      <charset val="129"/>
      <scheme val="minor"/>
    </font>
    <font>
      <sz val="8"/>
      <color rgb="FF000000"/>
      <name val="맑은 고딕"/>
      <family val="3"/>
      <charset val="129"/>
      <scheme val="minor"/>
    </font>
    <font>
      <b/>
      <sz val="12"/>
      <color theme="8"/>
      <name val="맑은 고딕"/>
      <family val="3"/>
      <charset val="129"/>
      <scheme val="major"/>
    </font>
    <font>
      <sz val="11"/>
      <color theme="8"/>
      <name val="Calibri Light"/>
      <family val="2"/>
    </font>
    <font>
      <sz val="8"/>
      <color theme="1"/>
      <name val="MS Gothic"/>
      <family val="3"/>
      <charset val="128"/>
    </font>
    <font>
      <sz val="9"/>
      <color theme="1"/>
      <name val="Calibri Light"/>
      <family val="2"/>
    </font>
    <font>
      <sz val="9"/>
      <color theme="1"/>
      <name val="맑은 고딕"/>
      <family val="3"/>
      <charset val="129"/>
    </font>
    <font>
      <u/>
      <sz val="10"/>
      <color theme="10"/>
      <name val="Calibri"/>
      <family val="2"/>
    </font>
    <font>
      <b/>
      <sz val="20"/>
      <color theme="4"/>
      <name val="맑은 고딕"/>
      <family val="3"/>
      <charset val="129"/>
      <scheme val="minor"/>
    </font>
    <font>
      <sz val="8"/>
      <name val="맑은 고딕"/>
      <family val="2"/>
      <charset val="129"/>
      <scheme val="minor"/>
    </font>
    <font>
      <sz val="8"/>
      <name val="맑은 고딕"/>
      <family val="3"/>
      <charset val="129"/>
      <scheme val="minor"/>
    </font>
    <font>
      <sz val="8"/>
      <color theme="1"/>
      <name val="돋움체"/>
      <family val="2"/>
      <charset val="129"/>
    </font>
    <font>
      <b/>
      <sz val="15"/>
      <color theme="4"/>
      <name val="맑은 고딕"/>
      <family val="3"/>
      <charset val="129"/>
      <scheme val="minor"/>
    </font>
    <font>
      <b/>
      <u/>
      <sz val="12"/>
      <color theme="4"/>
      <name val="맑은 고딕"/>
      <family val="3"/>
      <charset val="129"/>
      <scheme val="minor"/>
    </font>
    <font>
      <b/>
      <u/>
      <sz val="12"/>
      <color theme="10"/>
      <name val="맑은 고딕"/>
      <family val="3"/>
      <charset val="129"/>
      <scheme val="major"/>
    </font>
    <font>
      <sz val="10"/>
      <color theme="1"/>
      <name val="맑은 고딕"/>
      <family val="3"/>
      <charset val="129"/>
      <scheme val="major"/>
    </font>
    <font>
      <b/>
      <sz val="12"/>
      <color theme="4"/>
      <name val="맑은 고딕"/>
      <family val="3"/>
      <charset val="129"/>
    </font>
    <font>
      <sz val="11"/>
      <color theme="1"/>
      <name val="함초롬돋움"/>
      <family val="3"/>
      <charset val="129"/>
    </font>
    <font>
      <sz val="11"/>
      <color theme="1"/>
      <name val="맑은 고딕"/>
      <family val="3"/>
      <charset val="129"/>
      <scheme val="minor"/>
    </font>
    <font>
      <sz val="10"/>
      <name val="맑은 고딕"/>
      <family val="3"/>
      <charset val="129"/>
      <scheme val="major"/>
    </font>
    <font>
      <sz val="11"/>
      <color theme="1"/>
      <name val="맑은 고딕"/>
      <family val="2"/>
      <charset val="129"/>
    </font>
    <font>
      <sz val="8"/>
      <color theme="1"/>
      <name val="맑은 고딕"/>
      <family val="3"/>
      <charset val="129"/>
      <scheme val="major"/>
    </font>
    <font>
      <sz val="8"/>
      <color theme="1"/>
      <name val="맑은 고딕"/>
      <family val="3"/>
      <charset val="129"/>
    </font>
    <font>
      <sz val="9"/>
      <name val="맑은 고딕"/>
      <family val="3"/>
      <charset val="129"/>
      <scheme val="minor"/>
    </font>
    <font>
      <sz val="11"/>
      <color theme="1"/>
      <name val="돋움체"/>
      <family val="2"/>
      <charset val="129"/>
    </font>
    <font>
      <sz val="10"/>
      <color theme="1"/>
      <name val="돋움체"/>
      <family val="2"/>
      <charset val="129"/>
    </font>
    <font>
      <sz val="10"/>
      <color theme="1"/>
      <name val="돋움체"/>
      <family val="3"/>
      <charset val="129"/>
    </font>
  </fonts>
  <fills count="4">
    <fill>
      <patternFill patternType="none"/>
    </fill>
    <fill>
      <patternFill patternType="gray125"/>
    </fill>
    <fill>
      <patternFill patternType="solid">
        <fgColor rgb="FF00B0F0"/>
        <bgColor indexed="64"/>
      </patternFill>
    </fill>
    <fill>
      <patternFill patternType="solid">
        <fgColor theme="8" tint="0.79998168889431442"/>
        <bgColor indexed="64"/>
      </patternFill>
    </fill>
  </fills>
  <borders count="15">
    <border>
      <left/>
      <right/>
      <top/>
      <bottom/>
      <diagonal/>
    </border>
    <border>
      <left/>
      <right/>
      <top/>
      <bottom style="thin">
        <color auto="1"/>
      </bottom>
      <diagonal/>
    </border>
    <border>
      <left/>
      <right/>
      <top style="thin">
        <color auto="1"/>
      </top>
      <bottom style="thin">
        <color indexed="64"/>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style="thin">
        <color auto="1"/>
      </left>
      <right/>
      <top style="thin">
        <color auto="1"/>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auto="1"/>
      </left>
      <right/>
      <top style="thin">
        <color auto="1"/>
      </top>
      <bottom style="thin">
        <color auto="1"/>
      </bottom>
      <diagonal/>
    </border>
    <border>
      <left/>
      <right style="thin">
        <color indexed="64"/>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medium">
        <color rgb="FF0070C0"/>
      </top>
      <bottom style="thin">
        <color rgb="FF0070C0"/>
      </bottom>
      <diagonal/>
    </border>
    <border>
      <left/>
      <right/>
      <top/>
      <bottom style="medium">
        <color theme="4"/>
      </bottom>
      <diagonal/>
    </border>
  </borders>
  <cellStyleXfs count="5">
    <xf numFmtId="0" fontId="0" fillId="0" borderId="0">
      <alignment vertical="center"/>
    </xf>
    <xf numFmtId="0" fontId="8" fillId="0" borderId="0" applyNumberForma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40" fillId="0" borderId="0" applyFont="0" applyFill="0" applyBorder="0" applyAlignment="0" applyProtection="0">
      <alignment vertical="center"/>
    </xf>
  </cellStyleXfs>
  <cellXfs count="209">
    <xf numFmtId="0" fontId="0" fillId="0" borderId="0" xfId="0">
      <alignment vertical="center"/>
    </xf>
    <xf numFmtId="0" fontId="3" fillId="0" borderId="0" xfId="0" applyFont="1" applyFill="1">
      <alignment vertical="center"/>
    </xf>
    <xf numFmtId="0" fontId="6" fillId="0" borderId="0" xfId="0" applyFont="1" applyFill="1">
      <alignment vertical="center"/>
    </xf>
    <xf numFmtId="0" fontId="9" fillId="0" borderId="0" xfId="1" applyFont="1" applyFill="1" applyBorder="1">
      <alignment vertical="center"/>
    </xf>
    <xf numFmtId="0" fontId="10" fillId="0" borderId="0" xfId="0" quotePrefix="1" applyFont="1">
      <alignment vertical="center"/>
    </xf>
    <xf numFmtId="0" fontId="5" fillId="0" borderId="0" xfId="0" applyFont="1" applyFill="1" applyAlignment="1">
      <alignment horizontal="center" vertical="center"/>
    </xf>
    <xf numFmtId="0" fontId="9" fillId="0" borderId="0" xfId="1" applyFont="1" applyFill="1">
      <alignment vertical="center"/>
    </xf>
    <xf numFmtId="0" fontId="11" fillId="2" borderId="0" xfId="0" applyFont="1" applyFill="1" applyAlignment="1">
      <alignment horizontal="center" vertical="center" wrapText="1"/>
    </xf>
    <xf numFmtId="0" fontId="12" fillId="0" borderId="0" xfId="0" applyFont="1" applyFill="1">
      <alignment vertical="center"/>
    </xf>
    <xf numFmtId="0" fontId="13" fillId="0" borderId="0" xfId="0" applyFont="1">
      <alignment vertical="center"/>
    </xf>
    <xf numFmtId="0" fontId="14" fillId="0" borderId="0" xfId="0" applyFont="1" applyBorder="1">
      <alignment vertical="center"/>
    </xf>
    <xf numFmtId="0" fontId="15" fillId="0" borderId="0" xfId="0" applyFont="1">
      <alignment vertical="center"/>
    </xf>
    <xf numFmtId="0" fontId="15" fillId="0" borderId="0" xfId="0" applyFont="1" applyAlignment="1">
      <alignment vertical="center"/>
    </xf>
    <xf numFmtId="176" fontId="16" fillId="0" borderId="2" xfId="0" applyNumberFormat="1" applyFont="1" applyFill="1" applyBorder="1" applyAlignment="1">
      <alignment horizontal="center" vertical="center" wrapText="1"/>
    </xf>
    <xf numFmtId="0" fontId="15" fillId="0" borderId="0" xfId="0" applyFont="1" applyAlignment="1">
      <alignment horizontal="right" vertical="center"/>
    </xf>
    <xf numFmtId="0" fontId="16" fillId="0" borderId="0" xfId="0" applyNumberFormat="1" applyFont="1" applyFill="1" applyBorder="1" applyAlignment="1">
      <alignment horizontal="center" vertical="center" wrapText="1"/>
    </xf>
    <xf numFmtId="0" fontId="7" fillId="0" borderId="0" xfId="0" applyFont="1" applyBorder="1" applyAlignment="1">
      <alignment vertical="center" wrapText="1"/>
    </xf>
    <xf numFmtId="0" fontId="7" fillId="0" borderId="0" xfId="0" applyFont="1" applyBorder="1" applyAlignment="1">
      <alignment horizontal="left" vertical="center" wrapText="1"/>
    </xf>
    <xf numFmtId="0" fontId="7" fillId="0" borderId="0" xfId="0" applyFont="1" applyAlignment="1">
      <alignment vertical="center" wrapText="1"/>
    </xf>
    <xf numFmtId="0" fontId="17" fillId="0" borderId="0" xfId="0" applyFont="1" applyBorder="1" applyAlignment="1">
      <alignment horizontal="left" vertical="center" wrapText="1"/>
    </xf>
    <xf numFmtId="0" fontId="7" fillId="0" borderId="0" xfId="0" applyFont="1" applyBorder="1" applyAlignment="1">
      <alignment horizontal="left" vertical="center" wrapText="1"/>
    </xf>
    <xf numFmtId="0" fontId="7" fillId="0" borderId="0" xfId="0" applyFont="1" applyAlignment="1">
      <alignment vertical="center"/>
    </xf>
    <xf numFmtId="0" fontId="3" fillId="0" borderId="0" xfId="0" applyFont="1">
      <alignment vertical="center"/>
    </xf>
    <xf numFmtId="0" fontId="17" fillId="0" borderId="0" xfId="0" applyFont="1" applyBorder="1" applyAlignment="1">
      <alignment vertical="center"/>
    </xf>
    <xf numFmtId="0" fontId="18" fillId="0" borderId="0" xfId="0" applyFont="1" applyBorder="1">
      <alignment vertical="center"/>
    </xf>
    <xf numFmtId="0" fontId="19" fillId="0" borderId="0" xfId="0" applyFont="1" applyBorder="1">
      <alignment vertical="center"/>
    </xf>
    <xf numFmtId="0" fontId="15" fillId="0" borderId="0" xfId="0" applyFont="1" applyBorder="1">
      <alignment vertical="center"/>
    </xf>
    <xf numFmtId="0" fontId="3" fillId="0" borderId="0" xfId="0" applyFont="1" applyBorder="1">
      <alignment vertical="center"/>
    </xf>
    <xf numFmtId="0" fontId="16" fillId="0" borderId="0" xfId="0" applyNumberFormat="1" applyFont="1" applyFill="1" applyBorder="1" applyAlignment="1">
      <alignment horizontal="left" vertical="center"/>
    </xf>
    <xf numFmtId="0" fontId="15" fillId="0" borderId="0" xfId="0" applyFont="1" applyBorder="1" applyAlignment="1">
      <alignment horizontal="center" vertical="center"/>
    </xf>
    <xf numFmtId="179" fontId="16" fillId="0" borderId="0" xfId="0" applyNumberFormat="1" applyFont="1" applyFill="1" applyBorder="1" applyAlignment="1">
      <alignment horizontal="center" vertical="center"/>
    </xf>
    <xf numFmtId="0" fontId="7" fillId="0" borderId="0" xfId="0" applyFont="1" applyBorder="1" applyAlignment="1">
      <alignment vertical="center" wrapText="1"/>
    </xf>
    <xf numFmtId="176" fontId="16" fillId="0" borderId="0" xfId="0" applyNumberFormat="1" applyFont="1" applyFill="1" applyBorder="1" applyAlignment="1">
      <alignment horizontal="center" vertical="center" wrapText="1"/>
    </xf>
    <xf numFmtId="180" fontId="16" fillId="0" borderId="0" xfId="0" applyNumberFormat="1" applyFont="1" applyFill="1" applyBorder="1" applyAlignment="1">
      <alignment horizontal="center" vertical="center" wrapText="1"/>
    </xf>
    <xf numFmtId="0" fontId="16" fillId="0" borderId="1" xfId="0" applyNumberFormat="1" applyFont="1" applyFill="1" applyBorder="1" applyAlignment="1">
      <alignment horizontal="center" vertical="center" wrapText="1"/>
    </xf>
    <xf numFmtId="0" fontId="7" fillId="0" borderId="0" xfId="0" applyFont="1" applyBorder="1" applyAlignment="1">
      <alignment vertical="center"/>
    </xf>
    <xf numFmtId="180" fontId="16" fillId="0" borderId="0" xfId="0" applyNumberFormat="1" applyFont="1" applyFill="1" applyBorder="1" applyAlignment="1">
      <alignment horizontal="center" vertical="center"/>
    </xf>
    <xf numFmtId="180" fontId="16" fillId="0" borderId="0" xfId="0" applyNumberFormat="1" applyFont="1" applyFill="1" applyBorder="1" applyAlignment="1">
      <alignment horizontal="right" vertical="center" wrapText="1"/>
    </xf>
    <xf numFmtId="177" fontId="16" fillId="0" borderId="0" xfId="0" applyNumberFormat="1" applyFont="1" applyFill="1" applyBorder="1" applyAlignment="1">
      <alignment horizontal="right" vertical="center" wrapText="1"/>
    </xf>
    <xf numFmtId="0" fontId="16" fillId="0" borderId="0" xfId="0" applyNumberFormat="1" applyFont="1" applyFill="1" applyBorder="1" applyAlignment="1">
      <alignment horizontal="right" vertical="center" wrapText="1" indent="1"/>
    </xf>
    <xf numFmtId="0" fontId="15" fillId="0" borderId="0" xfId="0" applyFont="1" applyBorder="1" applyAlignment="1">
      <alignment vertical="center"/>
    </xf>
    <xf numFmtId="0" fontId="16" fillId="0" borderId="0" xfId="0" applyNumberFormat="1" applyFont="1" applyFill="1" applyBorder="1" applyAlignment="1">
      <alignment horizontal="center" vertical="center"/>
    </xf>
    <xf numFmtId="177" fontId="16" fillId="0" borderId="0" xfId="0" applyNumberFormat="1" applyFont="1" applyFill="1" applyBorder="1" applyAlignment="1">
      <alignment horizontal="center" vertical="center" wrapText="1"/>
    </xf>
    <xf numFmtId="0" fontId="7" fillId="0" borderId="0" xfId="0" applyFont="1" applyBorder="1" applyAlignment="1">
      <alignment vertical="center" wrapText="1"/>
    </xf>
    <xf numFmtId="0" fontId="6" fillId="0" borderId="0" xfId="0" applyFont="1">
      <alignment vertical="center"/>
    </xf>
    <xf numFmtId="0" fontId="21" fillId="0" borderId="0" xfId="0" applyFont="1">
      <alignment vertical="center"/>
    </xf>
    <xf numFmtId="0" fontId="23" fillId="0" borderId="0" xfId="1" applyFont="1" applyFill="1" applyBorder="1">
      <alignment vertical="center"/>
    </xf>
    <xf numFmtId="0" fontId="5" fillId="0" borderId="0" xfId="0" applyFont="1" applyAlignment="1">
      <alignment horizontal="center" vertical="center"/>
    </xf>
    <xf numFmtId="0" fontId="24" fillId="0" borderId="0" xfId="0" applyFont="1">
      <alignment vertical="center"/>
    </xf>
    <xf numFmtId="0" fontId="12" fillId="0" borderId="0" xfId="0" applyFont="1">
      <alignment vertical="center"/>
    </xf>
    <xf numFmtId="0" fontId="7" fillId="0" borderId="0" xfId="0" applyFont="1">
      <alignment vertical="center"/>
    </xf>
    <xf numFmtId="0" fontId="15" fillId="0" borderId="0" xfId="0" applyFont="1" applyBorder="1" applyAlignment="1">
      <alignment horizontal="right" vertical="center"/>
    </xf>
    <xf numFmtId="0" fontId="3" fillId="0" borderId="0" xfId="0" applyFont="1" applyBorder="1" applyAlignment="1">
      <alignment vertical="center"/>
    </xf>
    <xf numFmtId="182" fontId="16" fillId="0" borderId="0" xfId="0" applyNumberFormat="1" applyFont="1" applyFill="1" applyBorder="1" applyAlignment="1">
      <alignment horizontal="center" vertical="center" wrapText="1"/>
    </xf>
    <xf numFmtId="182" fontId="16" fillId="0" borderId="0" xfId="0" applyNumberFormat="1" applyFont="1" applyFill="1" applyBorder="1" applyAlignment="1">
      <alignment horizontal="center" vertical="center"/>
    </xf>
    <xf numFmtId="182" fontId="15" fillId="0" borderId="0" xfId="0" applyNumberFormat="1" applyFont="1" applyBorder="1" applyAlignment="1">
      <alignment horizontal="center" vertical="center"/>
    </xf>
    <xf numFmtId="182" fontId="15" fillId="0" borderId="8" xfId="0" applyNumberFormat="1" applyFont="1" applyBorder="1" applyAlignment="1">
      <alignment horizontal="center" vertical="center"/>
    </xf>
    <xf numFmtId="182" fontId="16" fillId="0" borderId="1" xfId="0" applyNumberFormat="1" applyFont="1" applyFill="1" applyBorder="1" applyAlignment="1">
      <alignment horizontal="center" vertical="center"/>
    </xf>
    <xf numFmtId="182" fontId="15" fillId="0" borderId="1" xfId="0" applyNumberFormat="1" applyFont="1" applyBorder="1" applyAlignment="1">
      <alignment horizontal="center" vertical="center"/>
    </xf>
    <xf numFmtId="182" fontId="15" fillId="0" borderId="9" xfId="0" applyNumberFormat="1" applyFont="1" applyBorder="1" applyAlignment="1">
      <alignment horizontal="center" vertical="center"/>
    </xf>
    <xf numFmtId="0" fontId="15" fillId="0" borderId="10" xfId="0" applyFont="1" applyBorder="1" applyAlignment="1">
      <alignment vertical="center"/>
    </xf>
    <xf numFmtId="176" fontId="15" fillId="0" borderId="2" xfId="0" applyNumberFormat="1" applyFont="1" applyBorder="1" applyAlignment="1">
      <alignment horizontal="center" vertical="center"/>
    </xf>
    <xf numFmtId="176" fontId="15" fillId="0" borderId="11" xfId="0" applyNumberFormat="1" applyFont="1" applyBorder="1" applyAlignment="1">
      <alignment horizontal="center" vertical="center"/>
    </xf>
    <xf numFmtId="0" fontId="15" fillId="0" borderId="4"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182" fontId="16" fillId="0" borderId="3" xfId="0" applyNumberFormat="1" applyFont="1" applyFill="1" applyBorder="1" applyAlignment="1">
      <alignment horizontal="center" vertical="center"/>
    </xf>
    <xf numFmtId="182" fontId="15" fillId="0" borderId="3" xfId="0" applyNumberFormat="1" applyFont="1" applyBorder="1" applyAlignment="1">
      <alignment horizontal="center" vertical="center"/>
    </xf>
    <xf numFmtId="182" fontId="15" fillId="0" borderId="7" xfId="0" applyNumberFormat="1" applyFont="1" applyBorder="1" applyAlignment="1">
      <alignment horizontal="center" vertical="center"/>
    </xf>
    <xf numFmtId="0" fontId="10" fillId="0" borderId="0" xfId="0" applyFont="1">
      <alignment vertical="center"/>
    </xf>
    <xf numFmtId="182" fontId="15" fillId="0" borderId="8" xfId="0" quotePrefix="1" applyNumberFormat="1" applyFont="1" applyBorder="1" applyAlignment="1">
      <alignment horizontal="center" vertical="center"/>
    </xf>
    <xf numFmtId="176" fontId="16" fillId="0" borderId="10" xfId="0" applyNumberFormat="1" applyFont="1" applyFill="1" applyBorder="1" applyAlignment="1">
      <alignment horizontal="center" vertical="center" wrapText="1"/>
    </xf>
    <xf numFmtId="176" fontId="16" fillId="0" borderId="11" xfId="0" applyNumberFormat="1" applyFont="1" applyFill="1" applyBorder="1" applyAlignment="1">
      <alignment horizontal="center" vertical="center" wrapText="1"/>
    </xf>
    <xf numFmtId="0" fontId="27" fillId="0" borderId="0" xfId="0" applyFont="1" applyAlignment="1"/>
    <xf numFmtId="0" fontId="27" fillId="0" borderId="0" xfId="0" applyFont="1">
      <alignment vertical="center"/>
    </xf>
    <xf numFmtId="179" fontId="26" fillId="0" borderId="0" xfId="0" applyNumberFormat="1" applyFont="1" applyFill="1" applyBorder="1" applyAlignment="1">
      <alignment horizontal="center" vertical="center"/>
    </xf>
    <xf numFmtId="0" fontId="27" fillId="0" borderId="0" xfId="0" applyFont="1" applyAlignment="1">
      <alignment wrapText="1"/>
    </xf>
    <xf numFmtId="0" fontId="16" fillId="0" borderId="4" xfId="0" applyNumberFormat="1" applyFont="1" applyFill="1" applyBorder="1" applyAlignment="1">
      <alignment horizontal="center" vertical="center"/>
    </xf>
    <xf numFmtId="0" fontId="16" fillId="0" borderId="5" xfId="0" applyNumberFormat="1" applyFont="1" applyFill="1" applyBorder="1" applyAlignment="1">
      <alignment horizontal="center" vertical="center"/>
    </xf>
    <xf numFmtId="0" fontId="5"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Border="1" applyAlignment="1">
      <alignment vertical="center" wrapText="1"/>
    </xf>
    <xf numFmtId="183" fontId="16" fillId="0" borderId="0" xfId="0" applyNumberFormat="1" applyFont="1" applyFill="1" applyBorder="1" applyAlignment="1">
      <alignment horizontal="center" vertical="center" wrapText="1"/>
    </xf>
    <xf numFmtId="183" fontId="16" fillId="0" borderId="0" xfId="0" applyNumberFormat="1" applyFont="1" applyFill="1" applyBorder="1" applyAlignment="1">
      <alignment horizontal="center" vertical="center"/>
    </xf>
    <xf numFmtId="183" fontId="15" fillId="0" borderId="0" xfId="0" applyNumberFormat="1" applyFont="1" applyBorder="1" applyAlignment="1">
      <alignment horizontal="center" vertical="center"/>
    </xf>
    <xf numFmtId="183" fontId="15" fillId="0" borderId="8" xfId="0" applyNumberFormat="1" applyFont="1" applyBorder="1" applyAlignment="1">
      <alignment horizontal="center" vertical="center"/>
    </xf>
    <xf numFmtId="183" fontId="16" fillId="0" borderId="1" xfId="0" applyNumberFormat="1" applyFont="1" applyFill="1" applyBorder="1" applyAlignment="1">
      <alignment horizontal="center" vertical="center" wrapText="1"/>
    </xf>
    <xf numFmtId="183" fontId="16" fillId="0" borderId="1" xfId="0" applyNumberFormat="1" applyFont="1" applyFill="1" applyBorder="1" applyAlignment="1">
      <alignment horizontal="center" vertical="center"/>
    </xf>
    <xf numFmtId="183" fontId="15" fillId="0" borderId="1" xfId="0" applyNumberFormat="1" applyFont="1" applyBorder="1" applyAlignment="1">
      <alignment horizontal="center" vertical="center"/>
    </xf>
    <xf numFmtId="183" fontId="15" fillId="0" borderId="9" xfId="0" applyNumberFormat="1" applyFont="1" applyBorder="1" applyAlignment="1">
      <alignment horizontal="center" vertical="center"/>
    </xf>
    <xf numFmtId="0" fontId="5" fillId="0" borderId="0" xfId="0" applyFont="1" applyAlignment="1">
      <alignment horizontal="center" vertical="center"/>
    </xf>
    <xf numFmtId="0" fontId="7" fillId="0" borderId="3" xfId="0" applyFont="1" applyBorder="1" applyAlignment="1">
      <alignment vertical="center" wrapText="1"/>
    </xf>
    <xf numFmtId="0" fontId="7" fillId="0" borderId="0" xfId="0" applyFont="1" applyBorder="1" applyAlignment="1">
      <alignment vertical="center" wrapText="1"/>
    </xf>
    <xf numFmtId="0" fontId="5" fillId="0" borderId="0" xfId="0" applyFont="1" applyFill="1" applyAlignment="1">
      <alignment horizontal="center" vertical="center"/>
    </xf>
    <xf numFmtId="0" fontId="28" fillId="0" borderId="0" xfId="0" applyFont="1">
      <alignment vertical="center"/>
    </xf>
    <xf numFmtId="0" fontId="29" fillId="0" borderId="0" xfId="0" applyFont="1">
      <alignment vertical="center"/>
    </xf>
    <xf numFmtId="0" fontId="8" fillId="0" borderId="0" xfId="1" applyAlignment="1">
      <alignment vertical="center"/>
    </xf>
    <xf numFmtId="0" fontId="17" fillId="0" borderId="0" xfId="0" applyFont="1">
      <alignment vertical="center"/>
    </xf>
    <xf numFmtId="0" fontId="18" fillId="0" borderId="0" xfId="0" applyFont="1">
      <alignment vertical="center"/>
    </xf>
    <xf numFmtId="0" fontId="19" fillId="0" borderId="0" xfId="0" applyFont="1">
      <alignment vertical="center"/>
    </xf>
    <xf numFmtId="0" fontId="29" fillId="0" borderId="0" xfId="0" applyFont="1" applyAlignment="1">
      <alignment vertical="center"/>
    </xf>
    <xf numFmtId="0" fontId="30" fillId="0" borderId="0" xfId="1" applyFont="1" applyFill="1">
      <alignment vertical="center"/>
    </xf>
    <xf numFmtId="0" fontId="14" fillId="0" borderId="0" xfId="0" applyFont="1">
      <alignment vertical="center"/>
    </xf>
    <xf numFmtId="0" fontId="17" fillId="0" borderId="0" xfId="0" applyFont="1" applyAlignment="1">
      <alignment horizontal="left" vertical="center" wrapText="1"/>
    </xf>
    <xf numFmtId="176" fontId="16" fillId="0" borderId="0" xfId="0" applyNumberFormat="1" applyFont="1" applyFill="1" applyBorder="1" applyAlignment="1">
      <alignment vertical="center" wrapText="1"/>
    </xf>
    <xf numFmtId="180" fontId="0" fillId="0" borderId="0" xfId="0" applyNumberFormat="1" applyBorder="1" applyAlignment="1">
      <alignment horizontal="center" vertical="center"/>
    </xf>
    <xf numFmtId="180" fontId="31" fillId="0" borderId="3" xfId="0" applyNumberFormat="1" applyFont="1" applyBorder="1" applyAlignment="1">
      <alignment horizontal="center" vertical="center"/>
    </xf>
    <xf numFmtId="180" fontId="31" fillId="0" borderId="0" xfId="0" applyNumberFormat="1" applyFont="1" applyBorder="1" applyAlignment="1">
      <alignment horizontal="center" vertical="center"/>
    </xf>
    <xf numFmtId="180" fontId="31" fillId="0" borderId="1" xfId="0" applyNumberFormat="1" applyFont="1" applyBorder="1" applyAlignment="1">
      <alignment horizontal="center" vertical="center"/>
    </xf>
    <xf numFmtId="0" fontId="32" fillId="0" borderId="0" xfId="0" applyFont="1">
      <alignment vertical="center"/>
    </xf>
    <xf numFmtId="0" fontId="33" fillId="0" borderId="0" xfId="0" applyFont="1">
      <alignment vertical="center"/>
    </xf>
    <xf numFmtId="0" fontId="34" fillId="0" borderId="0" xfId="0" applyFont="1">
      <alignment vertical="center"/>
    </xf>
    <xf numFmtId="181" fontId="15" fillId="0" borderId="0" xfId="3" applyNumberFormat="1" applyFont="1" applyBorder="1" applyAlignment="1">
      <alignment horizontal="right" vertical="center"/>
    </xf>
    <xf numFmtId="182" fontId="15" fillId="0" borderId="0" xfId="3" applyNumberFormat="1" applyFont="1" applyBorder="1" applyAlignment="1">
      <alignment horizontal="right" vertical="center"/>
    </xf>
    <xf numFmtId="0" fontId="35" fillId="0" borderId="0" xfId="0" applyFont="1" applyBorder="1" applyAlignment="1">
      <alignment horizontal="center" vertical="center" wrapText="1"/>
    </xf>
    <xf numFmtId="1" fontId="35" fillId="0" borderId="0" xfId="0" applyNumberFormat="1" applyFont="1" applyBorder="1" applyAlignment="1">
      <alignment horizontal="center" vertical="center" wrapText="1"/>
    </xf>
    <xf numFmtId="0" fontId="7" fillId="0" borderId="0" xfId="0" applyFont="1" applyBorder="1">
      <alignment vertical="center"/>
    </xf>
    <xf numFmtId="180" fontId="0" fillId="0" borderId="0" xfId="0" applyNumberFormat="1" applyAlignment="1">
      <alignment horizontal="center" vertical="center"/>
    </xf>
    <xf numFmtId="0" fontId="33" fillId="0" borderId="0" xfId="0" applyFont="1" applyAlignment="1">
      <alignment horizontal="right" vertical="center"/>
    </xf>
    <xf numFmtId="0" fontId="0" fillId="0" borderId="0" xfId="0" applyBorder="1" applyAlignment="1">
      <alignment horizontal="center" vertical="center"/>
    </xf>
    <xf numFmtId="0" fontId="0" fillId="3" borderId="13" xfId="0" applyFill="1" applyBorder="1" applyAlignment="1">
      <alignment horizontal="center" vertical="center"/>
    </xf>
    <xf numFmtId="0" fontId="0" fillId="3" borderId="0" xfId="0" applyFill="1" applyBorder="1" applyAlignment="1">
      <alignment horizontal="center" vertical="center"/>
    </xf>
    <xf numFmtId="180" fontId="0" fillId="3" borderId="0" xfId="0" applyNumberFormat="1" applyFill="1" applyBorder="1" applyAlignment="1">
      <alignment horizontal="center" vertical="center"/>
    </xf>
    <xf numFmtId="180" fontId="0" fillId="3" borderId="0" xfId="0" applyNumberFormat="1" applyFill="1" applyAlignment="1">
      <alignment horizontal="center" vertical="center"/>
    </xf>
    <xf numFmtId="0" fontId="31" fillId="0" borderId="2" xfId="0" applyFont="1" applyBorder="1" applyAlignment="1">
      <alignment horizontal="center" vertical="center"/>
    </xf>
    <xf numFmtId="0" fontId="31" fillId="0" borderId="3" xfId="0" applyFont="1" applyBorder="1" applyAlignment="1">
      <alignment horizontal="center" vertical="center"/>
    </xf>
    <xf numFmtId="0" fontId="31" fillId="0" borderId="0" xfId="0" applyFont="1" applyBorder="1" applyAlignment="1">
      <alignment horizontal="center" vertical="center"/>
    </xf>
    <xf numFmtId="0" fontId="31" fillId="0" borderId="1" xfId="0" applyFont="1" applyBorder="1" applyAlignment="1">
      <alignment horizontal="center" vertical="center"/>
    </xf>
    <xf numFmtId="0" fontId="31" fillId="0" borderId="2" xfId="0" applyFont="1" applyBorder="1" applyAlignment="1">
      <alignment horizontal="center" vertical="center" wrapText="1"/>
    </xf>
    <xf numFmtId="177" fontId="31" fillId="0" borderId="3" xfId="3" applyNumberFormat="1" applyFont="1" applyBorder="1" applyAlignment="1">
      <alignment horizontal="center" vertical="center"/>
    </xf>
    <xf numFmtId="177" fontId="31" fillId="0" borderId="0" xfId="3" applyNumberFormat="1" applyFont="1" applyBorder="1" applyAlignment="1">
      <alignment horizontal="center" vertical="center"/>
    </xf>
    <xf numFmtId="177" fontId="31" fillId="0" borderId="1" xfId="3" applyNumberFormat="1" applyFont="1" applyBorder="1" applyAlignment="1">
      <alignment horizontal="center" vertical="center"/>
    </xf>
    <xf numFmtId="0" fontId="36" fillId="0" borderId="3" xfId="0" applyFont="1" applyBorder="1" applyAlignment="1">
      <alignment vertical="center" wrapText="1"/>
    </xf>
    <xf numFmtId="0" fontId="36" fillId="0" borderId="0" xfId="0" applyFont="1" applyBorder="1" applyAlignment="1">
      <alignment vertical="center" wrapText="1"/>
    </xf>
    <xf numFmtId="0" fontId="7" fillId="0" borderId="0" xfId="0" applyFont="1" applyBorder="1" applyAlignment="1">
      <alignment vertical="center" wrapText="1"/>
    </xf>
    <xf numFmtId="0" fontId="5" fillId="0" borderId="0" xfId="0" applyFont="1" applyFill="1" applyAlignment="1">
      <alignment horizontal="center" vertical="center"/>
    </xf>
    <xf numFmtId="0" fontId="31" fillId="0" borderId="12" xfId="0" applyFont="1" applyBorder="1" applyAlignment="1">
      <alignment horizontal="center" vertical="center"/>
    </xf>
    <xf numFmtId="0" fontId="15" fillId="0" borderId="2" xfId="0" applyFont="1" applyBorder="1" applyAlignment="1">
      <alignment horizontal="center" vertical="center"/>
    </xf>
    <xf numFmtId="4" fontId="31" fillId="0" borderId="0" xfId="0" applyNumberFormat="1" applyFont="1" applyBorder="1" applyAlignment="1">
      <alignment horizontal="center"/>
    </xf>
    <xf numFmtId="4" fontId="31" fillId="0" borderId="1" xfId="0" applyNumberFormat="1" applyFont="1" applyBorder="1" applyAlignment="1">
      <alignment horizontal="center"/>
    </xf>
    <xf numFmtId="176" fontId="39" fillId="0" borderId="3" xfId="0" applyNumberFormat="1" applyFont="1" applyFill="1" applyBorder="1" applyAlignment="1">
      <alignment horizontal="center" vertical="center" wrapText="1"/>
    </xf>
    <xf numFmtId="0" fontId="39" fillId="0" borderId="0" xfId="0" applyNumberFormat="1" applyFont="1" applyFill="1" applyBorder="1" applyAlignment="1">
      <alignment horizontal="center" vertical="center" wrapText="1"/>
    </xf>
    <xf numFmtId="0" fontId="10" fillId="0" borderId="0" xfId="0" applyFont="1" applyBorder="1" applyAlignment="1">
      <alignment horizontal="center" vertical="center" wrapText="1"/>
    </xf>
    <xf numFmtId="0" fontId="6" fillId="0" borderId="0" xfId="0" applyFont="1" applyBorder="1" applyAlignment="1">
      <alignment horizontal="center" vertical="center"/>
    </xf>
    <xf numFmtId="0" fontId="6" fillId="0" borderId="1" xfId="0" applyFont="1" applyBorder="1" applyAlignment="1">
      <alignment horizontal="center" vertical="center"/>
    </xf>
    <xf numFmtId="180" fontId="31" fillId="0" borderId="12" xfId="0" applyNumberFormat="1" applyFont="1" applyBorder="1" applyAlignment="1">
      <alignment horizontal="center" vertical="center"/>
    </xf>
    <xf numFmtId="0" fontId="5" fillId="0" borderId="0" xfId="0" applyFont="1" applyAlignment="1">
      <alignment horizontal="center" vertical="center"/>
    </xf>
    <xf numFmtId="0" fontId="7" fillId="0" borderId="0" xfId="0" applyFont="1" applyBorder="1" applyAlignment="1">
      <alignment vertical="center" wrapText="1"/>
    </xf>
    <xf numFmtId="0" fontId="5" fillId="0" borderId="0" xfId="0" applyFont="1" applyFill="1" applyAlignment="1">
      <alignment horizontal="center" vertical="center"/>
    </xf>
    <xf numFmtId="0" fontId="7" fillId="0" borderId="0" xfId="0" applyFont="1" applyBorder="1" applyAlignment="1">
      <alignment vertical="center" wrapText="1"/>
    </xf>
    <xf numFmtId="0" fontId="5" fillId="0" borderId="0" xfId="0" applyFont="1" applyFill="1" applyAlignment="1">
      <alignment horizontal="center" vertical="center"/>
    </xf>
    <xf numFmtId="182" fontId="31" fillId="0" borderId="0" xfId="4" applyNumberFormat="1" applyFont="1" applyBorder="1" applyAlignment="1">
      <alignment horizontal="center" vertical="center"/>
    </xf>
    <xf numFmtId="182" fontId="31" fillId="0" borderId="0" xfId="0" applyNumberFormat="1" applyFont="1" applyBorder="1" applyAlignment="1">
      <alignment horizontal="center" vertical="center"/>
    </xf>
    <xf numFmtId="177" fontId="31" fillId="0" borderId="0" xfId="4" applyNumberFormat="1" applyFont="1" applyBorder="1" applyAlignment="1">
      <alignment horizontal="center" vertical="center"/>
    </xf>
    <xf numFmtId="0" fontId="7" fillId="0" borderId="0" xfId="0" applyFont="1" applyBorder="1" applyAlignment="1">
      <alignment horizontal="center" vertical="center" wrapText="1"/>
    </xf>
    <xf numFmtId="177" fontId="31" fillId="0" borderId="1" xfId="4" applyNumberFormat="1" applyFont="1" applyBorder="1" applyAlignment="1">
      <alignment horizontal="center" vertical="center"/>
    </xf>
    <xf numFmtId="0" fontId="26" fillId="0" borderId="3" xfId="0" applyNumberFormat="1" applyFont="1" applyFill="1" applyBorder="1" applyAlignment="1">
      <alignment vertical="center" wrapText="1"/>
    </xf>
    <xf numFmtId="0" fontId="0" fillId="0" borderId="14" xfId="0" applyBorder="1" applyAlignment="1">
      <alignment horizontal="center" vertical="center"/>
    </xf>
    <xf numFmtId="180" fontId="0" fillId="0" borderId="14" xfId="0" applyNumberFormat="1" applyBorder="1" applyAlignment="1">
      <alignment horizontal="center" vertical="center"/>
    </xf>
    <xf numFmtId="180" fontId="0" fillId="0" borderId="0" xfId="0" applyNumberFormat="1" applyFill="1" applyBorder="1" applyAlignment="1">
      <alignment horizontal="center" vertical="center"/>
    </xf>
    <xf numFmtId="0" fontId="0" fillId="0" borderId="0" xfId="0" applyFill="1" applyBorder="1" applyAlignment="1">
      <alignment horizontal="center" vertical="center"/>
    </xf>
    <xf numFmtId="181" fontId="31" fillId="0" borderId="0" xfId="3" applyNumberFormat="1" applyFont="1" applyBorder="1" applyAlignment="1">
      <alignment horizontal="center" vertical="center"/>
    </xf>
    <xf numFmtId="180" fontId="31" fillId="0" borderId="0" xfId="0" applyNumberFormat="1" applyFont="1" applyAlignment="1">
      <alignment horizontal="center" vertical="center"/>
    </xf>
    <xf numFmtId="0" fontId="31" fillId="0" borderId="14" xfId="0" applyFont="1" applyBorder="1" applyAlignment="1">
      <alignment horizontal="center" vertical="center"/>
    </xf>
    <xf numFmtId="0" fontId="31" fillId="3" borderId="13" xfId="0" applyFont="1" applyFill="1" applyBorder="1" applyAlignment="1">
      <alignment horizontal="center" vertical="center"/>
    </xf>
    <xf numFmtId="182" fontId="31" fillId="0" borderId="0" xfId="3" applyNumberFormat="1" applyFont="1" applyBorder="1" applyAlignment="1">
      <alignment horizontal="center" vertical="center"/>
    </xf>
    <xf numFmtId="0" fontId="31" fillId="3" borderId="0" xfId="0" applyFont="1" applyFill="1" applyBorder="1" applyAlignment="1">
      <alignment horizontal="center" vertical="center"/>
    </xf>
    <xf numFmtId="180" fontId="31" fillId="3" borderId="0" xfId="0" applyNumberFormat="1" applyFont="1" applyFill="1" applyBorder="1" applyAlignment="1">
      <alignment horizontal="center" vertical="center"/>
    </xf>
    <xf numFmtId="180" fontId="31" fillId="3" borderId="0" xfId="0" applyNumberFormat="1" applyFont="1" applyFill="1" applyAlignment="1">
      <alignment horizontal="center" vertical="center"/>
    </xf>
    <xf numFmtId="182" fontId="31" fillId="3" borderId="0" xfId="3" applyNumberFormat="1" applyFont="1" applyFill="1" applyBorder="1" applyAlignment="1">
      <alignment horizontal="center" vertical="center"/>
    </xf>
    <xf numFmtId="181" fontId="31" fillId="3" borderId="0" xfId="3" applyNumberFormat="1" applyFont="1" applyFill="1" applyBorder="1" applyAlignment="1">
      <alignment horizontal="center" vertical="center"/>
    </xf>
    <xf numFmtId="0" fontId="7" fillId="0" borderId="0" xfId="0" applyFont="1" applyFill="1" applyBorder="1">
      <alignment vertical="center"/>
    </xf>
    <xf numFmtId="178" fontId="31" fillId="0" borderId="0" xfId="0" applyNumberFormat="1" applyFont="1" applyBorder="1" applyAlignment="1">
      <alignment horizontal="center" vertical="center"/>
    </xf>
    <xf numFmtId="179" fontId="31" fillId="0" borderId="0" xfId="0" applyNumberFormat="1" applyFont="1" applyBorder="1" applyAlignment="1">
      <alignment horizontal="center" vertical="center"/>
    </xf>
    <xf numFmtId="179" fontId="31" fillId="0" borderId="1" xfId="0" applyNumberFormat="1" applyFont="1" applyBorder="1" applyAlignment="1">
      <alignment horizontal="center" vertical="center"/>
    </xf>
    <xf numFmtId="178" fontId="31" fillId="0" borderId="1" xfId="0" applyNumberFormat="1" applyFont="1" applyBorder="1" applyAlignment="1">
      <alignment horizontal="center" vertical="center"/>
    </xf>
    <xf numFmtId="0" fontId="37" fillId="0" borderId="0" xfId="0" applyFont="1">
      <alignment vertical="center"/>
    </xf>
    <xf numFmtId="0" fontId="31" fillId="0" borderId="2" xfId="0" applyFont="1" applyBorder="1" applyAlignment="1">
      <alignment horizontal="center"/>
    </xf>
    <xf numFmtId="0" fontId="37" fillId="0" borderId="3" xfId="0" applyFont="1" applyBorder="1" applyAlignment="1">
      <alignment vertical="center" wrapText="1"/>
    </xf>
    <xf numFmtId="182" fontId="31" fillId="0" borderId="0" xfId="4" applyNumberFormat="1" applyFont="1" applyFill="1" applyBorder="1" applyAlignment="1">
      <alignment horizontal="center" vertical="center"/>
    </xf>
    <xf numFmtId="182" fontId="31" fillId="0" borderId="1" xfId="4" applyNumberFormat="1" applyFont="1" applyFill="1" applyBorder="1" applyAlignment="1">
      <alignment horizontal="center" vertical="center"/>
    </xf>
    <xf numFmtId="182" fontId="31" fillId="0" borderId="1" xfId="0" applyNumberFormat="1" applyFont="1" applyBorder="1" applyAlignment="1">
      <alignment horizontal="center" vertical="center"/>
    </xf>
    <xf numFmtId="0" fontId="31" fillId="0" borderId="2" xfId="0" applyFont="1" applyFill="1" applyBorder="1" applyAlignment="1">
      <alignment horizontal="center" vertical="center"/>
    </xf>
    <xf numFmtId="0" fontId="31" fillId="0" borderId="3" xfId="0" applyFont="1" applyFill="1" applyBorder="1" applyAlignment="1">
      <alignment horizontal="center" vertical="center"/>
    </xf>
    <xf numFmtId="180" fontId="31" fillId="0" borderId="3" xfId="0" applyNumberFormat="1" applyFont="1" applyFill="1" applyBorder="1" applyAlignment="1">
      <alignment horizontal="center" vertical="center"/>
    </xf>
    <xf numFmtId="0" fontId="31" fillId="0" borderId="0" xfId="0" applyFont="1" applyFill="1" applyBorder="1" applyAlignment="1">
      <alignment horizontal="center" vertical="center"/>
    </xf>
    <xf numFmtId="180" fontId="31" fillId="0" borderId="0" xfId="0" applyNumberFormat="1" applyFont="1" applyFill="1" applyBorder="1" applyAlignment="1">
      <alignment horizontal="center" vertical="center"/>
    </xf>
    <xf numFmtId="0" fontId="31" fillId="0" borderId="1" xfId="0" applyFont="1" applyFill="1" applyBorder="1" applyAlignment="1">
      <alignment horizontal="center" vertical="center"/>
    </xf>
    <xf numFmtId="180" fontId="31" fillId="0" borderId="1" xfId="0" applyNumberFormat="1" applyFont="1" applyFill="1" applyBorder="1" applyAlignment="1">
      <alignment horizontal="center" vertical="center"/>
    </xf>
    <xf numFmtId="184" fontId="41" fillId="0" borderId="0" xfId="0" applyNumberFormat="1" applyFont="1" applyBorder="1" applyAlignment="1">
      <alignment horizontal="center" vertical="center"/>
    </xf>
    <xf numFmtId="184" fontId="42" fillId="0" borderId="1" xfId="0" applyNumberFormat="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horizontal="left" vertical="center" wrapText="1"/>
    </xf>
    <xf numFmtId="0" fontId="27" fillId="0" borderId="0" xfId="0" applyFont="1" applyAlignment="1">
      <alignment horizontal="left" wrapText="1"/>
    </xf>
    <xf numFmtId="0" fontId="7" fillId="0" borderId="3" xfId="0" applyFont="1" applyBorder="1" applyAlignment="1">
      <alignment vertical="center" wrapText="1"/>
    </xf>
    <xf numFmtId="0" fontId="7" fillId="0" borderId="0" xfId="0" applyFont="1" applyBorder="1" applyAlignment="1">
      <alignment vertical="center" wrapText="1"/>
    </xf>
    <xf numFmtId="0" fontId="37" fillId="0" borderId="0" xfId="0" applyFont="1" applyBorder="1" applyAlignment="1">
      <alignment horizontal="left" vertical="center" wrapText="1"/>
    </xf>
    <xf numFmtId="0" fontId="38" fillId="0" borderId="3" xfId="0" applyFont="1" applyBorder="1" applyAlignment="1">
      <alignment horizontal="left" vertical="center" wrapText="1"/>
    </xf>
    <xf numFmtId="0" fontId="38" fillId="0" borderId="0" xfId="0" applyFont="1" applyBorder="1" applyAlignment="1">
      <alignment horizontal="left" vertical="center" wrapText="1"/>
    </xf>
    <xf numFmtId="0" fontId="37" fillId="0" borderId="0" xfId="0" applyFont="1" applyAlignment="1">
      <alignment horizontal="left" vertical="center" wrapText="1"/>
    </xf>
    <xf numFmtId="0" fontId="5" fillId="0" borderId="0" xfId="0" applyFont="1" applyFill="1" applyAlignment="1">
      <alignment horizontal="center" vertical="center"/>
    </xf>
    <xf numFmtId="0" fontId="7" fillId="0" borderId="3" xfId="0" applyFont="1" applyBorder="1" applyAlignment="1">
      <alignment horizontal="left" vertical="center" wrapText="1"/>
    </xf>
    <xf numFmtId="0" fontId="31" fillId="0" borderId="12" xfId="0" applyFont="1" applyBorder="1" applyAlignment="1">
      <alignment horizontal="center" vertical="center" wrapText="1"/>
    </xf>
    <xf numFmtId="0" fontId="31" fillId="0" borderId="12" xfId="0" applyFont="1" applyBorder="1" applyAlignment="1">
      <alignment horizontal="center" vertical="center"/>
    </xf>
    <xf numFmtId="0" fontId="26" fillId="0" borderId="0" xfId="0" applyNumberFormat="1" applyFont="1" applyFill="1" applyBorder="1" applyAlignment="1">
      <alignment horizontal="left" vertical="center" wrapText="1"/>
    </xf>
    <xf numFmtId="0" fontId="7" fillId="0" borderId="0" xfId="0" applyFont="1" applyBorder="1" applyAlignment="1">
      <alignment horizontal="left" vertical="center" wrapText="1"/>
    </xf>
    <xf numFmtId="0" fontId="26" fillId="0" borderId="3" xfId="0" applyNumberFormat="1" applyFont="1" applyFill="1" applyBorder="1" applyAlignment="1">
      <alignment horizontal="left" vertical="center" wrapText="1"/>
    </xf>
    <xf numFmtId="0" fontId="37" fillId="0" borderId="3" xfId="0" applyFont="1" applyBorder="1" applyAlignment="1">
      <alignment horizontal="left" vertical="center" wrapText="1"/>
    </xf>
    <xf numFmtId="0" fontId="17" fillId="0" borderId="0" xfId="0" applyFont="1" applyBorder="1" applyAlignment="1">
      <alignment horizontal="left" vertical="center" wrapText="1"/>
    </xf>
  </cellXfs>
  <cellStyles count="5">
    <cellStyle name="쉼표 [0]" xfId="4" builtinId="6"/>
    <cellStyle name="쉼표 [0] 2" xfId="2" xr:uid="{232E1DE9-D5CB-4541-809A-EA86CC42F86D}"/>
    <cellStyle name="쉼표 [0] 2 2" xfId="3" xr:uid="{A6738E13-8469-4F71-8F18-9781ADFE0DE3}"/>
    <cellStyle name="표준" xfId="0" builtinId="0"/>
    <cellStyle name="하이퍼링크" xfId="1" builtinId="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 Id="rId4" Type="http://schemas.openxmlformats.org/officeDocument/2006/relationships/chartUserShapes" Target="../drawings/drawing7.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10.xml"/><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4.xml"/><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3" Type="http://schemas.openxmlformats.org/officeDocument/2006/relationships/themeOverride" Target="../theme/themeOverride15.xml"/><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3" Type="http://schemas.openxmlformats.org/officeDocument/2006/relationships/themeOverride" Target="../theme/themeOverride16.xml"/><Relationship Id="rId2" Type="http://schemas.microsoft.com/office/2011/relationships/chartColorStyle" Target="colors15.xml"/><Relationship Id="rId1" Type="http://schemas.microsoft.com/office/2011/relationships/chartStyle" Target="style15.xml"/><Relationship Id="rId4" Type="http://schemas.openxmlformats.org/officeDocument/2006/relationships/chartUserShapes" Target="../drawings/drawing21.xml"/></Relationships>
</file>

<file path=xl/charts/_rels/chart17.xml.rels><?xml version="1.0" encoding="UTF-8" standalone="yes"?>
<Relationships xmlns="http://schemas.openxmlformats.org/package/2006/relationships"><Relationship Id="rId3" Type="http://schemas.openxmlformats.org/officeDocument/2006/relationships/themeOverride" Target="../theme/themeOverride17.xml"/><Relationship Id="rId2" Type="http://schemas.microsoft.com/office/2011/relationships/chartColorStyle" Target="colors16.xml"/><Relationship Id="rId1" Type="http://schemas.microsoft.com/office/2011/relationships/chartStyle" Target="style1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8.5245998661931971E-2"/>
          <c:y val="7.8520676601901124E-2"/>
          <c:w val="0.84701403101104755"/>
          <c:h val="0.79118680152169574"/>
        </c:manualLayout>
      </c:layout>
      <c:lineChart>
        <c:grouping val="standard"/>
        <c:varyColors val="0"/>
        <c:ser>
          <c:idx val="0"/>
          <c:order val="0"/>
          <c:tx>
            <c:strRef>
              <c:f>그림1!$P$13</c:f>
              <c:strCache>
                <c:ptCount val="1"/>
                <c:pt idx="0">
                  <c:v>OECD평균</c:v>
                </c:pt>
              </c:strCache>
            </c:strRef>
          </c:tx>
          <c:spPr>
            <a:ln w="28575" cap="rnd">
              <a:solidFill>
                <a:srgbClr val="0070C0"/>
              </a:solidFill>
              <a:prstDash val="solid"/>
              <a:round/>
            </a:ln>
            <a:effectLst/>
          </c:spPr>
          <c:marker>
            <c:symbol val="circle"/>
            <c:size val="12"/>
            <c:spPr>
              <a:solidFill>
                <a:sysClr val="window" lastClr="FFFFFF"/>
              </a:solidFill>
              <a:ln w="28575">
                <a:solidFill>
                  <a:srgbClr val="4472C4"/>
                </a:solidFill>
              </a:ln>
              <a:effectLst/>
            </c:spPr>
          </c:marker>
          <c:cat>
            <c:numRef>
              <c:f>그림1!$Q$12:$AG$12</c:f>
              <c:numCache>
                <c:formatCode>0_);[Red]\(0\)</c:formatCode>
                <c:ptCount val="17"/>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numCache>
            </c:numRef>
          </c:cat>
          <c:val>
            <c:numRef>
              <c:f>그림1!$Q$13:$AG$13</c:f>
              <c:numCache>
                <c:formatCode>#,##0_);[Red]\(#,##0\)</c:formatCode>
                <c:ptCount val="17"/>
                <c:pt idx="0">
                  <c:v>1814.279</c:v>
                </c:pt>
                <c:pt idx="1">
                  <c:v>1787.078</c:v>
                </c:pt>
                <c:pt idx="2">
                  <c:v>1794.279</c:v>
                </c:pt>
                <c:pt idx="3">
                  <c:v>1794.8869999999999</c:v>
                </c:pt>
                <c:pt idx="4">
                  <c:v>1793.991</c:v>
                </c:pt>
                <c:pt idx="5">
                  <c:v>1790.1790000000001</c:v>
                </c:pt>
                <c:pt idx="6">
                  <c:v>1788.4459999999999</c:v>
                </c:pt>
                <c:pt idx="7">
                  <c:v>1787.8889999999999</c:v>
                </c:pt>
                <c:pt idx="8">
                  <c:v>1785.7460000000001</c:v>
                </c:pt>
                <c:pt idx="9">
                  <c:v>1777.2850000000001</c:v>
                </c:pt>
                <c:pt idx="10">
                  <c:v>1772.627</c:v>
                </c:pt>
                <c:pt idx="11">
                  <c:v>1762.864</c:v>
                </c:pt>
                <c:pt idx="12">
                  <c:v>1676.3979999999999</c:v>
                </c:pt>
                <c:pt idx="13">
                  <c:v>1738.5840000000001</c:v>
                </c:pt>
                <c:pt idx="14">
                  <c:v>1745.5840000000001</c:v>
                </c:pt>
                <c:pt idx="15">
                  <c:v>1740.1679999999999</c:v>
                </c:pt>
                <c:pt idx="16">
                  <c:v>1736.4449999999999</c:v>
                </c:pt>
              </c:numCache>
            </c:numRef>
          </c:val>
          <c:smooth val="0"/>
          <c:extLst>
            <c:ext xmlns:c16="http://schemas.microsoft.com/office/drawing/2014/chart" uri="{C3380CC4-5D6E-409C-BE32-E72D297353CC}">
              <c16:uniqueId val="{00000000-938C-4F15-8167-D211C5D11896}"/>
            </c:ext>
          </c:extLst>
        </c:ser>
        <c:ser>
          <c:idx val="1"/>
          <c:order val="1"/>
          <c:tx>
            <c:strRef>
              <c:f>그림1!$P$14</c:f>
              <c:strCache>
                <c:ptCount val="1"/>
                <c:pt idx="0">
                  <c:v>EU(27국)</c:v>
                </c:pt>
              </c:strCache>
            </c:strRef>
          </c:tx>
          <c:spPr>
            <a:ln w="28575" cap="rnd">
              <a:solidFill>
                <a:srgbClr val="00B0F0"/>
              </a:solidFill>
              <a:prstDash val="sysDash"/>
              <a:round/>
            </a:ln>
            <a:effectLst/>
          </c:spPr>
          <c:marker>
            <c:symbol val="circle"/>
            <c:size val="12"/>
            <c:spPr>
              <a:solidFill>
                <a:schemeClr val="bg1"/>
              </a:solidFill>
              <a:ln w="28575">
                <a:solidFill>
                  <a:srgbClr val="00B0F0"/>
                </a:solidFill>
              </a:ln>
              <a:effectLst/>
            </c:spPr>
          </c:marker>
          <c:cat>
            <c:numRef>
              <c:f>그림1!$Q$12:$AG$12</c:f>
              <c:numCache>
                <c:formatCode>0_);[Red]\(0\)</c:formatCode>
                <c:ptCount val="17"/>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numCache>
            </c:numRef>
          </c:cat>
          <c:val>
            <c:numRef>
              <c:f>그림1!$Q$14:$AF$14</c:f>
              <c:numCache>
                <c:formatCode>#,##0_);[Red]\(#,##0\)</c:formatCode>
                <c:ptCount val="16"/>
                <c:pt idx="0">
                  <c:v>1650</c:v>
                </c:pt>
                <c:pt idx="1">
                  <c:v>1628</c:v>
                </c:pt>
                <c:pt idx="2">
                  <c:v>1633</c:v>
                </c:pt>
                <c:pt idx="3">
                  <c:v>1632</c:v>
                </c:pt>
                <c:pt idx="4">
                  <c:v>1615</c:v>
                </c:pt>
                <c:pt idx="5">
                  <c:v>1606</c:v>
                </c:pt>
                <c:pt idx="6">
                  <c:v>1605</c:v>
                </c:pt>
                <c:pt idx="7">
                  <c:v>1605</c:v>
                </c:pt>
                <c:pt idx="8">
                  <c:v>1609</c:v>
                </c:pt>
                <c:pt idx="9">
                  <c:v>1600</c:v>
                </c:pt>
                <c:pt idx="10">
                  <c:v>1598</c:v>
                </c:pt>
                <c:pt idx="11">
                  <c:v>1593</c:v>
                </c:pt>
                <c:pt idx="12">
                  <c:v>1506</c:v>
                </c:pt>
                <c:pt idx="13">
                  <c:v>1560</c:v>
                </c:pt>
                <c:pt idx="14">
                  <c:v>1571</c:v>
                </c:pt>
                <c:pt idx="15">
                  <c:v>1571</c:v>
                </c:pt>
              </c:numCache>
            </c:numRef>
          </c:val>
          <c:smooth val="0"/>
          <c:extLst>
            <c:ext xmlns:c16="http://schemas.microsoft.com/office/drawing/2014/chart" uri="{C3380CC4-5D6E-409C-BE32-E72D297353CC}">
              <c16:uniqueId val="{00000001-938C-4F15-8167-D211C5D11896}"/>
            </c:ext>
          </c:extLst>
        </c:ser>
        <c:ser>
          <c:idx val="2"/>
          <c:order val="2"/>
          <c:tx>
            <c:strRef>
              <c:f>그림1!$P$15</c:f>
              <c:strCache>
                <c:ptCount val="1"/>
                <c:pt idx="0">
                  <c:v>콜롬비아</c:v>
                </c:pt>
              </c:strCache>
            </c:strRef>
          </c:tx>
          <c:spPr>
            <a:ln w="28575" cap="rnd">
              <a:solidFill>
                <a:srgbClr val="4472C4"/>
              </a:solidFill>
              <a:prstDash val="sysDash"/>
              <a:round/>
            </a:ln>
            <a:effectLst/>
          </c:spPr>
          <c:marker>
            <c:symbol val="circle"/>
            <c:size val="12"/>
            <c:spPr>
              <a:solidFill>
                <a:schemeClr val="bg1"/>
              </a:solidFill>
              <a:ln w="28575">
                <a:solidFill>
                  <a:srgbClr val="4472C4"/>
                </a:solidFill>
              </a:ln>
              <a:effectLst/>
            </c:spPr>
          </c:marker>
          <c:cat>
            <c:numRef>
              <c:f>그림1!$Q$12:$AG$12</c:f>
              <c:numCache>
                <c:formatCode>0_);[Red]\(0\)</c:formatCode>
                <c:ptCount val="17"/>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numCache>
            </c:numRef>
          </c:cat>
          <c:val>
            <c:numRef>
              <c:f>그림1!$Q$15:$AF$15</c:f>
              <c:numCache>
                <c:formatCode>#,##0_);[Red]\(#,##0\)</c:formatCode>
                <c:ptCount val="16"/>
                <c:pt idx="0">
                  <c:v>2503</c:v>
                </c:pt>
                <c:pt idx="1">
                  <c:v>2461</c:v>
                </c:pt>
                <c:pt idx="2">
                  <c:v>2454</c:v>
                </c:pt>
                <c:pt idx="3">
                  <c:v>2435</c:v>
                </c:pt>
                <c:pt idx="4">
                  <c:v>2420</c:v>
                </c:pt>
                <c:pt idx="5">
                  <c:v>2413</c:v>
                </c:pt>
                <c:pt idx="6">
                  <c:v>2405</c:v>
                </c:pt>
                <c:pt idx="7">
                  <c:v>2395.8310000000001</c:v>
                </c:pt>
                <c:pt idx="8">
                  <c:v>2392.2089999999998</c:v>
                </c:pt>
                <c:pt idx="9">
                  <c:v>2376.4259999999999</c:v>
                </c:pt>
                <c:pt idx="10">
                  <c:v>2385.9389999999999</c:v>
                </c:pt>
                <c:pt idx="11">
                  <c:v>2382.6109999999999</c:v>
                </c:pt>
                <c:pt idx="12">
                  <c:v>2069.4389999999999</c:v>
                </c:pt>
                <c:pt idx="13">
                  <c:v>2287.5439999999999</c:v>
                </c:pt>
                <c:pt idx="14">
                  <c:v>2282.116</c:v>
                </c:pt>
                <c:pt idx="15">
                  <c:v>2252.462</c:v>
                </c:pt>
              </c:numCache>
            </c:numRef>
          </c:val>
          <c:smooth val="0"/>
          <c:extLst>
            <c:ext xmlns:c16="http://schemas.microsoft.com/office/drawing/2014/chart" uri="{C3380CC4-5D6E-409C-BE32-E72D297353CC}">
              <c16:uniqueId val="{00000002-938C-4F15-8167-D211C5D11896}"/>
            </c:ext>
          </c:extLst>
        </c:ser>
        <c:ser>
          <c:idx val="3"/>
          <c:order val="3"/>
          <c:tx>
            <c:strRef>
              <c:f>그림1!$P$16</c:f>
              <c:strCache>
                <c:ptCount val="1"/>
                <c:pt idx="0">
                  <c:v>미국</c:v>
                </c:pt>
              </c:strCache>
            </c:strRef>
          </c:tx>
          <c:spPr>
            <a:ln w="28575" cap="rnd">
              <a:solidFill>
                <a:srgbClr val="E7E6E6">
                  <a:lumMod val="90000"/>
                </a:srgbClr>
              </a:solidFill>
              <a:prstDash val="sysDash"/>
              <a:round/>
            </a:ln>
            <a:effectLst/>
          </c:spPr>
          <c:marker>
            <c:symbol val="circle"/>
            <c:size val="12"/>
            <c:spPr>
              <a:solidFill>
                <a:schemeClr val="bg1"/>
              </a:solidFill>
              <a:ln w="28575">
                <a:solidFill>
                  <a:srgbClr val="E7E6E6">
                    <a:lumMod val="75000"/>
                  </a:srgbClr>
                </a:solidFill>
              </a:ln>
              <a:effectLst/>
            </c:spPr>
          </c:marker>
          <c:cat>
            <c:numRef>
              <c:f>그림1!$Q$12:$AG$12</c:f>
              <c:numCache>
                <c:formatCode>0_);[Red]\(0\)</c:formatCode>
                <c:ptCount val="17"/>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numCache>
            </c:numRef>
          </c:cat>
          <c:val>
            <c:numRef>
              <c:f>그림1!$Q$16:$AG$16</c:f>
              <c:numCache>
                <c:formatCode>#,##0_);[Red]\(#,##0\)</c:formatCode>
                <c:ptCount val="17"/>
                <c:pt idx="0">
                  <c:v>1830.442</c:v>
                </c:pt>
                <c:pt idx="1">
                  <c:v>1798.778</c:v>
                </c:pt>
                <c:pt idx="2">
                  <c:v>1810.3879999999999</c:v>
                </c:pt>
                <c:pt idx="3">
                  <c:v>1820.3040000000001</c:v>
                </c:pt>
                <c:pt idx="4">
                  <c:v>1827.068</c:v>
                </c:pt>
                <c:pt idx="5">
                  <c:v>1825.4390000000001</c:v>
                </c:pt>
                <c:pt idx="6">
                  <c:v>1830.36</c:v>
                </c:pt>
                <c:pt idx="7">
                  <c:v>1831.1179999999999</c:v>
                </c:pt>
                <c:pt idx="8">
                  <c:v>1822.366</c:v>
                </c:pt>
                <c:pt idx="9">
                  <c:v>1820.4490000000001</c:v>
                </c:pt>
                <c:pt idx="10">
                  <c:v>1825.66</c:v>
                </c:pt>
                <c:pt idx="11">
                  <c:v>1822.579</c:v>
                </c:pt>
                <c:pt idx="12">
                  <c:v>1799.777</c:v>
                </c:pt>
                <c:pt idx="13">
                  <c:v>1819.895</c:v>
                </c:pt>
                <c:pt idx="14">
                  <c:v>1810.944</c:v>
                </c:pt>
                <c:pt idx="15">
                  <c:v>1804.95</c:v>
                </c:pt>
                <c:pt idx="16">
                  <c:v>1795.9059999999999</c:v>
                </c:pt>
              </c:numCache>
            </c:numRef>
          </c:val>
          <c:smooth val="0"/>
          <c:extLst>
            <c:ext xmlns:c16="http://schemas.microsoft.com/office/drawing/2014/chart" uri="{C3380CC4-5D6E-409C-BE32-E72D297353CC}">
              <c16:uniqueId val="{00000003-938C-4F15-8167-D211C5D11896}"/>
            </c:ext>
          </c:extLst>
        </c:ser>
        <c:ser>
          <c:idx val="4"/>
          <c:order val="4"/>
          <c:tx>
            <c:strRef>
              <c:f>그림1!$P$17</c:f>
              <c:strCache>
                <c:ptCount val="1"/>
                <c:pt idx="0">
                  <c:v>일본</c:v>
                </c:pt>
              </c:strCache>
            </c:strRef>
          </c:tx>
          <c:spPr>
            <a:ln w="28575" cap="rnd">
              <a:solidFill>
                <a:sysClr val="windowText" lastClr="000000">
                  <a:lumMod val="65000"/>
                  <a:lumOff val="35000"/>
                </a:sysClr>
              </a:solidFill>
              <a:prstDash val="sysDash"/>
              <a:round/>
            </a:ln>
            <a:effectLst/>
          </c:spPr>
          <c:marker>
            <c:symbol val="circle"/>
            <c:size val="12"/>
            <c:spPr>
              <a:solidFill>
                <a:schemeClr val="bg1"/>
              </a:solidFill>
              <a:ln w="28575">
                <a:solidFill>
                  <a:sysClr val="windowText" lastClr="000000">
                    <a:lumMod val="65000"/>
                    <a:lumOff val="35000"/>
                  </a:sysClr>
                </a:solidFill>
              </a:ln>
              <a:effectLst/>
            </c:spPr>
          </c:marker>
          <c:cat>
            <c:numRef>
              <c:f>그림1!$Q$12:$AG$12</c:f>
              <c:numCache>
                <c:formatCode>0_);[Red]\(0\)</c:formatCode>
                <c:ptCount val="17"/>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numCache>
            </c:numRef>
          </c:cat>
          <c:val>
            <c:numRef>
              <c:f>그림1!$Q$17:$AG$17</c:f>
              <c:numCache>
                <c:formatCode>#,##0_);[Red]\(#,##0\)</c:formatCode>
                <c:ptCount val="17"/>
                <c:pt idx="0">
                  <c:v>1771</c:v>
                </c:pt>
                <c:pt idx="1">
                  <c:v>1714</c:v>
                </c:pt>
                <c:pt idx="2">
                  <c:v>1733</c:v>
                </c:pt>
                <c:pt idx="3">
                  <c:v>1728</c:v>
                </c:pt>
                <c:pt idx="4">
                  <c:v>1745</c:v>
                </c:pt>
                <c:pt idx="5">
                  <c:v>1734</c:v>
                </c:pt>
                <c:pt idx="6">
                  <c:v>1729</c:v>
                </c:pt>
                <c:pt idx="7">
                  <c:v>1719</c:v>
                </c:pt>
                <c:pt idx="8">
                  <c:v>1714</c:v>
                </c:pt>
                <c:pt idx="9">
                  <c:v>1709</c:v>
                </c:pt>
                <c:pt idx="10">
                  <c:v>1680</c:v>
                </c:pt>
                <c:pt idx="11">
                  <c:v>1644</c:v>
                </c:pt>
                <c:pt idx="12">
                  <c:v>1597.011</c:v>
                </c:pt>
                <c:pt idx="13">
                  <c:v>1607.4829999999999</c:v>
                </c:pt>
                <c:pt idx="14">
                  <c:v>1606.9949999999999</c:v>
                </c:pt>
                <c:pt idx="15">
                  <c:v>1610.7449999999999</c:v>
                </c:pt>
                <c:pt idx="16">
                  <c:v>1617.3810000000001</c:v>
                </c:pt>
              </c:numCache>
            </c:numRef>
          </c:val>
          <c:smooth val="0"/>
          <c:extLst>
            <c:ext xmlns:c16="http://schemas.microsoft.com/office/drawing/2014/chart" uri="{C3380CC4-5D6E-409C-BE32-E72D297353CC}">
              <c16:uniqueId val="{00000004-938C-4F15-8167-D211C5D11896}"/>
            </c:ext>
          </c:extLst>
        </c:ser>
        <c:ser>
          <c:idx val="5"/>
          <c:order val="5"/>
          <c:tx>
            <c:strRef>
              <c:f>그림1!$P$18</c:f>
              <c:strCache>
                <c:ptCount val="1"/>
                <c:pt idx="0">
                  <c:v>한국</c:v>
                </c:pt>
              </c:strCache>
            </c:strRef>
          </c:tx>
          <c:spPr>
            <a:ln w="28575" cap="rnd">
              <a:solidFill>
                <a:sysClr val="windowText" lastClr="000000"/>
              </a:solidFill>
              <a:round/>
            </a:ln>
            <a:effectLst/>
          </c:spPr>
          <c:marker>
            <c:symbol val="circle"/>
            <c:size val="12"/>
            <c:spPr>
              <a:solidFill>
                <a:schemeClr val="bg1"/>
              </a:solidFill>
              <a:ln w="28575">
                <a:solidFill>
                  <a:sysClr val="windowText" lastClr="000000"/>
                </a:solidFill>
              </a:ln>
              <a:effectLst/>
            </c:spPr>
          </c:marker>
          <c:cat>
            <c:numRef>
              <c:f>그림1!$Q$12:$AG$12</c:f>
              <c:numCache>
                <c:formatCode>0_);[Red]\(0\)</c:formatCode>
                <c:ptCount val="17"/>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numCache>
            </c:numRef>
          </c:cat>
          <c:val>
            <c:numRef>
              <c:f>그림1!$Q$18:$AG$18</c:f>
              <c:numCache>
                <c:formatCode>#,##0_);[Red]\(#,##0\)</c:formatCode>
                <c:ptCount val="17"/>
                <c:pt idx="0">
                  <c:v>2228</c:v>
                </c:pt>
                <c:pt idx="1">
                  <c:v>2174</c:v>
                </c:pt>
                <c:pt idx="2">
                  <c:v>2163</c:v>
                </c:pt>
                <c:pt idx="3">
                  <c:v>2136</c:v>
                </c:pt>
                <c:pt idx="4">
                  <c:v>2119</c:v>
                </c:pt>
                <c:pt idx="5">
                  <c:v>2105</c:v>
                </c:pt>
                <c:pt idx="6">
                  <c:v>2075</c:v>
                </c:pt>
                <c:pt idx="7">
                  <c:v>2082</c:v>
                </c:pt>
                <c:pt idx="8">
                  <c:v>2068</c:v>
                </c:pt>
                <c:pt idx="9">
                  <c:v>2018</c:v>
                </c:pt>
                <c:pt idx="10">
                  <c:v>1992</c:v>
                </c:pt>
                <c:pt idx="11">
                  <c:v>1966</c:v>
                </c:pt>
                <c:pt idx="12">
                  <c:v>1907</c:v>
                </c:pt>
                <c:pt idx="13">
                  <c:v>1910</c:v>
                </c:pt>
                <c:pt idx="14">
                  <c:v>1900</c:v>
                </c:pt>
                <c:pt idx="15">
                  <c:v>1872</c:v>
                </c:pt>
                <c:pt idx="16">
                  <c:v>1865</c:v>
                </c:pt>
              </c:numCache>
            </c:numRef>
          </c:val>
          <c:smooth val="0"/>
          <c:extLst>
            <c:ext xmlns:c16="http://schemas.microsoft.com/office/drawing/2014/chart" uri="{C3380CC4-5D6E-409C-BE32-E72D297353CC}">
              <c16:uniqueId val="{00000005-938C-4F15-8167-D211C5D11896}"/>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solidFill>
                    <a:latin typeface="+mn-ea"/>
                    <a:ea typeface="+mn-ea"/>
                    <a:cs typeface="+mn-cs"/>
                  </a:defRPr>
                </a:pPr>
                <a:r>
                  <a:rPr lang="en-US" altLang="ko-KR" sz="1000"/>
                  <a:t>(</a:t>
                </a:r>
                <a:r>
                  <a:rPr lang="ko-KR" altLang="en-US" sz="1000"/>
                  <a:t>시간</a:t>
                </a:r>
                <a:r>
                  <a:rPr lang="en-US" altLang="ko-KR" sz="1000"/>
                  <a:t>)</a:t>
                </a:r>
                <a:endParaRPr lang="ko-KR" altLang="en-US" sz="1000"/>
              </a:p>
            </c:rich>
          </c:tx>
          <c:layout>
            <c:manualLayout>
              <c:xMode val="edge"/>
              <c:yMode val="edge"/>
              <c:x val="1.2137331752730711E-3"/>
              <c:y val="2.4450650579591949E-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mn-ea"/>
                  <a:ea typeface="+mn-ea"/>
                  <a:cs typeface="+mn-cs"/>
                </a:defRPr>
              </a:pPr>
              <a:endParaRPr lang="ko-KR"/>
            </a:p>
          </c:txPr>
        </c:title>
        <c:numFmt formatCode="0_);[Red]\(0\)" sourceLinked="1"/>
        <c:majorTickMark val="none"/>
        <c:minorTickMark val="in"/>
        <c:tickLblPos val="nextTo"/>
        <c:spPr>
          <a:noFill/>
          <a:ln w="15875"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mn-ea"/>
                <a:ea typeface="+mn-ea"/>
                <a:cs typeface="+mn-cs"/>
              </a:defRPr>
            </a:pPr>
            <a:endParaRPr lang="ko-KR"/>
          </a:p>
        </c:txPr>
        <c:crossAx val="95007711"/>
        <c:crosses val="autoZero"/>
        <c:auto val="1"/>
        <c:lblAlgn val="ctr"/>
        <c:lblOffset val="0"/>
        <c:noMultiLvlLbl val="0"/>
      </c:catAx>
      <c:valAx>
        <c:axId val="95007711"/>
        <c:scaling>
          <c:orientation val="minMax"/>
          <c:min val="1400"/>
        </c:scaling>
        <c:delete val="0"/>
        <c:axPos val="l"/>
        <c:numFmt formatCode="#,##0_);[Red]\(#,##0\)" sourceLinked="0"/>
        <c:majorTickMark val="in"/>
        <c:minorTickMark val="none"/>
        <c:tickLblPos val="nextTo"/>
        <c:spPr>
          <a:noFill/>
          <a:ln w="15875">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solidFill>
                <a:latin typeface="+mn-ea"/>
                <a:ea typeface="+mn-ea"/>
                <a:cs typeface="+mn-cs"/>
              </a:defRPr>
            </a:pPr>
            <a:endParaRPr lang="ko-KR"/>
          </a:p>
        </c:txPr>
        <c:crossAx val="2138046575"/>
        <c:crosses val="autoZero"/>
        <c:crossBetween val="between"/>
      </c:valAx>
      <c:spPr>
        <a:noFill/>
        <a:ln>
          <a:noFill/>
        </a:ln>
        <a:effectLst/>
      </c:spPr>
    </c:plotArea>
    <c:legend>
      <c:legendPos val="t"/>
      <c:layout>
        <c:manualLayout>
          <c:xMode val="edge"/>
          <c:yMode val="edge"/>
          <c:x val="8.2382369522227286E-2"/>
          <c:y val="8.3008748989501554E-3"/>
          <c:w val="0.8641825043308291"/>
          <c:h val="6.3900886268257795E-2"/>
        </c:manualLayout>
      </c:layout>
      <c:overlay val="1"/>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mn-ea"/>
              <a:ea typeface="+mn-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sz="1800">
          <a:solidFill>
            <a:schemeClr val="tx1"/>
          </a:solidFill>
          <a:latin typeface="+mn-ea"/>
          <a:ea typeface="+mn-ea"/>
        </a:defRPr>
      </a:pPr>
      <a:endParaRPr lang="ko-K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1904698759937495E-2"/>
          <c:w val="0.92748712412959566"/>
          <c:h val="0.79781209764270655"/>
        </c:manualLayout>
      </c:layout>
      <c:lineChart>
        <c:grouping val="standard"/>
        <c:varyColors val="0"/>
        <c:ser>
          <c:idx val="0"/>
          <c:order val="0"/>
          <c:tx>
            <c:strRef>
              <c:f>그림2!$P$13</c:f>
              <c:strCache>
                <c:ptCount val="1"/>
                <c:pt idx="0">
                  <c:v>요일평균</c:v>
                </c:pt>
              </c:strCache>
            </c:strRef>
          </c:tx>
          <c:spPr>
            <a:ln w="28575" cap="rnd">
              <a:solidFill>
                <a:srgbClr val="E7E6E6">
                  <a:lumMod val="75000"/>
                </a:srgbClr>
              </a:solidFill>
              <a:round/>
            </a:ln>
            <a:effectLst/>
          </c:spPr>
          <c:marker>
            <c:symbol val="circle"/>
            <c:size val="12"/>
            <c:spPr>
              <a:solidFill>
                <a:schemeClr val="bg1"/>
              </a:solidFill>
              <a:ln w="28575">
                <a:solidFill>
                  <a:srgbClr val="E7E6E6">
                    <a:lumMod val="75000"/>
                  </a:srgbClr>
                </a:solidFill>
              </a:ln>
              <a:effectLst/>
            </c:spPr>
          </c:marker>
          <c:cat>
            <c:numRef>
              <c:f>그림2!$Q$12:$AC$12</c:f>
              <c:numCache>
                <c:formatCode>0_);[Red]\(0\)</c:formatCode>
                <c:ptCount val="13"/>
                <c:pt idx="0">
                  <c:v>2006</c:v>
                </c:pt>
                <c:pt idx="1">
                  <c:v>2008</c:v>
                </c:pt>
                <c:pt idx="2">
                  <c:v>2010</c:v>
                </c:pt>
                <c:pt idx="3">
                  <c:v>2012</c:v>
                </c:pt>
                <c:pt idx="4">
                  <c:v>2014</c:v>
                </c:pt>
                <c:pt idx="5">
                  <c:v>2016</c:v>
                </c:pt>
                <c:pt idx="6">
                  <c:v>2018</c:v>
                </c:pt>
                <c:pt idx="7">
                  <c:v>2019</c:v>
                </c:pt>
                <c:pt idx="8">
                  <c:v>2020</c:v>
                </c:pt>
                <c:pt idx="9">
                  <c:v>2021</c:v>
                </c:pt>
                <c:pt idx="10">
                  <c:v>2022</c:v>
                </c:pt>
                <c:pt idx="11">
                  <c:v>2023</c:v>
                </c:pt>
                <c:pt idx="12">
                  <c:v>2024</c:v>
                </c:pt>
              </c:numCache>
            </c:numRef>
          </c:cat>
          <c:val>
            <c:numRef>
              <c:f>그림2!$Q$13:$AC$13</c:f>
              <c:numCache>
                <c:formatCode>#,##0.0_);[Red]\(#,##0.0\)</c:formatCode>
                <c:ptCount val="13"/>
                <c:pt idx="0">
                  <c:v>3.1</c:v>
                </c:pt>
                <c:pt idx="1">
                  <c:v>3</c:v>
                </c:pt>
                <c:pt idx="2">
                  <c:v>4</c:v>
                </c:pt>
                <c:pt idx="3">
                  <c:v>3.3</c:v>
                </c:pt>
                <c:pt idx="4">
                  <c:v>3.6</c:v>
                </c:pt>
                <c:pt idx="5">
                  <c:v>3.1</c:v>
                </c:pt>
                <c:pt idx="6">
                  <c:v>3.3</c:v>
                </c:pt>
                <c:pt idx="7">
                  <c:v>3.5</c:v>
                </c:pt>
                <c:pt idx="8">
                  <c:v>3.7</c:v>
                </c:pt>
                <c:pt idx="9">
                  <c:v>3.8</c:v>
                </c:pt>
                <c:pt idx="10">
                  <c:v>3.7</c:v>
                </c:pt>
                <c:pt idx="11">
                  <c:v>3.6</c:v>
                </c:pt>
                <c:pt idx="12">
                  <c:v>3.7</c:v>
                </c:pt>
              </c:numCache>
            </c:numRef>
          </c:val>
          <c:smooth val="0"/>
          <c:extLst>
            <c:ext xmlns:c16="http://schemas.microsoft.com/office/drawing/2014/chart" uri="{C3380CC4-5D6E-409C-BE32-E72D297353CC}">
              <c16:uniqueId val="{00000000-F3BD-4C66-9C9E-D7DFD308C2FF}"/>
            </c:ext>
          </c:extLst>
        </c:ser>
        <c:ser>
          <c:idx val="1"/>
          <c:order val="1"/>
          <c:tx>
            <c:strRef>
              <c:f>그림2!$P$14</c:f>
              <c:strCache>
                <c:ptCount val="1"/>
                <c:pt idx="0">
                  <c:v>평일</c:v>
                </c:pt>
              </c:strCache>
            </c:strRef>
          </c:tx>
          <c:spPr>
            <a:ln w="28575" cap="rnd">
              <a:solidFill>
                <a:srgbClr val="4472C4">
                  <a:lumMod val="75000"/>
                </a:srgbClr>
              </a:solidFill>
              <a:round/>
            </a:ln>
            <a:effectLst/>
          </c:spPr>
          <c:marker>
            <c:symbol val="circle"/>
            <c:size val="12"/>
            <c:spPr>
              <a:solidFill>
                <a:schemeClr val="bg1"/>
              </a:solidFill>
              <a:ln w="28575">
                <a:solidFill>
                  <a:srgbClr val="4472C4">
                    <a:lumMod val="75000"/>
                  </a:srgbClr>
                </a:solidFill>
              </a:ln>
              <a:effectLst/>
            </c:spPr>
          </c:marker>
          <c:cat>
            <c:numRef>
              <c:f>그림2!$Q$12:$AC$12</c:f>
              <c:numCache>
                <c:formatCode>0_);[Red]\(0\)</c:formatCode>
                <c:ptCount val="13"/>
                <c:pt idx="0">
                  <c:v>2006</c:v>
                </c:pt>
                <c:pt idx="1">
                  <c:v>2008</c:v>
                </c:pt>
                <c:pt idx="2">
                  <c:v>2010</c:v>
                </c:pt>
                <c:pt idx="3">
                  <c:v>2012</c:v>
                </c:pt>
                <c:pt idx="4">
                  <c:v>2014</c:v>
                </c:pt>
                <c:pt idx="5">
                  <c:v>2016</c:v>
                </c:pt>
                <c:pt idx="6">
                  <c:v>2018</c:v>
                </c:pt>
                <c:pt idx="7">
                  <c:v>2019</c:v>
                </c:pt>
                <c:pt idx="8">
                  <c:v>2020</c:v>
                </c:pt>
                <c:pt idx="9">
                  <c:v>2021</c:v>
                </c:pt>
                <c:pt idx="10">
                  <c:v>2022</c:v>
                </c:pt>
                <c:pt idx="11">
                  <c:v>2023</c:v>
                </c:pt>
                <c:pt idx="12">
                  <c:v>2024</c:v>
                </c:pt>
              </c:numCache>
            </c:numRef>
          </c:cat>
          <c:val>
            <c:numRef>
              <c:f>그림2!$Q$14:$AC$14</c:f>
              <c:numCache>
                <c:formatCode>#,##0.0_);[Red]\(#,##0.0\)</c:formatCode>
                <c:ptCount val="13"/>
                <c:pt idx="0">
                  <c:v>3.8</c:v>
                </c:pt>
                <c:pt idx="1">
                  <c:v>4</c:v>
                </c:pt>
                <c:pt idx="2">
                  <c:v>4.9000000000000004</c:v>
                </c:pt>
                <c:pt idx="3">
                  <c:v>3.8</c:v>
                </c:pt>
                <c:pt idx="4">
                  <c:v>4.2</c:v>
                </c:pt>
                <c:pt idx="5">
                  <c:v>3.6</c:v>
                </c:pt>
                <c:pt idx="6">
                  <c:v>3.9</c:v>
                </c:pt>
                <c:pt idx="7">
                  <c:v>4</c:v>
                </c:pt>
                <c:pt idx="8">
                  <c:v>4.2</c:v>
                </c:pt>
                <c:pt idx="9">
                  <c:v>4.4000000000000004</c:v>
                </c:pt>
                <c:pt idx="10">
                  <c:v>4.2</c:v>
                </c:pt>
                <c:pt idx="11">
                  <c:v>4.0999999999999996</c:v>
                </c:pt>
                <c:pt idx="12">
                  <c:v>4.3</c:v>
                </c:pt>
              </c:numCache>
            </c:numRef>
          </c:val>
          <c:smooth val="0"/>
          <c:extLst>
            <c:ext xmlns:c16="http://schemas.microsoft.com/office/drawing/2014/chart" uri="{C3380CC4-5D6E-409C-BE32-E72D297353CC}">
              <c16:uniqueId val="{00000001-F3BD-4C66-9C9E-D7DFD308C2FF}"/>
            </c:ext>
          </c:extLst>
        </c:ser>
        <c:ser>
          <c:idx val="2"/>
          <c:order val="2"/>
          <c:tx>
            <c:strRef>
              <c:f>그림2!$P$15</c:f>
              <c:strCache>
                <c:ptCount val="1"/>
                <c:pt idx="0">
                  <c:v>휴일</c:v>
                </c:pt>
              </c:strCache>
            </c:strRef>
          </c:tx>
          <c:spPr>
            <a:ln w="28575" cap="rnd">
              <a:solidFill>
                <a:sysClr val="windowText" lastClr="000000"/>
              </a:solidFill>
              <a:round/>
            </a:ln>
            <a:effectLst/>
          </c:spPr>
          <c:marker>
            <c:symbol val="circle"/>
            <c:size val="12"/>
            <c:spPr>
              <a:solidFill>
                <a:schemeClr val="bg1"/>
              </a:solidFill>
              <a:ln w="28575">
                <a:solidFill>
                  <a:sysClr val="windowText" lastClr="000000"/>
                </a:solidFill>
              </a:ln>
              <a:effectLst/>
            </c:spPr>
          </c:marker>
          <c:cat>
            <c:numRef>
              <c:f>그림2!$Q$12:$AC$12</c:f>
              <c:numCache>
                <c:formatCode>0_);[Red]\(0\)</c:formatCode>
                <c:ptCount val="13"/>
                <c:pt idx="0">
                  <c:v>2006</c:v>
                </c:pt>
                <c:pt idx="1">
                  <c:v>2008</c:v>
                </c:pt>
                <c:pt idx="2">
                  <c:v>2010</c:v>
                </c:pt>
                <c:pt idx="3">
                  <c:v>2012</c:v>
                </c:pt>
                <c:pt idx="4">
                  <c:v>2014</c:v>
                </c:pt>
                <c:pt idx="5">
                  <c:v>2016</c:v>
                </c:pt>
                <c:pt idx="6">
                  <c:v>2018</c:v>
                </c:pt>
                <c:pt idx="7">
                  <c:v>2019</c:v>
                </c:pt>
                <c:pt idx="8">
                  <c:v>2020</c:v>
                </c:pt>
                <c:pt idx="9">
                  <c:v>2021</c:v>
                </c:pt>
                <c:pt idx="10">
                  <c:v>2022</c:v>
                </c:pt>
                <c:pt idx="11">
                  <c:v>2023</c:v>
                </c:pt>
                <c:pt idx="12">
                  <c:v>2024</c:v>
                </c:pt>
              </c:numCache>
            </c:numRef>
          </c:cat>
          <c:val>
            <c:numRef>
              <c:f>그림2!$Q$15:$AC$15</c:f>
              <c:numCache>
                <c:formatCode>#,##0.0_);[Red]\(#,##0.0\)</c:formatCode>
                <c:ptCount val="13"/>
                <c:pt idx="0">
                  <c:v>5.5</c:v>
                </c:pt>
                <c:pt idx="1">
                  <c:v>6.5</c:v>
                </c:pt>
                <c:pt idx="2">
                  <c:v>7</c:v>
                </c:pt>
                <c:pt idx="3">
                  <c:v>5.0999999999999996</c:v>
                </c:pt>
                <c:pt idx="4">
                  <c:v>5.8</c:v>
                </c:pt>
                <c:pt idx="5">
                  <c:v>5</c:v>
                </c:pt>
                <c:pt idx="6">
                  <c:v>5.3</c:v>
                </c:pt>
                <c:pt idx="7">
                  <c:v>5.4</c:v>
                </c:pt>
                <c:pt idx="8">
                  <c:v>5.6</c:v>
                </c:pt>
                <c:pt idx="9">
                  <c:v>5.8</c:v>
                </c:pt>
                <c:pt idx="10">
                  <c:v>5.5</c:v>
                </c:pt>
                <c:pt idx="11">
                  <c:v>5.5</c:v>
                </c:pt>
                <c:pt idx="12">
                  <c:v>5.7</c:v>
                </c:pt>
              </c:numCache>
            </c:numRef>
          </c:val>
          <c:smooth val="0"/>
          <c:extLst>
            <c:ext xmlns:c16="http://schemas.microsoft.com/office/drawing/2014/chart" uri="{C3380CC4-5D6E-409C-BE32-E72D297353CC}">
              <c16:uniqueId val="{00000002-F3BD-4C66-9C9E-D7DFD308C2FF}"/>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0_);[Red]\(0\)" sourceLinked="1"/>
        <c:majorTickMark val="none"/>
        <c:minorTickMark val="in"/>
        <c:tickLblPos val="nextTo"/>
        <c:spPr>
          <a:noFill/>
          <a:ln w="1905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r>
                  <a:rPr lang="en-US" altLang="ko-KR" sz="1000"/>
                  <a:t>(</a:t>
                </a:r>
                <a:r>
                  <a:rPr lang="ko-KR" altLang="en-US" sz="1000"/>
                  <a:t>시간</a:t>
                </a:r>
                <a:r>
                  <a:rPr lang="en-US" altLang="ko-KR" sz="1000"/>
                  <a:t>)</a:t>
                </a:r>
                <a:endParaRPr lang="ko-KR" altLang="en-US" sz="1000"/>
              </a:p>
            </c:rich>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0_ " sourceLinked="0"/>
        <c:majorTickMark val="in"/>
        <c:minorTickMark val="none"/>
        <c:tickLblPos val="nextTo"/>
        <c:spPr>
          <a:noFill/>
          <a:ln w="1905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6.5859034792368126E-2"/>
          <c:w val="0.94080416666666666"/>
          <c:h val="0.84822962962962956"/>
        </c:manualLayout>
      </c:layout>
      <c:barChart>
        <c:barDir val="col"/>
        <c:grouping val="clustered"/>
        <c:varyColors val="0"/>
        <c:ser>
          <c:idx val="0"/>
          <c:order val="0"/>
          <c:tx>
            <c:strRef>
              <c:f>그림3!$Q$13</c:f>
              <c:strCache>
                <c:ptCount val="1"/>
                <c:pt idx="0">
                  <c:v>부여받은 연차휴가일수</c:v>
                </c:pt>
              </c:strCache>
            </c:strRef>
          </c:tx>
          <c:spPr>
            <a:solidFill>
              <a:schemeClr val="accent1"/>
            </a:solidFill>
            <a:ln>
              <a:noFill/>
            </a:ln>
            <a:effectLst/>
          </c:spPr>
          <c:invertIfNegative val="0"/>
          <c:cat>
            <c:numRef>
              <c:f>그림3!$P$14:$P$20</c:f>
              <c:numCache>
                <c:formatCode>0_);[Red]\(0\)</c:formatCode>
                <c:ptCount val="7"/>
                <c:pt idx="0">
                  <c:v>2017</c:v>
                </c:pt>
                <c:pt idx="1">
                  <c:v>2018</c:v>
                </c:pt>
                <c:pt idx="2" formatCode="General">
                  <c:v>2019</c:v>
                </c:pt>
                <c:pt idx="3" formatCode="General">
                  <c:v>2020</c:v>
                </c:pt>
                <c:pt idx="4" formatCode="General">
                  <c:v>2021</c:v>
                </c:pt>
                <c:pt idx="5" formatCode="General">
                  <c:v>2022</c:v>
                </c:pt>
                <c:pt idx="6" formatCode="General">
                  <c:v>2023</c:v>
                </c:pt>
              </c:numCache>
            </c:numRef>
          </c:cat>
          <c:val>
            <c:numRef>
              <c:f>그림3!$Q$14:$Q$20</c:f>
              <c:numCache>
                <c:formatCode>0.0</c:formatCode>
                <c:ptCount val="7"/>
                <c:pt idx="0">
                  <c:v>14.6</c:v>
                </c:pt>
                <c:pt idx="1">
                  <c:v>14</c:v>
                </c:pt>
                <c:pt idx="2">
                  <c:v>15</c:v>
                </c:pt>
                <c:pt idx="3">
                  <c:v>14.9</c:v>
                </c:pt>
                <c:pt idx="4">
                  <c:v>15.2</c:v>
                </c:pt>
                <c:pt idx="5">
                  <c:v>16.600000000000001</c:v>
                </c:pt>
                <c:pt idx="6">
                  <c:v>16.8</c:v>
                </c:pt>
              </c:numCache>
            </c:numRef>
          </c:val>
          <c:extLst>
            <c:ext xmlns:c16="http://schemas.microsoft.com/office/drawing/2014/chart" uri="{C3380CC4-5D6E-409C-BE32-E72D297353CC}">
              <c16:uniqueId val="{00000000-0578-48A5-9A07-FFE5F92D1ACB}"/>
            </c:ext>
          </c:extLst>
        </c:ser>
        <c:ser>
          <c:idx val="1"/>
          <c:order val="1"/>
          <c:tx>
            <c:strRef>
              <c:f>그림3!$R$13</c:f>
              <c:strCache>
                <c:ptCount val="1"/>
                <c:pt idx="0">
                  <c:v>사용한 연차휴가일수</c:v>
                </c:pt>
              </c:strCache>
            </c:strRef>
          </c:tx>
          <c:spPr>
            <a:solidFill>
              <a:srgbClr val="4472C4">
                <a:lumMod val="20000"/>
                <a:lumOff val="80000"/>
              </a:srgbClr>
            </a:solidFill>
            <a:ln>
              <a:solidFill>
                <a:srgbClr val="00B0F0"/>
              </a:solidFill>
            </a:ln>
            <a:effectLst/>
          </c:spPr>
          <c:invertIfNegative val="0"/>
          <c:cat>
            <c:numRef>
              <c:f>그림3!$P$14:$P$20</c:f>
              <c:numCache>
                <c:formatCode>0_);[Red]\(0\)</c:formatCode>
                <c:ptCount val="7"/>
                <c:pt idx="0">
                  <c:v>2017</c:v>
                </c:pt>
                <c:pt idx="1">
                  <c:v>2018</c:v>
                </c:pt>
                <c:pt idx="2" formatCode="General">
                  <c:v>2019</c:v>
                </c:pt>
                <c:pt idx="3" formatCode="General">
                  <c:v>2020</c:v>
                </c:pt>
                <c:pt idx="4" formatCode="General">
                  <c:v>2021</c:v>
                </c:pt>
                <c:pt idx="5" formatCode="General">
                  <c:v>2022</c:v>
                </c:pt>
                <c:pt idx="6" formatCode="General">
                  <c:v>2023</c:v>
                </c:pt>
              </c:numCache>
            </c:numRef>
          </c:cat>
          <c:val>
            <c:numRef>
              <c:f>그림3!$R$14:$R$20</c:f>
              <c:numCache>
                <c:formatCode>0.0</c:formatCode>
                <c:ptCount val="7"/>
                <c:pt idx="0">
                  <c:v>8.5</c:v>
                </c:pt>
                <c:pt idx="1">
                  <c:v>9.9</c:v>
                </c:pt>
                <c:pt idx="2">
                  <c:v>10.9</c:v>
                </c:pt>
                <c:pt idx="3">
                  <c:v>10.7</c:v>
                </c:pt>
                <c:pt idx="4">
                  <c:v>11.6</c:v>
                </c:pt>
                <c:pt idx="5">
                  <c:v>12.7</c:v>
                </c:pt>
                <c:pt idx="6">
                  <c:v>13.1</c:v>
                </c:pt>
              </c:numCache>
            </c:numRef>
          </c:val>
          <c:extLst>
            <c:ext xmlns:c16="http://schemas.microsoft.com/office/drawing/2014/chart" uri="{C3380CC4-5D6E-409C-BE32-E72D297353CC}">
              <c16:uniqueId val="{00000001-0578-48A5-9A07-FFE5F92D1ACB}"/>
            </c:ext>
          </c:extLst>
        </c:ser>
        <c:dLbls>
          <c:showLegendKey val="0"/>
          <c:showVal val="0"/>
          <c:showCatName val="0"/>
          <c:showSerName val="0"/>
          <c:showPercent val="0"/>
          <c:showBubbleSize val="0"/>
        </c:dLbls>
        <c:gapWidth val="150"/>
        <c:axId val="2138046575"/>
        <c:axId val="95007711"/>
      </c:barChart>
      <c:lineChart>
        <c:grouping val="standard"/>
        <c:varyColors val="0"/>
        <c:ser>
          <c:idx val="2"/>
          <c:order val="2"/>
          <c:tx>
            <c:strRef>
              <c:f>그림3!$S$13</c:f>
              <c:strCache>
                <c:ptCount val="1"/>
                <c:pt idx="0">
                  <c:v>연차휴가 소진율</c:v>
                </c:pt>
              </c:strCache>
            </c:strRef>
          </c:tx>
          <c:spPr>
            <a:ln w="28575" cap="rnd">
              <a:solidFill>
                <a:sysClr val="windowText" lastClr="000000"/>
              </a:solidFill>
              <a:round/>
            </a:ln>
            <a:effectLst/>
          </c:spPr>
          <c:marker>
            <c:symbol val="circle"/>
            <c:size val="7"/>
            <c:spPr>
              <a:solidFill>
                <a:schemeClr val="bg1"/>
              </a:solidFill>
              <a:ln w="15875">
                <a:solidFill>
                  <a:sysClr val="windowText" lastClr="000000"/>
                </a:solidFill>
              </a:ln>
              <a:effectLst/>
            </c:spPr>
          </c:marker>
          <c:cat>
            <c:numRef>
              <c:f>그림3!$P$14:$P$20</c:f>
              <c:numCache>
                <c:formatCode>0_);[Red]\(0\)</c:formatCode>
                <c:ptCount val="7"/>
                <c:pt idx="0">
                  <c:v>2017</c:v>
                </c:pt>
                <c:pt idx="1">
                  <c:v>2018</c:v>
                </c:pt>
                <c:pt idx="2" formatCode="General">
                  <c:v>2019</c:v>
                </c:pt>
                <c:pt idx="3" formatCode="General">
                  <c:v>2020</c:v>
                </c:pt>
                <c:pt idx="4" formatCode="General">
                  <c:v>2021</c:v>
                </c:pt>
                <c:pt idx="5" formatCode="General">
                  <c:v>2022</c:v>
                </c:pt>
                <c:pt idx="6" formatCode="General">
                  <c:v>2023</c:v>
                </c:pt>
              </c:numCache>
            </c:numRef>
          </c:cat>
          <c:val>
            <c:numRef>
              <c:f>그림3!$S$14:$S$20</c:f>
              <c:numCache>
                <c:formatCode>0.0</c:formatCode>
                <c:ptCount val="7"/>
                <c:pt idx="0">
                  <c:v>58.219178082191782</c:v>
                </c:pt>
                <c:pt idx="1">
                  <c:v>70.714285714285722</c:v>
                </c:pt>
                <c:pt idx="2">
                  <c:v>72.666666666666671</c:v>
                </c:pt>
                <c:pt idx="3">
                  <c:v>71.812080536912745</c:v>
                </c:pt>
                <c:pt idx="4">
                  <c:v>76.31578947368422</c:v>
                </c:pt>
                <c:pt idx="5">
                  <c:v>76.506024096385531</c:v>
                </c:pt>
                <c:pt idx="6">
                  <c:v>77.976190476190467</c:v>
                </c:pt>
              </c:numCache>
            </c:numRef>
          </c:val>
          <c:smooth val="0"/>
          <c:extLst>
            <c:ext xmlns:c16="http://schemas.microsoft.com/office/drawing/2014/chart" uri="{C3380CC4-5D6E-409C-BE32-E72D297353CC}">
              <c16:uniqueId val="{00000002-0578-48A5-9A07-FFE5F92D1ACB}"/>
            </c:ext>
          </c:extLst>
        </c:ser>
        <c:dLbls>
          <c:showLegendKey val="0"/>
          <c:showVal val="0"/>
          <c:showCatName val="0"/>
          <c:showSerName val="0"/>
          <c:showPercent val="0"/>
          <c:showBubbleSize val="0"/>
        </c:dLbls>
        <c:marker val="1"/>
        <c:smooth val="0"/>
        <c:axId val="213076416"/>
        <c:axId val="213063936"/>
      </c:lineChart>
      <c:catAx>
        <c:axId val="2138046575"/>
        <c:scaling>
          <c:orientation val="minMax"/>
        </c:scaling>
        <c:delete val="0"/>
        <c:axPos val="b"/>
        <c:numFmt formatCode="0_);[Red]\(0\)" sourceLinked="1"/>
        <c:majorTickMark val="none"/>
        <c:minorTickMark val="in"/>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crossAx val="95007711"/>
        <c:crosses val="autoZero"/>
        <c:auto val="1"/>
        <c:lblAlgn val="ctr"/>
        <c:lblOffset val="0"/>
        <c:noMultiLvlLbl val="0"/>
      </c:catAx>
      <c:valAx>
        <c:axId val="95007711"/>
        <c:scaling>
          <c:orientation val="minMax"/>
        </c:scaling>
        <c:delete val="0"/>
        <c:axPos val="l"/>
        <c:numFmt formatCode="General" sourceLinked="0"/>
        <c:majorTickMark val="in"/>
        <c:minorTickMark val="none"/>
        <c:tickLblPos val="nextTo"/>
        <c:spPr>
          <a:noFill/>
          <a:ln>
            <a:solidFill>
              <a:schemeClr val="tx1"/>
            </a:solid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ko-KR"/>
          </a:p>
        </c:txPr>
        <c:crossAx val="2138046575"/>
        <c:crosses val="autoZero"/>
        <c:crossBetween val="between"/>
      </c:valAx>
      <c:valAx>
        <c:axId val="213063936"/>
        <c:scaling>
          <c:orientation val="minMax"/>
        </c:scaling>
        <c:delete val="0"/>
        <c:axPos val="r"/>
        <c:numFmt formatCode="0.0" sourceLinked="1"/>
        <c:majorTickMark val="in"/>
        <c:minorTickMark val="none"/>
        <c:tickLblPos val="nextTo"/>
        <c:spPr>
          <a:noFill/>
          <a:ln>
            <a:solidFill>
              <a:sysClr val="windowText" lastClr="000000"/>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213076416"/>
        <c:crosses val="max"/>
        <c:crossBetween val="between"/>
      </c:valAx>
      <c:catAx>
        <c:axId val="213076416"/>
        <c:scaling>
          <c:orientation val="minMax"/>
        </c:scaling>
        <c:delete val="1"/>
        <c:axPos val="b"/>
        <c:numFmt formatCode="0_);[Red]\(0\)" sourceLinked="1"/>
        <c:majorTickMark val="out"/>
        <c:minorTickMark val="none"/>
        <c:tickLblPos val="nextTo"/>
        <c:crossAx val="213063936"/>
        <c:crosses val="autoZero"/>
        <c:auto val="1"/>
        <c:lblAlgn val="ctr"/>
        <c:lblOffset val="100"/>
        <c:noMultiLvlLbl val="0"/>
      </c:cat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51354509666E-2"/>
          <c:y val="0.15691590630154117"/>
          <c:w val="0.94080416666666666"/>
          <c:h val="0.75066877903622586"/>
        </c:manualLayout>
      </c:layout>
      <c:lineChart>
        <c:grouping val="standard"/>
        <c:varyColors val="0"/>
        <c:ser>
          <c:idx val="0"/>
          <c:order val="0"/>
          <c:tx>
            <c:strRef>
              <c:f>그림4!$P$13</c:f>
              <c:strCache>
                <c:ptCount val="1"/>
                <c:pt idx="0">
                  <c:v>연도</c:v>
                </c:pt>
              </c:strCache>
            </c:strRef>
          </c:tx>
          <c:spPr>
            <a:ln w="28575" cap="rnd">
              <a:solidFill>
                <a:schemeClr val="accent1"/>
              </a:solidFill>
              <a:round/>
            </a:ln>
            <a:effectLst/>
          </c:spPr>
          <c:marker>
            <c:symbol val="circle"/>
            <c:size val="7"/>
            <c:spPr>
              <a:solidFill>
                <a:schemeClr val="bg1"/>
              </a:solidFill>
              <a:ln w="15875">
                <a:solidFill>
                  <a:srgbClr val="4472C4"/>
                </a:solidFill>
              </a:ln>
              <a:effectLst/>
            </c:spPr>
          </c:marker>
          <c:cat>
            <c:numRef>
              <c:f>그림4!$P$14:$P$41</c:f>
              <c:numCache>
                <c:formatCode>General</c:formatCode>
                <c:ptCount val="28"/>
                <c:pt idx="0">
                  <c:v>1970</c:v>
                </c:pt>
                <c:pt idx="1">
                  <c:v>1975</c:v>
                </c:pt>
                <c:pt idx="2">
                  <c:v>1980</c:v>
                </c:pt>
                <c:pt idx="3">
                  <c:v>1985</c:v>
                </c:pt>
                <c:pt idx="4">
                  <c:v>1988</c:v>
                </c:pt>
                <c:pt idx="5">
                  <c:v>1990</c:v>
                </c:pt>
                <c:pt idx="6">
                  <c:v>1995</c:v>
                </c:pt>
                <c:pt idx="7">
                  <c:v>1998</c:v>
                </c:pt>
                <c:pt idx="8">
                  <c:v>2000</c:v>
                </c:pt>
                <c:pt idx="9">
                  <c:v>2003</c:v>
                </c:pt>
                <c:pt idx="10">
                  <c:v>2005</c:v>
                </c:pt>
                <c:pt idx="11">
                  <c:v>2006</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pt idx="26">
                  <c:v>2024</c:v>
                </c:pt>
                <c:pt idx="27">
                  <c:v>2025</c:v>
                </c:pt>
              </c:numCache>
            </c:numRef>
          </c:cat>
          <c:val>
            <c:numRef>
              <c:f>그림4!$P$14:$P$41</c:f>
              <c:numCache>
                <c:formatCode>General</c:formatCode>
                <c:ptCount val="28"/>
                <c:pt idx="0">
                  <c:v>1970</c:v>
                </c:pt>
                <c:pt idx="1">
                  <c:v>1975</c:v>
                </c:pt>
                <c:pt idx="2">
                  <c:v>1980</c:v>
                </c:pt>
                <c:pt idx="3">
                  <c:v>1985</c:v>
                </c:pt>
                <c:pt idx="4">
                  <c:v>1988</c:v>
                </c:pt>
                <c:pt idx="5">
                  <c:v>1990</c:v>
                </c:pt>
                <c:pt idx="6">
                  <c:v>1995</c:v>
                </c:pt>
                <c:pt idx="7">
                  <c:v>1998</c:v>
                </c:pt>
                <c:pt idx="8">
                  <c:v>2000</c:v>
                </c:pt>
                <c:pt idx="9">
                  <c:v>2003</c:v>
                </c:pt>
                <c:pt idx="10">
                  <c:v>2005</c:v>
                </c:pt>
                <c:pt idx="11">
                  <c:v>2006</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pt idx="26">
                  <c:v>2024</c:v>
                </c:pt>
                <c:pt idx="27">
                  <c:v>2025</c:v>
                </c:pt>
              </c:numCache>
            </c:numRef>
          </c:val>
          <c:smooth val="0"/>
          <c:extLst>
            <c:ext xmlns:c16="http://schemas.microsoft.com/office/drawing/2014/chart" uri="{C3380CC4-5D6E-409C-BE32-E72D297353CC}">
              <c16:uniqueId val="{00000000-C571-4BF1-A0BD-92C20BC1EB30}"/>
            </c:ext>
          </c:extLst>
        </c:ser>
        <c:ser>
          <c:idx val="1"/>
          <c:order val="1"/>
          <c:tx>
            <c:strRef>
              <c:f>그림4!$Q$13</c:f>
              <c:strCache>
                <c:ptCount val="1"/>
                <c:pt idx="0">
                  <c:v>오락, 스포츠 및 문화 
소비지출 비율</c:v>
                </c:pt>
              </c:strCache>
            </c:strRef>
          </c:tx>
          <c:spPr>
            <a:ln w="28575" cap="rnd">
              <a:solidFill>
                <a:srgbClr val="4472C4"/>
              </a:solidFill>
              <a:round/>
            </a:ln>
            <a:effectLst/>
          </c:spPr>
          <c:marker>
            <c:symbol val="circle"/>
            <c:size val="8"/>
            <c:spPr>
              <a:solidFill>
                <a:sysClr val="window" lastClr="FFFFFF"/>
              </a:solidFill>
              <a:ln w="19050">
                <a:solidFill>
                  <a:srgbClr val="4472C4"/>
                </a:solidFill>
              </a:ln>
              <a:effectLst/>
            </c:spPr>
          </c:marker>
          <c:cat>
            <c:numRef>
              <c:f>그림4!$P$14:$P$41</c:f>
              <c:numCache>
                <c:formatCode>General</c:formatCode>
                <c:ptCount val="28"/>
                <c:pt idx="0">
                  <c:v>1970</c:v>
                </c:pt>
                <c:pt idx="1">
                  <c:v>1975</c:v>
                </c:pt>
                <c:pt idx="2">
                  <c:v>1980</c:v>
                </c:pt>
                <c:pt idx="3">
                  <c:v>1985</c:v>
                </c:pt>
                <c:pt idx="4">
                  <c:v>1988</c:v>
                </c:pt>
                <c:pt idx="5">
                  <c:v>1990</c:v>
                </c:pt>
                <c:pt idx="6">
                  <c:v>1995</c:v>
                </c:pt>
                <c:pt idx="7">
                  <c:v>1998</c:v>
                </c:pt>
                <c:pt idx="8">
                  <c:v>2000</c:v>
                </c:pt>
                <c:pt idx="9">
                  <c:v>2003</c:v>
                </c:pt>
                <c:pt idx="10">
                  <c:v>2005</c:v>
                </c:pt>
                <c:pt idx="11">
                  <c:v>2006</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pt idx="26">
                  <c:v>2024</c:v>
                </c:pt>
                <c:pt idx="27">
                  <c:v>2025</c:v>
                </c:pt>
              </c:numCache>
            </c:numRef>
          </c:cat>
          <c:val>
            <c:numRef>
              <c:f>그림4!$Q$14:$Q$41</c:f>
              <c:numCache>
                <c:formatCode>0.0</c:formatCode>
                <c:ptCount val="28"/>
                <c:pt idx="0">
                  <c:v>2.5</c:v>
                </c:pt>
                <c:pt idx="1">
                  <c:v>2.2000000000000002</c:v>
                </c:pt>
                <c:pt idx="2">
                  <c:v>2.2000000000000002</c:v>
                </c:pt>
                <c:pt idx="3">
                  <c:v>3.3</c:v>
                </c:pt>
                <c:pt idx="4">
                  <c:v>3.3</c:v>
                </c:pt>
                <c:pt idx="5">
                  <c:v>3.7</c:v>
                </c:pt>
                <c:pt idx="6">
                  <c:v>5</c:v>
                </c:pt>
                <c:pt idx="7">
                  <c:v>4.8</c:v>
                </c:pt>
                <c:pt idx="8">
                  <c:v>4.8</c:v>
                </c:pt>
                <c:pt idx="9">
                  <c:v>6</c:v>
                </c:pt>
                <c:pt idx="10">
                  <c:v>6.1</c:v>
                </c:pt>
                <c:pt idx="11">
                  <c:v>6.1</c:v>
                </c:pt>
                <c:pt idx="12">
                  <c:v>6.2</c:v>
                </c:pt>
                <c:pt idx="13">
                  <c:v>6.3</c:v>
                </c:pt>
                <c:pt idx="14">
                  <c:v>6.6</c:v>
                </c:pt>
                <c:pt idx="15">
                  <c:v>6.7</c:v>
                </c:pt>
                <c:pt idx="16">
                  <c:v>6.9</c:v>
                </c:pt>
                <c:pt idx="17">
                  <c:v>7</c:v>
                </c:pt>
                <c:pt idx="18">
                  <c:v>7</c:v>
                </c:pt>
                <c:pt idx="19">
                  <c:v>7.1</c:v>
                </c:pt>
                <c:pt idx="20">
                  <c:v>7.2</c:v>
                </c:pt>
                <c:pt idx="21">
                  <c:v>7.5</c:v>
                </c:pt>
                <c:pt idx="22">
                  <c:v>6.1</c:v>
                </c:pt>
                <c:pt idx="23">
                  <c:v>6.5</c:v>
                </c:pt>
                <c:pt idx="24">
                  <c:v>7.5</c:v>
                </c:pt>
                <c:pt idx="25">
                  <c:v>8</c:v>
                </c:pt>
                <c:pt idx="26">
                  <c:v>8.1</c:v>
                </c:pt>
                <c:pt idx="27" formatCode="General">
                  <c:v>8.1</c:v>
                </c:pt>
              </c:numCache>
            </c:numRef>
          </c:val>
          <c:smooth val="0"/>
          <c:extLst>
            <c:ext xmlns:c16="http://schemas.microsoft.com/office/drawing/2014/chart" uri="{C3380CC4-5D6E-409C-BE32-E72D297353CC}">
              <c16:uniqueId val="{0000001A-66C3-4531-A2BF-46B9B482D76A}"/>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General" sourceLinked="1"/>
        <c:majorTickMark val="none"/>
        <c:minorTickMark val="in"/>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crossAx val="95007711"/>
        <c:crosses val="autoZero"/>
        <c:auto val="1"/>
        <c:lblAlgn val="ctr"/>
        <c:lblOffset val="0"/>
        <c:noMultiLvlLbl val="0"/>
      </c:catAx>
      <c:valAx>
        <c:axId val="95007711"/>
        <c:scaling>
          <c:orientation val="minMax"/>
          <c:max val="10"/>
        </c:scaling>
        <c:delete val="0"/>
        <c:axPos val="l"/>
        <c:title>
          <c:tx>
            <c:strRef>
              <c:f>그림4!$S$11</c:f>
              <c:strCache>
                <c:ptCount val="1"/>
              </c:strCache>
            </c:strRef>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title>
        <c:numFmt formatCode="General" sourceLinked="0"/>
        <c:majorTickMark val="in"/>
        <c:minorTickMark val="none"/>
        <c:tickLblPos val="nextTo"/>
        <c:spPr>
          <a:noFill/>
          <a:ln>
            <a:solidFill>
              <a:schemeClr val="tx1"/>
            </a:solid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ko-KR"/>
          </a:p>
        </c:txPr>
        <c:crossAx val="2138046575"/>
        <c:crosses val="autoZero"/>
        <c:crossBetween val="between"/>
        <c:majorUnit val="2"/>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userShapes r:id="rId4"/>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3.8349873737373731E-2"/>
          <c:y val="8.4875034590593798E-2"/>
          <c:w val="0.8998631501511376"/>
          <c:h val="0.81759495590994902"/>
        </c:manualLayout>
      </c:layout>
      <c:lineChart>
        <c:grouping val="standard"/>
        <c:varyColors val="0"/>
        <c:ser>
          <c:idx val="1"/>
          <c:order val="0"/>
          <c:tx>
            <c:strRef>
              <c:f>그림5!$Q$12</c:f>
              <c:strCache>
                <c:ptCount val="1"/>
                <c:pt idx="0">
                  <c:v>１분위</c:v>
                </c:pt>
              </c:strCache>
            </c:strRef>
          </c:tx>
          <c:spPr>
            <a:ln w="28575" cap="rnd">
              <a:solidFill>
                <a:schemeClr val="accent2"/>
              </a:solidFill>
              <a:round/>
            </a:ln>
            <a:effectLst/>
          </c:spPr>
          <c:marker>
            <c:symbol val="circle"/>
            <c:size val="12"/>
            <c:spPr>
              <a:solidFill>
                <a:schemeClr val="bg1"/>
              </a:solidFill>
              <a:ln w="28575">
                <a:solidFill>
                  <a:schemeClr val="accent2"/>
                </a:solidFill>
              </a:ln>
              <a:effectLst/>
            </c:spPr>
          </c:marker>
          <c:dPt>
            <c:idx val="0"/>
            <c:marker>
              <c:symbol val="circle"/>
              <c:size val="12"/>
              <c:spPr>
                <a:solidFill>
                  <a:schemeClr val="bg1"/>
                </a:solidFill>
                <a:ln w="28575">
                  <a:solidFill>
                    <a:schemeClr val="accent2"/>
                  </a:solidFill>
                </a:ln>
                <a:effectLst/>
              </c:spPr>
            </c:marker>
            <c:bubble3D val="0"/>
            <c:extLst>
              <c:ext xmlns:c16="http://schemas.microsoft.com/office/drawing/2014/chart" uri="{C3380CC4-5D6E-409C-BE32-E72D297353CC}">
                <c16:uniqueId val="{00000000-62CB-46B2-BDD2-AD1EAAEF4DB8}"/>
              </c:ext>
            </c:extLst>
          </c:dPt>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그림5!$Q$13:$Q$32</c:f>
              <c:numCache>
                <c:formatCode>#,##0_ </c:formatCode>
                <c:ptCount val="20"/>
                <c:pt idx="0">
                  <c:v>12829.266</c:v>
                </c:pt>
                <c:pt idx="1">
                  <c:v>13830.02</c:v>
                </c:pt>
                <c:pt idx="2">
                  <c:v>15417.612999999999</c:v>
                </c:pt>
                <c:pt idx="3">
                  <c:v>13775.406999999999</c:v>
                </c:pt>
                <c:pt idx="4">
                  <c:v>17795.724999999999</c:v>
                </c:pt>
                <c:pt idx="5">
                  <c:v>14884.665999999999</c:v>
                </c:pt>
                <c:pt idx="6">
                  <c:v>16226.136</c:v>
                </c:pt>
                <c:pt idx="7">
                  <c:v>16484.322</c:v>
                </c:pt>
                <c:pt idx="8">
                  <c:v>17223.694</c:v>
                </c:pt>
                <c:pt idx="9">
                  <c:v>14338.314</c:v>
                </c:pt>
                <c:pt idx="10">
                  <c:v>15764.351000000001</c:v>
                </c:pt>
                <c:pt idx="11">
                  <c:v>44283.1</c:v>
                </c:pt>
                <c:pt idx="12">
                  <c:v>39528.267</c:v>
                </c:pt>
                <c:pt idx="13">
                  <c:v>34551</c:v>
                </c:pt>
                <c:pt idx="14">
                  <c:v>24354.648000000001</c:v>
                </c:pt>
                <c:pt idx="15">
                  <c:v>27470.432000000001</c:v>
                </c:pt>
                <c:pt idx="16">
                  <c:v>32894.247000000003</c:v>
                </c:pt>
                <c:pt idx="17">
                  <c:v>39908.398000000001</c:v>
                </c:pt>
                <c:pt idx="18">
                  <c:v>40152.925000000003</c:v>
                </c:pt>
                <c:pt idx="19">
                  <c:v>49668</c:v>
                </c:pt>
              </c:numCache>
            </c:numRef>
          </c:val>
          <c:smooth val="0"/>
          <c:extLst>
            <c:ext xmlns:c16="http://schemas.microsoft.com/office/drawing/2014/chart" uri="{C3380CC4-5D6E-409C-BE32-E72D297353CC}">
              <c16:uniqueId val="{00000005-D650-406F-8ADE-3F2BAFD53A73}"/>
            </c:ext>
          </c:extLst>
        </c:ser>
        <c:ser>
          <c:idx val="2"/>
          <c:order val="1"/>
          <c:tx>
            <c:strRef>
              <c:f>그림5!$R$12</c:f>
              <c:strCache>
                <c:ptCount val="1"/>
                <c:pt idx="0">
                  <c:v>２분위</c:v>
                </c:pt>
              </c:strCache>
            </c:strRef>
          </c:tx>
          <c:spPr>
            <a:ln w="28575" cap="rnd">
              <a:solidFill>
                <a:schemeClr val="accent3"/>
              </a:solidFill>
              <a:round/>
            </a:ln>
            <a:effectLst/>
          </c:spPr>
          <c:marker>
            <c:symbol val="circle"/>
            <c:size val="12"/>
            <c:spPr>
              <a:solidFill>
                <a:schemeClr val="bg1"/>
              </a:solidFill>
              <a:ln w="28575">
                <a:solidFill>
                  <a:srgbClr val="92D050"/>
                </a:solidFill>
              </a:ln>
              <a:effectLst/>
            </c:spPr>
          </c:marker>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그림5!$R$13:$R$32</c:f>
              <c:numCache>
                <c:formatCode>#,##0_ </c:formatCode>
                <c:ptCount val="20"/>
                <c:pt idx="0">
                  <c:v>22494.399000000001</c:v>
                </c:pt>
                <c:pt idx="1">
                  <c:v>21675.181</c:v>
                </c:pt>
                <c:pt idx="2">
                  <c:v>20045.375</c:v>
                </c:pt>
                <c:pt idx="3">
                  <c:v>22422.876</c:v>
                </c:pt>
                <c:pt idx="4">
                  <c:v>22826.327000000001</c:v>
                </c:pt>
                <c:pt idx="5">
                  <c:v>24531.414000000001</c:v>
                </c:pt>
                <c:pt idx="6">
                  <c:v>27129.111000000001</c:v>
                </c:pt>
                <c:pt idx="7">
                  <c:v>28799.662</c:v>
                </c:pt>
                <c:pt idx="8">
                  <c:v>23165.308000000001</c:v>
                </c:pt>
                <c:pt idx="9">
                  <c:v>24627.492999999999</c:v>
                </c:pt>
                <c:pt idx="10">
                  <c:v>25110.449000000001</c:v>
                </c:pt>
                <c:pt idx="11">
                  <c:v>44394.37</c:v>
                </c:pt>
                <c:pt idx="12">
                  <c:v>50939.464999999997</c:v>
                </c:pt>
                <c:pt idx="13">
                  <c:v>38883.678</c:v>
                </c:pt>
                <c:pt idx="14">
                  <c:v>36364.076999999997</c:v>
                </c:pt>
                <c:pt idx="15">
                  <c:v>32720.882000000001</c:v>
                </c:pt>
                <c:pt idx="16">
                  <c:v>48491.322999999997</c:v>
                </c:pt>
                <c:pt idx="17">
                  <c:v>56217.49</c:v>
                </c:pt>
                <c:pt idx="18">
                  <c:v>60069.2</c:v>
                </c:pt>
                <c:pt idx="19">
                  <c:v>65514</c:v>
                </c:pt>
              </c:numCache>
            </c:numRef>
          </c:val>
          <c:smooth val="0"/>
          <c:extLst>
            <c:ext xmlns:c16="http://schemas.microsoft.com/office/drawing/2014/chart" uri="{C3380CC4-5D6E-409C-BE32-E72D297353CC}">
              <c16:uniqueId val="{00000006-D650-406F-8ADE-3F2BAFD53A73}"/>
            </c:ext>
          </c:extLst>
        </c:ser>
        <c:ser>
          <c:idx val="3"/>
          <c:order val="2"/>
          <c:tx>
            <c:strRef>
              <c:f>그림5!$S$12</c:f>
              <c:strCache>
                <c:ptCount val="1"/>
                <c:pt idx="0">
                  <c:v>３분위</c:v>
                </c:pt>
              </c:strCache>
            </c:strRef>
          </c:tx>
          <c:spPr>
            <a:ln w="28575" cap="rnd">
              <a:solidFill>
                <a:schemeClr val="accent4"/>
              </a:solidFill>
              <a:round/>
            </a:ln>
            <a:effectLst/>
          </c:spPr>
          <c:marker>
            <c:symbol val="circle"/>
            <c:size val="12"/>
            <c:spPr>
              <a:solidFill>
                <a:schemeClr val="bg1"/>
              </a:solidFill>
              <a:ln w="28575">
                <a:solidFill>
                  <a:srgbClr val="FF3399"/>
                </a:solidFill>
              </a:ln>
              <a:effectLst/>
            </c:spPr>
          </c:marker>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그림5!$S$13:$S$32</c:f>
              <c:numCache>
                <c:formatCode>#,##0_ </c:formatCode>
                <c:ptCount val="20"/>
                <c:pt idx="0">
                  <c:v>30844.543000000001</c:v>
                </c:pt>
                <c:pt idx="1">
                  <c:v>33262.184999999998</c:v>
                </c:pt>
                <c:pt idx="2">
                  <c:v>30693.774000000001</c:v>
                </c:pt>
                <c:pt idx="3">
                  <c:v>30718.143</c:v>
                </c:pt>
                <c:pt idx="4">
                  <c:v>33974.97</c:v>
                </c:pt>
                <c:pt idx="5">
                  <c:v>37991.292999999998</c:v>
                </c:pt>
                <c:pt idx="6">
                  <c:v>42258.966</c:v>
                </c:pt>
                <c:pt idx="7">
                  <c:v>38615.855000000003</c:v>
                </c:pt>
                <c:pt idx="8">
                  <c:v>43848.353000000003</c:v>
                </c:pt>
                <c:pt idx="9">
                  <c:v>45821.71</c:v>
                </c:pt>
                <c:pt idx="10">
                  <c:v>46877.048999999999</c:v>
                </c:pt>
                <c:pt idx="11">
                  <c:v>65485.353999999999</c:v>
                </c:pt>
                <c:pt idx="12">
                  <c:v>68990.33</c:v>
                </c:pt>
                <c:pt idx="13">
                  <c:v>62497.377</c:v>
                </c:pt>
                <c:pt idx="14">
                  <c:v>47733.813999999998</c:v>
                </c:pt>
                <c:pt idx="15">
                  <c:v>49367.67</c:v>
                </c:pt>
                <c:pt idx="16">
                  <c:v>78486.963000000003</c:v>
                </c:pt>
                <c:pt idx="17">
                  <c:v>70425.942999999999</c:v>
                </c:pt>
                <c:pt idx="18">
                  <c:v>80119.562999999995</c:v>
                </c:pt>
                <c:pt idx="19">
                  <c:v>74652</c:v>
                </c:pt>
              </c:numCache>
            </c:numRef>
          </c:val>
          <c:smooth val="0"/>
          <c:extLst>
            <c:ext xmlns:c16="http://schemas.microsoft.com/office/drawing/2014/chart" uri="{C3380CC4-5D6E-409C-BE32-E72D297353CC}">
              <c16:uniqueId val="{00000007-D650-406F-8ADE-3F2BAFD53A73}"/>
            </c:ext>
          </c:extLst>
        </c:ser>
        <c:ser>
          <c:idx val="4"/>
          <c:order val="3"/>
          <c:tx>
            <c:strRef>
              <c:f>그림5!$T$12</c:f>
              <c:strCache>
                <c:ptCount val="1"/>
                <c:pt idx="0">
                  <c:v>４분위</c:v>
                </c:pt>
              </c:strCache>
            </c:strRef>
          </c:tx>
          <c:spPr>
            <a:ln w="28575" cap="rnd">
              <a:solidFill>
                <a:schemeClr val="accent5"/>
              </a:solidFill>
              <a:round/>
            </a:ln>
            <a:effectLst/>
          </c:spPr>
          <c:marker>
            <c:symbol val="circle"/>
            <c:size val="12"/>
            <c:spPr>
              <a:solidFill>
                <a:schemeClr val="bg1"/>
              </a:solidFill>
              <a:ln w="28575">
                <a:solidFill>
                  <a:srgbClr val="9966FF"/>
                </a:solidFill>
              </a:ln>
              <a:effectLst/>
            </c:spPr>
          </c:marker>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그림5!$T$13:$T$32</c:f>
              <c:numCache>
                <c:formatCode>#,##0_ </c:formatCode>
                <c:ptCount val="20"/>
                <c:pt idx="0">
                  <c:v>42592.499000000003</c:v>
                </c:pt>
                <c:pt idx="1">
                  <c:v>42709.843999999997</c:v>
                </c:pt>
                <c:pt idx="2">
                  <c:v>47905.14</c:v>
                </c:pt>
                <c:pt idx="3">
                  <c:v>44494.517</c:v>
                </c:pt>
                <c:pt idx="4">
                  <c:v>54040.205999999998</c:v>
                </c:pt>
                <c:pt idx="5">
                  <c:v>54191.923000000003</c:v>
                </c:pt>
                <c:pt idx="6">
                  <c:v>55181.781999999999</c:v>
                </c:pt>
                <c:pt idx="7">
                  <c:v>58327.25</c:v>
                </c:pt>
                <c:pt idx="8">
                  <c:v>58942.423000000003</c:v>
                </c:pt>
                <c:pt idx="9">
                  <c:v>69146.22</c:v>
                </c:pt>
                <c:pt idx="10">
                  <c:v>63369.517999999996</c:v>
                </c:pt>
                <c:pt idx="11">
                  <c:v>82533.701000000001</c:v>
                </c:pt>
                <c:pt idx="12">
                  <c:v>94173.119999999995</c:v>
                </c:pt>
                <c:pt idx="13">
                  <c:v>88144.343999999997</c:v>
                </c:pt>
                <c:pt idx="14">
                  <c:v>57173.864000000001</c:v>
                </c:pt>
                <c:pt idx="15">
                  <c:v>62890.41</c:v>
                </c:pt>
                <c:pt idx="16">
                  <c:v>67995.664000000004</c:v>
                </c:pt>
                <c:pt idx="17">
                  <c:v>91997.793999999994</c:v>
                </c:pt>
                <c:pt idx="18">
                  <c:v>104173.27</c:v>
                </c:pt>
                <c:pt idx="19">
                  <c:v>103269</c:v>
                </c:pt>
              </c:numCache>
            </c:numRef>
          </c:val>
          <c:smooth val="0"/>
          <c:extLst>
            <c:ext xmlns:c16="http://schemas.microsoft.com/office/drawing/2014/chart" uri="{C3380CC4-5D6E-409C-BE32-E72D297353CC}">
              <c16:uniqueId val="{00000008-D650-406F-8ADE-3F2BAFD53A73}"/>
            </c:ext>
          </c:extLst>
        </c:ser>
        <c:ser>
          <c:idx val="5"/>
          <c:order val="4"/>
          <c:tx>
            <c:strRef>
              <c:f>그림5!$U$12</c:f>
              <c:strCache>
                <c:ptCount val="1"/>
                <c:pt idx="0">
                  <c:v>５분위</c:v>
                </c:pt>
              </c:strCache>
            </c:strRef>
          </c:tx>
          <c:spPr>
            <a:ln w="28575" cap="rnd">
              <a:solidFill>
                <a:schemeClr val="accent6"/>
              </a:solidFill>
              <a:round/>
            </a:ln>
            <a:effectLst/>
          </c:spPr>
          <c:marker>
            <c:symbol val="circle"/>
            <c:size val="12"/>
            <c:spPr>
              <a:solidFill>
                <a:schemeClr val="bg1"/>
              </a:solidFill>
              <a:ln w="28575">
                <a:solidFill>
                  <a:srgbClr val="FFC000"/>
                </a:solidFill>
              </a:ln>
              <a:effectLst/>
            </c:spPr>
          </c:marker>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그림5!$U$13:$U$32</c:f>
              <c:numCache>
                <c:formatCode>#,##0_ </c:formatCode>
                <c:ptCount val="20"/>
                <c:pt idx="0">
                  <c:v>55168.904999999999</c:v>
                </c:pt>
                <c:pt idx="1">
                  <c:v>52192.025000000001</c:v>
                </c:pt>
                <c:pt idx="2">
                  <c:v>55567.400999999998</c:v>
                </c:pt>
                <c:pt idx="3">
                  <c:v>56966.574000000001</c:v>
                </c:pt>
                <c:pt idx="4">
                  <c:v>66338.509999999995</c:v>
                </c:pt>
                <c:pt idx="5">
                  <c:v>67852.89</c:v>
                </c:pt>
                <c:pt idx="6">
                  <c:v>71270.97</c:v>
                </c:pt>
                <c:pt idx="7">
                  <c:v>84365.144</c:v>
                </c:pt>
                <c:pt idx="8">
                  <c:v>80708.725000000006</c:v>
                </c:pt>
                <c:pt idx="9">
                  <c:v>82402.998999999996</c:v>
                </c:pt>
                <c:pt idx="10">
                  <c:v>78147.078999999998</c:v>
                </c:pt>
                <c:pt idx="11">
                  <c:v>112113.177</c:v>
                </c:pt>
                <c:pt idx="12">
                  <c:v>115357.376</c:v>
                </c:pt>
                <c:pt idx="13">
                  <c:v>108700.33100000001</c:v>
                </c:pt>
                <c:pt idx="14">
                  <c:v>74642.467000000004</c:v>
                </c:pt>
                <c:pt idx="15">
                  <c:v>70957.269</c:v>
                </c:pt>
                <c:pt idx="16">
                  <c:v>91757.506999999998</c:v>
                </c:pt>
                <c:pt idx="17">
                  <c:v>116261.00599999999</c:v>
                </c:pt>
                <c:pt idx="18">
                  <c:v>132440.07699999999</c:v>
                </c:pt>
                <c:pt idx="19">
                  <c:v>135216</c:v>
                </c:pt>
              </c:numCache>
            </c:numRef>
          </c:val>
          <c:smooth val="0"/>
          <c:extLst>
            <c:ext xmlns:c16="http://schemas.microsoft.com/office/drawing/2014/chart" uri="{C3380CC4-5D6E-409C-BE32-E72D297353CC}">
              <c16:uniqueId val="{00000009-D650-406F-8ADE-3F2BAFD53A73}"/>
            </c:ext>
          </c:extLst>
        </c:ser>
        <c:ser>
          <c:idx val="6"/>
          <c:order val="5"/>
          <c:tx>
            <c:strRef>
              <c:f>그림5!$V$12</c:f>
              <c:strCache>
                <c:ptCount val="1"/>
                <c:pt idx="0">
                  <c:v>６분위</c:v>
                </c:pt>
              </c:strCache>
            </c:strRef>
          </c:tx>
          <c:spPr>
            <a:ln w="28575" cap="rnd">
              <a:solidFill>
                <a:schemeClr val="accent1">
                  <a:lumMod val="60000"/>
                </a:schemeClr>
              </a:solidFill>
              <a:round/>
            </a:ln>
            <a:effectLst/>
          </c:spPr>
          <c:marker>
            <c:symbol val="circle"/>
            <c:size val="12"/>
            <c:spPr>
              <a:solidFill>
                <a:sysClr val="window" lastClr="FFFFFF"/>
              </a:solidFill>
              <a:ln w="28575">
                <a:solidFill>
                  <a:sysClr val="windowText" lastClr="000000"/>
                </a:solidFill>
              </a:ln>
              <a:effectLst/>
            </c:spPr>
          </c:marker>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그림5!$V$13:$V$32</c:f>
              <c:numCache>
                <c:formatCode>#,##0_ </c:formatCode>
                <c:ptCount val="20"/>
                <c:pt idx="0">
                  <c:v>64638.66</c:v>
                </c:pt>
                <c:pt idx="1">
                  <c:v>60797.508000000002</c:v>
                </c:pt>
                <c:pt idx="2">
                  <c:v>65229.574999999997</c:v>
                </c:pt>
                <c:pt idx="3">
                  <c:v>69066.418999999994</c:v>
                </c:pt>
                <c:pt idx="4">
                  <c:v>79633.054000000004</c:v>
                </c:pt>
                <c:pt idx="5">
                  <c:v>83451.278999999995</c:v>
                </c:pt>
                <c:pt idx="6">
                  <c:v>86730.578999999998</c:v>
                </c:pt>
                <c:pt idx="7">
                  <c:v>83981.73</c:v>
                </c:pt>
                <c:pt idx="8">
                  <c:v>99688.395999999993</c:v>
                </c:pt>
                <c:pt idx="9">
                  <c:v>96201.285000000003</c:v>
                </c:pt>
                <c:pt idx="10">
                  <c:v>93634.687000000005</c:v>
                </c:pt>
                <c:pt idx="11">
                  <c:v>136670.986</c:v>
                </c:pt>
                <c:pt idx="12">
                  <c:v>156594.80300000001</c:v>
                </c:pt>
                <c:pt idx="13">
                  <c:v>126200.34299999999</c:v>
                </c:pt>
                <c:pt idx="14">
                  <c:v>92755.076000000001</c:v>
                </c:pt>
                <c:pt idx="15">
                  <c:v>91321.982000000004</c:v>
                </c:pt>
                <c:pt idx="16">
                  <c:v>117878.488</c:v>
                </c:pt>
                <c:pt idx="17">
                  <c:v>157890.95300000001</c:v>
                </c:pt>
                <c:pt idx="18">
                  <c:v>165547.04399999999</c:v>
                </c:pt>
                <c:pt idx="19">
                  <c:v>164874</c:v>
                </c:pt>
              </c:numCache>
            </c:numRef>
          </c:val>
          <c:smooth val="0"/>
          <c:extLst>
            <c:ext xmlns:c16="http://schemas.microsoft.com/office/drawing/2014/chart" uri="{C3380CC4-5D6E-409C-BE32-E72D297353CC}">
              <c16:uniqueId val="{0000000A-D650-406F-8ADE-3F2BAFD53A73}"/>
            </c:ext>
          </c:extLst>
        </c:ser>
        <c:ser>
          <c:idx val="7"/>
          <c:order val="6"/>
          <c:tx>
            <c:strRef>
              <c:f>그림5!$W$12</c:f>
              <c:strCache>
                <c:ptCount val="1"/>
                <c:pt idx="0">
                  <c:v>７분위</c:v>
                </c:pt>
              </c:strCache>
            </c:strRef>
          </c:tx>
          <c:spPr>
            <a:ln w="28575" cap="rnd">
              <a:solidFill>
                <a:schemeClr val="accent2">
                  <a:lumMod val="60000"/>
                </a:schemeClr>
              </a:solidFill>
              <a:round/>
            </a:ln>
            <a:effectLst/>
          </c:spPr>
          <c:marker>
            <c:symbol val="circle"/>
            <c:size val="12"/>
            <c:spPr>
              <a:solidFill>
                <a:schemeClr val="bg1"/>
              </a:solidFill>
              <a:ln w="28575">
                <a:solidFill>
                  <a:srgbClr val="A5A5A5"/>
                </a:solidFill>
              </a:ln>
              <a:effectLst/>
            </c:spPr>
          </c:marker>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그림5!$W$13:$W$32</c:f>
              <c:numCache>
                <c:formatCode>#,##0_ </c:formatCode>
                <c:ptCount val="20"/>
                <c:pt idx="0">
                  <c:v>77801.373999999996</c:v>
                </c:pt>
                <c:pt idx="1">
                  <c:v>79045.345000000001</c:v>
                </c:pt>
                <c:pt idx="2">
                  <c:v>78116.210999999996</c:v>
                </c:pt>
                <c:pt idx="3">
                  <c:v>81757.354999999996</c:v>
                </c:pt>
                <c:pt idx="4">
                  <c:v>97453.413</c:v>
                </c:pt>
                <c:pt idx="5">
                  <c:v>96280.285999999993</c:v>
                </c:pt>
                <c:pt idx="6">
                  <c:v>99837.362999999998</c:v>
                </c:pt>
                <c:pt idx="7">
                  <c:v>109941.159</c:v>
                </c:pt>
                <c:pt idx="8">
                  <c:v>120638.777</c:v>
                </c:pt>
                <c:pt idx="9">
                  <c:v>123326.632</c:v>
                </c:pt>
                <c:pt idx="10">
                  <c:v>114460.213</c:v>
                </c:pt>
                <c:pt idx="11">
                  <c:v>152582.897</c:v>
                </c:pt>
                <c:pt idx="12">
                  <c:v>162472.94200000001</c:v>
                </c:pt>
                <c:pt idx="13">
                  <c:v>153616.851</c:v>
                </c:pt>
                <c:pt idx="14">
                  <c:v>112476.963</c:v>
                </c:pt>
                <c:pt idx="15">
                  <c:v>115563.031</c:v>
                </c:pt>
                <c:pt idx="16">
                  <c:v>158555.77799999999</c:v>
                </c:pt>
                <c:pt idx="17">
                  <c:v>177546.78599999999</c:v>
                </c:pt>
                <c:pt idx="18">
                  <c:v>188154.959</c:v>
                </c:pt>
                <c:pt idx="19">
                  <c:v>181895</c:v>
                </c:pt>
              </c:numCache>
            </c:numRef>
          </c:val>
          <c:smooth val="0"/>
          <c:extLst>
            <c:ext xmlns:c16="http://schemas.microsoft.com/office/drawing/2014/chart" uri="{C3380CC4-5D6E-409C-BE32-E72D297353CC}">
              <c16:uniqueId val="{0000000B-D650-406F-8ADE-3F2BAFD53A73}"/>
            </c:ext>
          </c:extLst>
        </c:ser>
        <c:ser>
          <c:idx val="8"/>
          <c:order val="7"/>
          <c:tx>
            <c:strRef>
              <c:f>그림5!$X$12</c:f>
              <c:strCache>
                <c:ptCount val="1"/>
                <c:pt idx="0">
                  <c:v>８분위</c:v>
                </c:pt>
              </c:strCache>
            </c:strRef>
          </c:tx>
          <c:spPr>
            <a:ln w="28575" cap="rnd">
              <a:solidFill>
                <a:schemeClr val="accent3">
                  <a:lumMod val="60000"/>
                </a:schemeClr>
              </a:solidFill>
              <a:round/>
            </a:ln>
            <a:effectLst/>
          </c:spPr>
          <c:marker>
            <c:symbol val="circle"/>
            <c:size val="12"/>
            <c:spPr>
              <a:solidFill>
                <a:schemeClr val="bg1"/>
              </a:solidFill>
              <a:ln w="28575">
                <a:solidFill>
                  <a:srgbClr val="FF0000"/>
                </a:solidFill>
              </a:ln>
              <a:effectLst/>
            </c:spPr>
          </c:marker>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그림5!$X$13:$X$32</c:f>
              <c:numCache>
                <c:formatCode>#,##0_ </c:formatCode>
                <c:ptCount val="20"/>
                <c:pt idx="0">
                  <c:v>91521.587</c:v>
                </c:pt>
                <c:pt idx="1">
                  <c:v>89069.532000000007</c:v>
                </c:pt>
                <c:pt idx="2">
                  <c:v>97205.101999999999</c:v>
                </c:pt>
                <c:pt idx="3">
                  <c:v>96300.251000000004</c:v>
                </c:pt>
                <c:pt idx="4">
                  <c:v>114018.462</c:v>
                </c:pt>
                <c:pt idx="5">
                  <c:v>121159.071</c:v>
                </c:pt>
                <c:pt idx="6">
                  <c:v>124034.663</c:v>
                </c:pt>
                <c:pt idx="7">
                  <c:v>133237.54699999999</c:v>
                </c:pt>
                <c:pt idx="8">
                  <c:v>139303.997</c:v>
                </c:pt>
                <c:pt idx="9">
                  <c:v>141544.11799999999</c:v>
                </c:pt>
                <c:pt idx="10">
                  <c:v>145272.83900000001</c:v>
                </c:pt>
                <c:pt idx="11">
                  <c:v>184156.505</c:v>
                </c:pt>
                <c:pt idx="12">
                  <c:v>218775.99299999999</c:v>
                </c:pt>
                <c:pt idx="13">
                  <c:v>181533.511</c:v>
                </c:pt>
                <c:pt idx="14">
                  <c:v>129623.311</c:v>
                </c:pt>
                <c:pt idx="15">
                  <c:v>134483.42499999999</c:v>
                </c:pt>
                <c:pt idx="16">
                  <c:v>167654.10500000001</c:v>
                </c:pt>
                <c:pt idx="17">
                  <c:v>212467.236</c:v>
                </c:pt>
                <c:pt idx="18">
                  <c:v>228681.152</c:v>
                </c:pt>
                <c:pt idx="19">
                  <c:v>237318</c:v>
                </c:pt>
              </c:numCache>
            </c:numRef>
          </c:val>
          <c:smooth val="0"/>
          <c:extLst>
            <c:ext xmlns:c16="http://schemas.microsoft.com/office/drawing/2014/chart" uri="{C3380CC4-5D6E-409C-BE32-E72D297353CC}">
              <c16:uniqueId val="{0000000C-D650-406F-8ADE-3F2BAFD53A73}"/>
            </c:ext>
          </c:extLst>
        </c:ser>
        <c:ser>
          <c:idx val="9"/>
          <c:order val="8"/>
          <c:tx>
            <c:strRef>
              <c:f>그림5!$Y$12</c:f>
              <c:strCache>
                <c:ptCount val="1"/>
                <c:pt idx="0">
                  <c:v>９분위</c:v>
                </c:pt>
              </c:strCache>
            </c:strRef>
          </c:tx>
          <c:spPr>
            <a:ln w="28575" cap="rnd">
              <a:solidFill>
                <a:schemeClr val="accent4">
                  <a:lumMod val="60000"/>
                </a:schemeClr>
              </a:solidFill>
              <a:round/>
            </a:ln>
            <a:effectLst/>
          </c:spPr>
          <c:marker>
            <c:symbol val="circle"/>
            <c:size val="12"/>
            <c:spPr>
              <a:solidFill>
                <a:schemeClr val="bg1"/>
              </a:solidFill>
              <a:ln w="28575">
                <a:solidFill>
                  <a:srgbClr val="ED7D31">
                    <a:lumMod val="50000"/>
                  </a:srgbClr>
                </a:solidFill>
              </a:ln>
              <a:effectLst/>
            </c:spPr>
          </c:marker>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그림5!$Y$13:$Y$32</c:f>
              <c:numCache>
                <c:formatCode>#,##0_ </c:formatCode>
                <c:ptCount val="20"/>
                <c:pt idx="0">
                  <c:v>119059.77499999999</c:v>
                </c:pt>
                <c:pt idx="1">
                  <c:v>123358.59</c:v>
                </c:pt>
                <c:pt idx="2">
                  <c:v>124083.88099999999</c:v>
                </c:pt>
                <c:pt idx="3">
                  <c:v>128180.844</c:v>
                </c:pt>
                <c:pt idx="4">
                  <c:v>136573.44699999999</c:v>
                </c:pt>
                <c:pt idx="5">
                  <c:v>149752.196</c:v>
                </c:pt>
                <c:pt idx="6">
                  <c:v>152879.49299999999</c:v>
                </c:pt>
                <c:pt idx="7">
                  <c:v>151919.01199999999</c:v>
                </c:pt>
                <c:pt idx="8">
                  <c:v>171563.617</c:v>
                </c:pt>
                <c:pt idx="9">
                  <c:v>171249.85200000001</c:v>
                </c:pt>
                <c:pt idx="10">
                  <c:v>171474.274</c:v>
                </c:pt>
                <c:pt idx="11">
                  <c:v>233494.46400000001</c:v>
                </c:pt>
                <c:pt idx="12">
                  <c:v>275391.24400000001</c:v>
                </c:pt>
                <c:pt idx="13">
                  <c:v>227145.674</c:v>
                </c:pt>
                <c:pt idx="14">
                  <c:v>164622.75200000001</c:v>
                </c:pt>
                <c:pt idx="15">
                  <c:v>155032.261</c:v>
                </c:pt>
                <c:pt idx="16">
                  <c:v>194964.39199999999</c:v>
                </c:pt>
                <c:pt idx="17">
                  <c:v>257610.68</c:v>
                </c:pt>
                <c:pt idx="18">
                  <c:v>289595.266</c:v>
                </c:pt>
                <c:pt idx="19">
                  <c:v>289156</c:v>
                </c:pt>
              </c:numCache>
            </c:numRef>
          </c:val>
          <c:smooth val="0"/>
          <c:extLst>
            <c:ext xmlns:c16="http://schemas.microsoft.com/office/drawing/2014/chart" uri="{C3380CC4-5D6E-409C-BE32-E72D297353CC}">
              <c16:uniqueId val="{0000000D-D650-406F-8ADE-3F2BAFD53A73}"/>
            </c:ext>
          </c:extLst>
        </c:ser>
        <c:ser>
          <c:idx val="10"/>
          <c:order val="9"/>
          <c:tx>
            <c:strRef>
              <c:f>그림5!$Z$12</c:f>
              <c:strCache>
                <c:ptCount val="1"/>
                <c:pt idx="0">
                  <c:v>1０분위</c:v>
                </c:pt>
              </c:strCache>
            </c:strRef>
          </c:tx>
          <c:spPr>
            <a:ln w="28575" cap="rnd">
              <a:solidFill>
                <a:schemeClr val="accent5">
                  <a:lumMod val="60000"/>
                </a:schemeClr>
              </a:solidFill>
              <a:round/>
            </a:ln>
            <a:effectLst/>
          </c:spPr>
          <c:marker>
            <c:symbol val="circle"/>
            <c:size val="12"/>
            <c:spPr>
              <a:solidFill>
                <a:sysClr val="window" lastClr="FFFFFF"/>
              </a:solidFill>
              <a:ln w="28575" cap="flat" cmpd="sng">
                <a:solidFill>
                  <a:srgbClr val="4472C4"/>
                </a:solidFill>
                <a:prstDash val="solid"/>
              </a:ln>
              <a:effectLst/>
            </c:spPr>
          </c:marker>
          <c:cat>
            <c:numRef>
              <c:f>그림5!$P$13:$P$32</c:f>
              <c:numCache>
                <c:formatCode>General</c:formatCode>
                <c:ptCount val="20"/>
                <c:pt idx="0">
                  <c:v>2006</c:v>
                </c:pt>
                <c:pt idx="1">
                  <c:v>2007</c:v>
                </c:pt>
                <c:pt idx="2">
                  <c:v>2008</c:v>
                </c:pt>
                <c:pt idx="3">
                  <c:v>2009</c:v>
                </c:pt>
                <c:pt idx="4">
                  <c:v>2010</c:v>
                </c:pt>
                <c:pt idx="5">
                  <c:v>2011</c:v>
                </c:pt>
                <c:pt idx="6">
                  <c:v>2012</c:v>
                </c:pt>
                <c:pt idx="7">
                  <c:v>2013</c:v>
                </c:pt>
                <c:pt idx="8">
                  <c:v>2014</c:v>
                </c:pt>
                <c:pt idx="9">
                  <c:v>2015</c:v>
                </c:pt>
                <c:pt idx="10">
                  <c:v>2016</c:v>
                </c:pt>
                <c:pt idx="11">
                  <c:v>2017</c:v>
                </c:pt>
                <c:pt idx="12">
                  <c:v>2018</c:v>
                </c:pt>
                <c:pt idx="13">
                  <c:v>2019</c:v>
                </c:pt>
                <c:pt idx="14">
                  <c:v>2020</c:v>
                </c:pt>
                <c:pt idx="15">
                  <c:v>2021</c:v>
                </c:pt>
                <c:pt idx="16">
                  <c:v>2022</c:v>
                </c:pt>
                <c:pt idx="17">
                  <c:v>2023</c:v>
                </c:pt>
                <c:pt idx="18">
                  <c:v>2024</c:v>
                </c:pt>
                <c:pt idx="19">
                  <c:v>2025</c:v>
                </c:pt>
              </c:numCache>
            </c:numRef>
          </c:cat>
          <c:val>
            <c:numRef>
              <c:f>그림5!$Z$13:$Z$32</c:f>
              <c:numCache>
                <c:formatCode>#,##0_ </c:formatCode>
                <c:ptCount val="20"/>
                <c:pt idx="0">
                  <c:v>173823.34400000001</c:v>
                </c:pt>
                <c:pt idx="1">
                  <c:v>182634.45</c:v>
                </c:pt>
                <c:pt idx="2">
                  <c:v>168972.24600000001</c:v>
                </c:pt>
                <c:pt idx="3">
                  <c:v>173801.95800000001</c:v>
                </c:pt>
                <c:pt idx="4">
                  <c:v>201261.59400000001</c:v>
                </c:pt>
                <c:pt idx="5">
                  <c:v>202497.443</c:v>
                </c:pt>
                <c:pt idx="6">
                  <c:v>238812.72200000001</c:v>
                </c:pt>
                <c:pt idx="7">
                  <c:v>258339.37299999999</c:v>
                </c:pt>
                <c:pt idx="8">
                  <c:v>249326.32399999999</c:v>
                </c:pt>
                <c:pt idx="9">
                  <c:v>256494.61600000001</c:v>
                </c:pt>
                <c:pt idx="10">
                  <c:v>272164.33199999999</c:v>
                </c:pt>
                <c:pt idx="11">
                  <c:v>386701.788</c:v>
                </c:pt>
                <c:pt idx="12">
                  <c:v>433225.69799999997</c:v>
                </c:pt>
                <c:pt idx="13">
                  <c:v>424869.49400000001</c:v>
                </c:pt>
                <c:pt idx="14">
                  <c:v>221160.84700000001</c:v>
                </c:pt>
                <c:pt idx="15">
                  <c:v>236759.67300000001</c:v>
                </c:pt>
                <c:pt idx="16">
                  <c:v>313624.29200000002</c:v>
                </c:pt>
                <c:pt idx="17">
                  <c:v>416303.47700000001</c:v>
                </c:pt>
                <c:pt idx="18">
                  <c:v>487402.18900000001</c:v>
                </c:pt>
                <c:pt idx="19">
                  <c:v>451534</c:v>
                </c:pt>
              </c:numCache>
            </c:numRef>
          </c:val>
          <c:smooth val="0"/>
          <c:extLst>
            <c:ext xmlns:c16="http://schemas.microsoft.com/office/drawing/2014/chart" uri="{C3380CC4-5D6E-409C-BE32-E72D297353CC}">
              <c16:uniqueId val="{00000019-D650-406F-8ADE-3F2BAFD53A73}"/>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General" sourceLinked="1"/>
        <c:majorTickMark val="none"/>
        <c:minorTickMark val="in"/>
        <c:tickLblPos val="nextTo"/>
        <c:spPr>
          <a:noFill/>
          <a:ln w="1905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max val="500000"/>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r>
                  <a:rPr lang="en-US" altLang="ko-KR" sz="1000">
                    <a:latin typeface="+mj-ea"/>
                    <a:ea typeface="+mj-ea"/>
                  </a:rPr>
                  <a:t>(</a:t>
                </a:r>
                <a:r>
                  <a:rPr lang="ko-KR" altLang="en-US" sz="1000">
                    <a:latin typeface="+mj-ea"/>
                    <a:ea typeface="+mj-ea"/>
                  </a:rPr>
                  <a:t>천 원</a:t>
                </a:r>
                <a:r>
                  <a:rPr lang="en-US" altLang="ko-KR" sz="1000">
                    <a:latin typeface="+mj-ea"/>
                    <a:ea typeface="+mj-ea"/>
                  </a:rPr>
                  <a:t>)</a:t>
                </a:r>
                <a:endParaRPr lang="ko-KR" altLang="en-US" sz="1000">
                  <a:latin typeface="+mj-ea"/>
                  <a:ea typeface="+mj-ea"/>
                </a:endParaRPr>
              </a:p>
            </c:rich>
          </c:tx>
          <c:layout>
            <c:manualLayout>
              <c:xMode val="edge"/>
              <c:yMode val="edge"/>
              <c:x val="0"/>
              <c:y val="2.7894494299776757E-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0_ " sourceLinked="1"/>
        <c:majorTickMark val="in"/>
        <c:minorTickMark val="none"/>
        <c:tickLblPos val="nextTo"/>
        <c:spPr>
          <a:noFill/>
          <a:ln w="1905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majorUnit val="100000"/>
        <c:dispUnits>
          <c:builtInUnit val="thousands"/>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dispUnitsLbl>
        </c:dispUnits>
      </c:valAx>
      <c:spPr>
        <a:noFill/>
        <a:ln w="25400">
          <a:noFill/>
        </a:ln>
        <a:effectLst/>
      </c:spPr>
    </c:plotArea>
    <c:legend>
      <c:legendPos val="t"/>
      <c:layout>
        <c:manualLayout>
          <c:xMode val="edge"/>
          <c:yMode val="edge"/>
          <c:x val="8.0052625109649098E-2"/>
          <c:y val="7.4185924153727335E-3"/>
          <c:w val="0.91138714847554869"/>
          <c:h val="0.1000044649591214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1904698759937495E-2"/>
          <c:w val="0.92748712412959566"/>
          <c:h val="0.79781209764270655"/>
        </c:manualLayout>
      </c:layout>
      <c:lineChart>
        <c:grouping val="standard"/>
        <c:varyColors val="0"/>
        <c:ser>
          <c:idx val="1"/>
          <c:order val="0"/>
          <c:tx>
            <c:strRef>
              <c:f>그림6!$Q$12</c:f>
              <c:strCache>
                <c:ptCount val="1"/>
                <c:pt idx="0">
                  <c:v>가구당 TV보급률</c:v>
                </c:pt>
              </c:strCache>
            </c:strRef>
          </c:tx>
          <c:spPr>
            <a:ln w="28575" cap="rnd">
              <a:solidFill>
                <a:srgbClr val="0070C0"/>
              </a:solidFill>
              <a:round/>
            </a:ln>
            <a:effectLst/>
          </c:spPr>
          <c:marker>
            <c:symbol val="circle"/>
            <c:size val="12"/>
            <c:spPr>
              <a:solidFill>
                <a:sysClr val="window" lastClr="FFFFFF"/>
              </a:solidFill>
              <a:ln w="28575">
                <a:solidFill>
                  <a:srgbClr val="0070C0"/>
                </a:solidFill>
              </a:ln>
              <a:effectLst/>
            </c:spPr>
          </c:marker>
          <c:cat>
            <c:numRef>
              <c:f>그림6!$P$13:$P$38</c:f>
              <c:numCache>
                <c:formatCode>General</c:formatCode>
                <c:ptCount val="26"/>
                <c:pt idx="0" formatCode="0_);[Red]\(0\)">
                  <c:v>1965</c:v>
                </c:pt>
                <c:pt idx="1">
                  <c:v>1970</c:v>
                </c:pt>
                <c:pt idx="2">
                  <c:v>1975</c:v>
                </c:pt>
                <c:pt idx="3">
                  <c:v>1980</c:v>
                </c:pt>
                <c:pt idx="4">
                  <c:v>1985</c:v>
                </c:pt>
                <c:pt idx="5">
                  <c:v>1990</c:v>
                </c:pt>
                <c:pt idx="6">
                  <c:v>1995</c:v>
                </c:pt>
                <c:pt idx="7">
                  <c:v>2000</c:v>
                </c:pt>
                <c:pt idx="8">
                  <c:v>2005</c:v>
                </c:pt>
                <c:pt idx="9">
                  <c:v>2009</c:v>
                </c:pt>
                <c:pt idx="10">
                  <c:v>2010</c:v>
                </c:pt>
                <c:pt idx="11">
                  <c:v>2011</c:v>
                </c:pt>
                <c:pt idx="12">
                  <c:v>2012</c:v>
                </c:pt>
                <c:pt idx="13">
                  <c:v>2013</c:v>
                </c:pt>
                <c:pt idx="14">
                  <c:v>2014</c:v>
                </c:pt>
                <c:pt idx="15">
                  <c:v>2015</c:v>
                </c:pt>
                <c:pt idx="16">
                  <c:v>2016</c:v>
                </c:pt>
                <c:pt idx="17">
                  <c:v>2017</c:v>
                </c:pt>
                <c:pt idx="18">
                  <c:v>2018</c:v>
                </c:pt>
                <c:pt idx="19">
                  <c:v>2019</c:v>
                </c:pt>
                <c:pt idx="20">
                  <c:v>2020</c:v>
                </c:pt>
                <c:pt idx="21">
                  <c:v>2021</c:v>
                </c:pt>
                <c:pt idx="22">
                  <c:v>2022</c:v>
                </c:pt>
                <c:pt idx="23">
                  <c:v>2023</c:v>
                </c:pt>
                <c:pt idx="24">
                  <c:v>2024</c:v>
                </c:pt>
                <c:pt idx="25">
                  <c:v>2025</c:v>
                </c:pt>
              </c:numCache>
            </c:numRef>
          </c:cat>
          <c:val>
            <c:numRef>
              <c:f>그림6!$Q$13:$Q$38</c:f>
              <c:numCache>
                <c:formatCode>General</c:formatCode>
                <c:ptCount val="26"/>
                <c:pt idx="0">
                  <c:v>6.0000000000000001E-3</c:v>
                </c:pt>
                <c:pt idx="1">
                  <c:v>0.06</c:v>
                </c:pt>
                <c:pt idx="2">
                  <c:v>0.3</c:v>
                </c:pt>
                <c:pt idx="3">
                  <c:v>0.83</c:v>
                </c:pt>
                <c:pt idx="4">
                  <c:v>0.5</c:v>
                </c:pt>
                <c:pt idx="5">
                  <c:v>0.66</c:v>
                </c:pt>
                <c:pt idx="6">
                  <c:v>1.1200000000000001</c:v>
                </c:pt>
                <c:pt idx="7">
                  <c:v>1.2</c:v>
                </c:pt>
                <c:pt idx="8">
                  <c:v>1.25</c:v>
                </c:pt>
                <c:pt idx="9" formatCode="#,##0.00">
                  <c:v>1.34</c:v>
                </c:pt>
                <c:pt idx="10" formatCode="#,##0.00">
                  <c:v>1.34</c:v>
                </c:pt>
                <c:pt idx="11" formatCode="#,##0.00">
                  <c:v>1.32</c:v>
                </c:pt>
                <c:pt idx="12" formatCode="#,##0.00">
                  <c:v>1.31</c:v>
                </c:pt>
                <c:pt idx="13" formatCode="#,##0.00">
                  <c:v>1.25</c:v>
                </c:pt>
                <c:pt idx="14" formatCode="#,##0.00">
                  <c:v>1.26</c:v>
                </c:pt>
                <c:pt idx="15" formatCode="#,##0.00">
                  <c:v>1.24</c:v>
                </c:pt>
                <c:pt idx="16" formatCode="#,##0.00">
                  <c:v>1.28</c:v>
                </c:pt>
                <c:pt idx="17" formatCode="#,##0.00">
                  <c:v>1.29</c:v>
                </c:pt>
                <c:pt idx="18" formatCode="#,##0.00">
                  <c:v>1.31</c:v>
                </c:pt>
                <c:pt idx="19" formatCode="#,##0.00">
                  <c:v>1.31</c:v>
                </c:pt>
                <c:pt idx="20" formatCode="#,##0.00">
                  <c:v>1.29</c:v>
                </c:pt>
                <c:pt idx="21" formatCode="#,##0.00">
                  <c:v>1.29</c:v>
                </c:pt>
                <c:pt idx="22" formatCode="#,##0.00">
                  <c:v>1.3</c:v>
                </c:pt>
                <c:pt idx="23" formatCode="#,##0.00">
                  <c:v>1.29</c:v>
                </c:pt>
                <c:pt idx="24" formatCode="#,##0.00">
                  <c:v>1.26</c:v>
                </c:pt>
                <c:pt idx="25" formatCode="#,##0.00">
                  <c:v>1.26</c:v>
                </c:pt>
              </c:numCache>
            </c:numRef>
          </c:val>
          <c:smooth val="0"/>
          <c:extLst>
            <c:ext xmlns:c16="http://schemas.microsoft.com/office/drawing/2014/chart" uri="{C3380CC4-5D6E-409C-BE32-E72D297353CC}">
              <c16:uniqueId val="{00000002-7FE3-4A0C-B90E-B7EFEC403B63}"/>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0_);[Red]\(0\)" sourceLinked="1"/>
        <c:majorTickMark val="none"/>
        <c:minorTickMark val="in"/>
        <c:tickLblPos val="nextTo"/>
        <c:spPr>
          <a:noFill/>
          <a:ln w="1905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tickLblSkip val="5"/>
        <c:noMultiLvlLbl val="0"/>
      </c:catAx>
      <c:valAx>
        <c:axId val="95007711"/>
        <c:scaling>
          <c:orientation val="minMax"/>
          <c:max val="1.6"/>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r>
                  <a:rPr lang="en-US" altLang="ko-KR" sz="1000"/>
                  <a:t>(</a:t>
                </a:r>
                <a:r>
                  <a:rPr lang="ko-KR" altLang="en-US" sz="1000"/>
                  <a:t>대</a:t>
                </a:r>
                <a:r>
                  <a:rPr lang="en-US" altLang="ko-KR" sz="1000"/>
                  <a:t>)</a:t>
                </a:r>
                <a:endParaRPr lang="ko-KR" altLang="en-US" sz="1000"/>
              </a:p>
            </c:rich>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0.0_);[Red]\(#,##0.0\)" sourceLinked="0"/>
        <c:majorTickMark val="in"/>
        <c:minorTickMark val="none"/>
        <c:tickLblPos val="nextTo"/>
        <c:spPr>
          <a:noFill/>
          <a:ln w="1905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388343495840927E-2"/>
          <c:y val="0.13161272933792811"/>
          <c:w val="0.89454241941707235"/>
          <c:h val="0.79128629331388034"/>
        </c:manualLayout>
      </c:layout>
      <c:barChart>
        <c:barDir val="col"/>
        <c:grouping val="stacked"/>
        <c:varyColors val="0"/>
        <c:ser>
          <c:idx val="1"/>
          <c:order val="1"/>
          <c:tx>
            <c:strRef>
              <c:f>그림7!$Q$12</c:f>
              <c:strCache>
                <c:ptCount val="1"/>
                <c:pt idx="0">
                  <c:v>자가용</c:v>
                </c:pt>
              </c:strCache>
            </c:strRef>
          </c:tx>
          <c:spPr>
            <a:solidFill>
              <a:schemeClr val="accent2"/>
            </a:solidFill>
            <a:ln>
              <a:noFill/>
            </a:ln>
            <a:effectLst/>
          </c:spPr>
          <c:invertIfNegative val="0"/>
          <c:cat>
            <c:numRef>
              <c:f>그림7!$P$13:$P$26</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f>그림7!$Q$13:$Q$26</c:f>
              <c:numCache>
                <c:formatCode>0.0</c:formatCode>
                <c:ptCount val="14"/>
                <c:pt idx="0">
                  <c:v>66.099999999999994</c:v>
                </c:pt>
                <c:pt idx="1">
                  <c:v>72.2</c:v>
                </c:pt>
                <c:pt idx="2">
                  <c:v>71.099999999999994</c:v>
                </c:pt>
                <c:pt idx="3">
                  <c:v>72.2</c:v>
                </c:pt>
                <c:pt idx="4">
                  <c:v>72</c:v>
                </c:pt>
                <c:pt idx="5">
                  <c:v>72</c:v>
                </c:pt>
                <c:pt idx="6">
                  <c:v>73.5</c:v>
                </c:pt>
                <c:pt idx="7">
                  <c:v>72.099999999999994</c:v>
                </c:pt>
                <c:pt idx="8">
                  <c:v>77</c:v>
                </c:pt>
                <c:pt idx="9">
                  <c:v>84.8</c:v>
                </c:pt>
                <c:pt idx="10">
                  <c:v>86.1</c:v>
                </c:pt>
                <c:pt idx="11">
                  <c:v>85.3</c:v>
                </c:pt>
                <c:pt idx="12">
                  <c:v>85.8</c:v>
                </c:pt>
                <c:pt idx="13">
                  <c:v>85.2</c:v>
                </c:pt>
              </c:numCache>
            </c:numRef>
          </c:val>
          <c:extLst>
            <c:ext xmlns:c16="http://schemas.microsoft.com/office/drawing/2014/chart" uri="{C3380CC4-5D6E-409C-BE32-E72D297353CC}">
              <c16:uniqueId val="{00000015-0C1C-4E72-A73D-A373C3DF808B}"/>
            </c:ext>
          </c:extLst>
        </c:ser>
        <c:ser>
          <c:idx val="2"/>
          <c:order val="2"/>
          <c:tx>
            <c:strRef>
              <c:f>그림7!$R$12</c:f>
              <c:strCache>
                <c:ptCount val="1"/>
                <c:pt idx="0">
                  <c:v>고속/시외/시내버스</c:v>
                </c:pt>
              </c:strCache>
            </c:strRef>
          </c:tx>
          <c:spPr>
            <a:solidFill>
              <a:schemeClr val="accent3"/>
            </a:solidFill>
            <a:ln>
              <a:noFill/>
            </a:ln>
            <a:effectLst/>
          </c:spPr>
          <c:invertIfNegative val="0"/>
          <c:cat>
            <c:numRef>
              <c:f>그림7!$P$13:$P$26</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f>그림7!$R$13:$R$26</c:f>
              <c:numCache>
                <c:formatCode>0.0</c:formatCode>
                <c:ptCount val="14"/>
                <c:pt idx="0">
                  <c:v>5.8</c:v>
                </c:pt>
                <c:pt idx="1">
                  <c:v>4.5999999999999996</c:v>
                </c:pt>
                <c:pt idx="2">
                  <c:v>4.5</c:v>
                </c:pt>
                <c:pt idx="3">
                  <c:v>4.4000000000000004</c:v>
                </c:pt>
                <c:pt idx="4">
                  <c:v>4.0999999999999996</c:v>
                </c:pt>
                <c:pt idx="5">
                  <c:v>4.5</c:v>
                </c:pt>
                <c:pt idx="6">
                  <c:v>4.2</c:v>
                </c:pt>
                <c:pt idx="7">
                  <c:v>5.4</c:v>
                </c:pt>
                <c:pt idx="8">
                  <c:v>5.6</c:v>
                </c:pt>
                <c:pt idx="9">
                  <c:v>4.5</c:v>
                </c:pt>
                <c:pt idx="10">
                  <c:v>3.4</c:v>
                </c:pt>
                <c:pt idx="11">
                  <c:v>3.1</c:v>
                </c:pt>
                <c:pt idx="12">
                  <c:v>2.9</c:v>
                </c:pt>
                <c:pt idx="13">
                  <c:v>3.2</c:v>
                </c:pt>
              </c:numCache>
            </c:numRef>
          </c:val>
          <c:extLst>
            <c:ext xmlns:c16="http://schemas.microsoft.com/office/drawing/2014/chart" uri="{C3380CC4-5D6E-409C-BE32-E72D297353CC}">
              <c16:uniqueId val="{00000016-0C1C-4E72-A73D-A373C3DF808B}"/>
            </c:ext>
          </c:extLst>
        </c:ser>
        <c:ser>
          <c:idx val="3"/>
          <c:order val="3"/>
          <c:tx>
            <c:strRef>
              <c:f>그림7!$S$12</c:f>
              <c:strCache>
                <c:ptCount val="1"/>
                <c:pt idx="0">
                  <c:v>항공기</c:v>
                </c:pt>
              </c:strCache>
            </c:strRef>
          </c:tx>
          <c:spPr>
            <a:solidFill>
              <a:schemeClr val="accent4"/>
            </a:solidFill>
            <a:ln>
              <a:noFill/>
            </a:ln>
            <a:effectLst/>
          </c:spPr>
          <c:invertIfNegative val="0"/>
          <c:cat>
            <c:numRef>
              <c:f>그림7!$P$13:$P$26</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f>그림7!$S$13:$S$26</c:f>
              <c:numCache>
                <c:formatCode>0.0</c:formatCode>
                <c:ptCount val="14"/>
                <c:pt idx="0">
                  <c:v>10</c:v>
                </c:pt>
                <c:pt idx="1">
                  <c:v>8</c:v>
                </c:pt>
                <c:pt idx="2">
                  <c:v>3.5</c:v>
                </c:pt>
                <c:pt idx="3">
                  <c:v>2.9</c:v>
                </c:pt>
                <c:pt idx="4">
                  <c:v>3.9</c:v>
                </c:pt>
                <c:pt idx="5">
                  <c:v>4.2</c:v>
                </c:pt>
                <c:pt idx="6">
                  <c:v>3.9</c:v>
                </c:pt>
                <c:pt idx="7">
                  <c:v>4.5</c:v>
                </c:pt>
                <c:pt idx="8">
                  <c:v>3.2</c:v>
                </c:pt>
                <c:pt idx="9">
                  <c:v>2.7</c:v>
                </c:pt>
                <c:pt idx="10">
                  <c:v>3.4</c:v>
                </c:pt>
                <c:pt idx="11">
                  <c:v>3.8</c:v>
                </c:pt>
                <c:pt idx="12">
                  <c:v>2.7</c:v>
                </c:pt>
                <c:pt idx="13">
                  <c:v>2.8</c:v>
                </c:pt>
              </c:numCache>
            </c:numRef>
          </c:val>
          <c:extLst>
            <c:ext xmlns:c16="http://schemas.microsoft.com/office/drawing/2014/chart" uri="{C3380CC4-5D6E-409C-BE32-E72D297353CC}">
              <c16:uniqueId val="{00000017-0C1C-4E72-A73D-A373C3DF808B}"/>
            </c:ext>
          </c:extLst>
        </c:ser>
        <c:ser>
          <c:idx val="4"/>
          <c:order val="4"/>
          <c:tx>
            <c:strRef>
              <c:f>그림7!$T$12</c:f>
              <c:strCache>
                <c:ptCount val="1"/>
                <c:pt idx="0">
                  <c:v>전세/관광버스</c:v>
                </c:pt>
              </c:strCache>
            </c:strRef>
          </c:tx>
          <c:spPr>
            <a:solidFill>
              <a:schemeClr val="accent5"/>
            </a:solidFill>
            <a:ln>
              <a:noFill/>
            </a:ln>
            <a:effectLst/>
          </c:spPr>
          <c:invertIfNegative val="0"/>
          <c:cat>
            <c:numRef>
              <c:f>그림7!$P$13:$P$26</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f>그림7!$T$13:$T$26</c:f>
              <c:numCache>
                <c:formatCode>0.0</c:formatCode>
                <c:ptCount val="14"/>
                <c:pt idx="0">
                  <c:v>6.8</c:v>
                </c:pt>
                <c:pt idx="1">
                  <c:v>6.3</c:v>
                </c:pt>
                <c:pt idx="2">
                  <c:v>11.9</c:v>
                </c:pt>
                <c:pt idx="3">
                  <c:v>10.5</c:v>
                </c:pt>
                <c:pt idx="4">
                  <c:v>10.1</c:v>
                </c:pt>
                <c:pt idx="5">
                  <c:v>10</c:v>
                </c:pt>
                <c:pt idx="6">
                  <c:v>9.6999999999999993</c:v>
                </c:pt>
                <c:pt idx="7">
                  <c:v>5.2</c:v>
                </c:pt>
                <c:pt idx="8">
                  <c:v>4.3</c:v>
                </c:pt>
                <c:pt idx="9">
                  <c:v>0.7</c:v>
                </c:pt>
                <c:pt idx="10">
                  <c:v>0.4</c:v>
                </c:pt>
                <c:pt idx="11">
                  <c:v>1.4</c:v>
                </c:pt>
                <c:pt idx="12">
                  <c:v>2.5</c:v>
                </c:pt>
                <c:pt idx="13">
                  <c:v>1.7</c:v>
                </c:pt>
              </c:numCache>
            </c:numRef>
          </c:val>
          <c:extLst>
            <c:ext xmlns:c16="http://schemas.microsoft.com/office/drawing/2014/chart" uri="{C3380CC4-5D6E-409C-BE32-E72D297353CC}">
              <c16:uniqueId val="{00000018-0C1C-4E72-A73D-A373C3DF808B}"/>
            </c:ext>
          </c:extLst>
        </c:ser>
        <c:ser>
          <c:idx val="5"/>
          <c:order val="5"/>
          <c:tx>
            <c:strRef>
              <c:f>그림7!$U$12</c:f>
              <c:strCache>
                <c:ptCount val="1"/>
                <c:pt idx="0">
                  <c:v>지하철</c:v>
                </c:pt>
              </c:strCache>
            </c:strRef>
          </c:tx>
          <c:spPr>
            <a:solidFill>
              <a:schemeClr val="accent6"/>
            </a:solidFill>
            <a:ln>
              <a:noFill/>
            </a:ln>
            <a:effectLst/>
          </c:spPr>
          <c:invertIfNegative val="0"/>
          <c:cat>
            <c:numRef>
              <c:f>그림7!$P$13:$P$26</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f>그림7!$U$13:$U$26</c:f>
              <c:numCache>
                <c:formatCode>0.0</c:formatCode>
                <c:ptCount val="14"/>
                <c:pt idx="0">
                  <c:v>0.8</c:v>
                </c:pt>
                <c:pt idx="1">
                  <c:v>0.7</c:v>
                </c:pt>
                <c:pt idx="2">
                  <c:v>2.2000000000000002</c:v>
                </c:pt>
                <c:pt idx="3">
                  <c:v>2.9</c:v>
                </c:pt>
                <c:pt idx="4">
                  <c:v>3.4</c:v>
                </c:pt>
                <c:pt idx="5">
                  <c:v>3.7</c:v>
                </c:pt>
                <c:pt idx="6">
                  <c:v>3.6</c:v>
                </c:pt>
                <c:pt idx="7">
                  <c:v>1.7</c:v>
                </c:pt>
                <c:pt idx="8">
                  <c:v>2.6</c:v>
                </c:pt>
                <c:pt idx="9">
                  <c:v>3.2</c:v>
                </c:pt>
                <c:pt idx="10">
                  <c:v>3.2</c:v>
                </c:pt>
                <c:pt idx="11">
                  <c:v>2.5</c:v>
                </c:pt>
                <c:pt idx="12">
                  <c:v>2.4</c:v>
                </c:pt>
                <c:pt idx="13">
                  <c:v>3.1</c:v>
                </c:pt>
              </c:numCache>
            </c:numRef>
          </c:val>
          <c:extLst>
            <c:ext xmlns:c16="http://schemas.microsoft.com/office/drawing/2014/chart" uri="{C3380CC4-5D6E-409C-BE32-E72D297353CC}">
              <c16:uniqueId val="{00000019-0C1C-4E72-A73D-A373C3DF808B}"/>
            </c:ext>
          </c:extLst>
        </c:ser>
        <c:ser>
          <c:idx val="6"/>
          <c:order val="6"/>
          <c:tx>
            <c:strRef>
              <c:f>그림7!$V$12</c:f>
              <c:strCache>
                <c:ptCount val="1"/>
                <c:pt idx="0">
                  <c:v>철도</c:v>
                </c:pt>
              </c:strCache>
            </c:strRef>
          </c:tx>
          <c:spPr>
            <a:solidFill>
              <a:schemeClr val="accent1">
                <a:lumMod val="60000"/>
              </a:schemeClr>
            </a:solidFill>
            <a:ln>
              <a:noFill/>
            </a:ln>
            <a:effectLst/>
          </c:spPr>
          <c:invertIfNegative val="0"/>
          <c:cat>
            <c:numRef>
              <c:f>그림7!$P$13:$P$26</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f>그림7!$V$13:$V$26</c:f>
              <c:numCache>
                <c:formatCode>0.0</c:formatCode>
                <c:ptCount val="14"/>
                <c:pt idx="0">
                  <c:v>4.0999999999999996</c:v>
                </c:pt>
                <c:pt idx="1">
                  <c:v>3.8</c:v>
                </c:pt>
                <c:pt idx="2">
                  <c:v>3.4</c:v>
                </c:pt>
                <c:pt idx="3">
                  <c:v>3.5</c:v>
                </c:pt>
                <c:pt idx="4">
                  <c:v>3.1</c:v>
                </c:pt>
                <c:pt idx="5">
                  <c:v>3.1</c:v>
                </c:pt>
                <c:pt idx="6">
                  <c:v>2.9</c:v>
                </c:pt>
                <c:pt idx="7">
                  <c:v>7.5</c:v>
                </c:pt>
                <c:pt idx="8">
                  <c:v>4.5999999999999996</c:v>
                </c:pt>
                <c:pt idx="9">
                  <c:v>1.9</c:v>
                </c:pt>
                <c:pt idx="10">
                  <c:v>1.6</c:v>
                </c:pt>
                <c:pt idx="11">
                  <c:v>1.6</c:v>
                </c:pt>
                <c:pt idx="12">
                  <c:v>1.6</c:v>
                </c:pt>
                <c:pt idx="13">
                  <c:v>1.9</c:v>
                </c:pt>
              </c:numCache>
            </c:numRef>
          </c:val>
          <c:extLst>
            <c:ext xmlns:c16="http://schemas.microsoft.com/office/drawing/2014/chart" uri="{C3380CC4-5D6E-409C-BE32-E72D297353CC}">
              <c16:uniqueId val="{0000001A-0C1C-4E72-A73D-A373C3DF808B}"/>
            </c:ext>
          </c:extLst>
        </c:ser>
        <c:ser>
          <c:idx val="7"/>
          <c:order val="7"/>
          <c:tx>
            <c:strRef>
              <c:f>그림7!$W$12</c:f>
              <c:strCache>
                <c:ptCount val="1"/>
                <c:pt idx="0">
                  <c:v>렌트</c:v>
                </c:pt>
              </c:strCache>
            </c:strRef>
          </c:tx>
          <c:spPr>
            <a:solidFill>
              <a:schemeClr val="accent2">
                <a:lumMod val="60000"/>
              </a:schemeClr>
            </a:solidFill>
            <a:ln>
              <a:noFill/>
            </a:ln>
            <a:effectLst/>
          </c:spPr>
          <c:invertIfNegative val="0"/>
          <c:cat>
            <c:numRef>
              <c:f>그림7!$P$13:$P$26</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f>그림7!$W$13:$W$26</c:f>
              <c:numCache>
                <c:formatCode>0.0</c:formatCode>
                <c:ptCount val="14"/>
                <c:pt idx="0">
                  <c:v>3</c:v>
                </c:pt>
                <c:pt idx="1">
                  <c:v>1.7</c:v>
                </c:pt>
                <c:pt idx="2">
                  <c:v>1.9</c:v>
                </c:pt>
                <c:pt idx="3">
                  <c:v>1.6</c:v>
                </c:pt>
                <c:pt idx="4">
                  <c:v>1.4</c:v>
                </c:pt>
                <c:pt idx="5">
                  <c:v>1.1000000000000001</c:v>
                </c:pt>
                <c:pt idx="6">
                  <c:v>1</c:v>
                </c:pt>
                <c:pt idx="7">
                  <c:v>1.4</c:v>
                </c:pt>
                <c:pt idx="8">
                  <c:v>1.3</c:v>
                </c:pt>
                <c:pt idx="9">
                  <c:v>1.3</c:v>
                </c:pt>
                <c:pt idx="10">
                  <c:v>1.1000000000000001</c:v>
                </c:pt>
                <c:pt idx="11">
                  <c:v>1.3</c:v>
                </c:pt>
                <c:pt idx="12">
                  <c:v>1.3</c:v>
                </c:pt>
                <c:pt idx="13">
                  <c:v>0.2</c:v>
                </c:pt>
              </c:numCache>
            </c:numRef>
          </c:val>
          <c:extLst>
            <c:ext xmlns:c16="http://schemas.microsoft.com/office/drawing/2014/chart" uri="{C3380CC4-5D6E-409C-BE32-E72D297353CC}">
              <c16:uniqueId val="{0000001B-0C1C-4E72-A73D-A373C3DF808B}"/>
            </c:ext>
          </c:extLst>
        </c:ser>
        <c:ser>
          <c:idx val="8"/>
          <c:order val="8"/>
          <c:tx>
            <c:strRef>
              <c:f>그림7!$X$12</c:f>
              <c:strCache>
                <c:ptCount val="1"/>
                <c:pt idx="0">
                  <c:v>선박/해상교통</c:v>
                </c:pt>
              </c:strCache>
            </c:strRef>
          </c:tx>
          <c:spPr>
            <a:solidFill>
              <a:schemeClr val="accent3">
                <a:lumMod val="60000"/>
              </a:schemeClr>
            </a:solidFill>
            <a:ln>
              <a:noFill/>
            </a:ln>
            <a:effectLst/>
          </c:spPr>
          <c:invertIfNegative val="0"/>
          <c:cat>
            <c:numRef>
              <c:f>그림7!$P$13:$P$26</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f>그림7!$X$13:$X$26</c:f>
              <c:numCache>
                <c:formatCode>0.0</c:formatCode>
                <c:ptCount val="14"/>
                <c:pt idx="0">
                  <c:v>2.9</c:v>
                </c:pt>
                <c:pt idx="1">
                  <c:v>2.1</c:v>
                </c:pt>
                <c:pt idx="2">
                  <c:v>0.8</c:v>
                </c:pt>
                <c:pt idx="3">
                  <c:v>0.8</c:v>
                </c:pt>
                <c:pt idx="4">
                  <c:v>0.6</c:v>
                </c:pt>
                <c:pt idx="5">
                  <c:v>0.5</c:v>
                </c:pt>
                <c:pt idx="6">
                  <c:v>0.4</c:v>
                </c:pt>
                <c:pt idx="7">
                  <c:v>1.4</c:v>
                </c:pt>
                <c:pt idx="8">
                  <c:v>0.5</c:v>
                </c:pt>
                <c:pt idx="9">
                  <c:v>0.2</c:v>
                </c:pt>
                <c:pt idx="10">
                  <c:v>0.2</c:v>
                </c:pt>
                <c:pt idx="11">
                  <c:v>0.3</c:v>
                </c:pt>
                <c:pt idx="12">
                  <c:v>0.3</c:v>
                </c:pt>
                <c:pt idx="13">
                  <c:v>0.2</c:v>
                </c:pt>
              </c:numCache>
            </c:numRef>
          </c:val>
          <c:extLst>
            <c:ext xmlns:c16="http://schemas.microsoft.com/office/drawing/2014/chart" uri="{C3380CC4-5D6E-409C-BE32-E72D297353CC}">
              <c16:uniqueId val="{0000001C-0C1C-4E72-A73D-A373C3DF808B}"/>
            </c:ext>
          </c:extLst>
        </c:ser>
        <c:ser>
          <c:idx val="9"/>
          <c:order val="9"/>
          <c:tx>
            <c:strRef>
              <c:f>그림7!$Y$12</c:f>
              <c:strCache>
                <c:ptCount val="1"/>
                <c:pt idx="0">
                  <c:v>기타</c:v>
                </c:pt>
              </c:strCache>
            </c:strRef>
          </c:tx>
          <c:spPr>
            <a:solidFill>
              <a:schemeClr val="accent4">
                <a:lumMod val="60000"/>
              </a:schemeClr>
            </a:solidFill>
            <a:ln>
              <a:noFill/>
            </a:ln>
            <a:effectLst/>
          </c:spPr>
          <c:invertIfNegative val="0"/>
          <c:cat>
            <c:numRef>
              <c:f>그림7!$P$13:$P$26</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f>그림7!$Y$13:$Y$26</c:f>
              <c:numCache>
                <c:formatCode>0.0</c:formatCode>
                <c:ptCount val="14"/>
                <c:pt idx="0">
                  <c:v>0.5</c:v>
                </c:pt>
                <c:pt idx="1">
                  <c:v>0.6</c:v>
                </c:pt>
                <c:pt idx="2">
                  <c:v>0.7</c:v>
                </c:pt>
                <c:pt idx="3">
                  <c:v>1.2</c:v>
                </c:pt>
                <c:pt idx="4">
                  <c:v>1.4</c:v>
                </c:pt>
                <c:pt idx="5">
                  <c:v>0.9</c:v>
                </c:pt>
                <c:pt idx="6">
                  <c:v>0.8</c:v>
                </c:pt>
                <c:pt idx="7">
                  <c:v>0.8</c:v>
                </c:pt>
                <c:pt idx="8">
                  <c:v>0.9</c:v>
                </c:pt>
                <c:pt idx="9">
                  <c:v>0.7</c:v>
                </c:pt>
                <c:pt idx="10">
                  <c:v>0.6</c:v>
                </c:pt>
                <c:pt idx="11">
                  <c:v>0.7</c:v>
                </c:pt>
                <c:pt idx="12">
                  <c:v>0.5</c:v>
                </c:pt>
                <c:pt idx="13">
                  <c:v>0.5</c:v>
                </c:pt>
              </c:numCache>
            </c:numRef>
          </c:val>
          <c:extLst>
            <c:ext xmlns:c16="http://schemas.microsoft.com/office/drawing/2014/chart" uri="{C3380CC4-5D6E-409C-BE32-E72D297353CC}">
              <c16:uniqueId val="{0000001D-0C1C-4E72-A73D-A373C3DF808B}"/>
            </c:ext>
          </c:extLst>
        </c:ser>
        <c:dLbls>
          <c:showLegendKey val="0"/>
          <c:showVal val="0"/>
          <c:showCatName val="0"/>
          <c:showSerName val="0"/>
          <c:showPercent val="0"/>
          <c:showBubbleSize val="0"/>
        </c:dLbls>
        <c:gapWidth val="150"/>
        <c:overlap val="100"/>
        <c:axId val="2138046575"/>
        <c:axId val="95007711"/>
        <c:extLst>
          <c:ext xmlns:c15="http://schemas.microsoft.com/office/drawing/2012/chart" uri="{02D57815-91ED-43cb-92C2-25804820EDAC}">
            <c15:filteredBarSeries>
              <c15:ser>
                <c:idx val="0"/>
                <c:order val="0"/>
                <c:tx>
                  <c:strRef>
                    <c:extLst>
                      <c:ext uri="{02D57815-91ED-43cb-92C2-25804820EDAC}">
                        <c15:formulaRef>
                          <c15:sqref>그림7!$P$12</c15:sqref>
                        </c15:formulaRef>
                      </c:ext>
                    </c:extLst>
                    <c:strCache>
                      <c:ptCount val="1"/>
                      <c:pt idx="0">
                        <c:v>연도</c:v>
                      </c:pt>
                    </c:strCache>
                  </c:strRef>
                </c:tx>
                <c:spPr>
                  <a:solidFill>
                    <a:schemeClr val="accent1"/>
                  </a:solidFill>
                  <a:ln>
                    <a:noFill/>
                  </a:ln>
                  <a:effectLst/>
                </c:spPr>
                <c:invertIfNegative val="0"/>
                <c:cat>
                  <c:numRef>
                    <c:extLst>
                      <c:ext uri="{02D57815-91ED-43cb-92C2-25804820EDAC}">
                        <c15:formulaRef>
                          <c15:sqref>그림7!$P$13:$P$26</c15:sqref>
                        </c15:formulaRef>
                      </c:ext>
                    </c:extLst>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cat>
                <c:val>
                  <c:numRef>
                    <c:extLst>
                      <c:ext uri="{02D57815-91ED-43cb-92C2-25804820EDAC}">
                        <c15:formulaRef>
                          <c15:sqref>그림7!$P$13:$P$26</c15:sqref>
                        </c15:formulaRef>
                      </c:ext>
                    </c:extLst>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val>
                <c:extLst>
                  <c:ext xmlns:c16="http://schemas.microsoft.com/office/drawing/2014/chart" uri="{C3380CC4-5D6E-409C-BE32-E72D297353CC}">
                    <c16:uniqueId val="{00000014-0C1C-4E72-A73D-A373C3DF808B}"/>
                  </c:ext>
                </c:extLst>
              </c15:ser>
            </c15:filteredBarSeries>
          </c:ext>
        </c:extLst>
      </c:barChart>
      <c:catAx>
        <c:axId val="213804657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r>
                  <a:rPr lang="en-US" altLang="ko-KR" sz="1000">
                    <a:latin typeface="+mj-ea"/>
                    <a:ea typeface="+mj-ea"/>
                  </a:rPr>
                  <a:t>(%)</a:t>
                </a:r>
                <a:endParaRPr lang="ko-KR" altLang="en-US" sz="1000">
                  <a:latin typeface="+mj-ea"/>
                  <a:ea typeface="+mj-ea"/>
                </a:endParaRPr>
              </a:p>
            </c:rich>
          </c:tx>
          <c:layout>
            <c:manualLayout>
              <c:xMode val="edge"/>
              <c:yMode val="edge"/>
              <c:x val="4.7052009215651801E-2"/>
              <c:y val="5.0989482060463713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General" sourceLinked="1"/>
        <c:majorTickMark val="in"/>
        <c:minorTickMark val="none"/>
        <c:tickLblPos val="nextTo"/>
        <c:spPr>
          <a:noFill/>
          <a:ln w="1905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max val="100.1"/>
          <c:min val="0"/>
        </c:scaling>
        <c:delete val="0"/>
        <c:axPos val="l"/>
        <c:numFmt formatCode="#,##0_);[Red]\(#,##0\)" sourceLinked="0"/>
        <c:majorTickMark val="in"/>
        <c:minorTickMark val="none"/>
        <c:tickLblPos val="nextTo"/>
        <c:spPr>
          <a:noFill/>
          <a:ln w="1905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7.9268400417796453E-2"/>
          <c:w val="0.94080416666666666"/>
          <c:h val="0.78278758522819647"/>
        </c:manualLayout>
      </c:layout>
      <c:lineChart>
        <c:grouping val="standard"/>
        <c:varyColors val="0"/>
        <c:ser>
          <c:idx val="0"/>
          <c:order val="0"/>
          <c:tx>
            <c:strRef>
              <c:f>그림8!$Q$13</c:f>
              <c:strCache>
                <c:ptCount val="1"/>
                <c:pt idx="0">
                  <c:v>휴일</c:v>
                </c:pt>
              </c:strCache>
            </c:strRef>
          </c:tx>
          <c:spPr>
            <a:ln w="57150" cap="rnd">
              <a:solidFill>
                <a:srgbClr val="4472C4"/>
              </a:solidFill>
              <a:round/>
            </a:ln>
            <a:effectLst/>
          </c:spPr>
          <c:marker>
            <c:symbol val="circle"/>
            <c:size val="8"/>
            <c:spPr>
              <a:solidFill>
                <a:sysClr val="window" lastClr="FFFFFF"/>
              </a:solidFill>
              <a:ln w="28575">
                <a:solidFill>
                  <a:srgbClr val="4472C4"/>
                </a:solidFill>
              </a:ln>
              <a:effectLst/>
            </c:spPr>
          </c:marker>
          <c:dPt>
            <c:idx val="0"/>
            <c:marker>
              <c:symbol val="circle"/>
              <c:size val="8"/>
              <c:spPr>
                <a:solidFill>
                  <a:sysClr val="window" lastClr="FFFFFF"/>
                </a:solidFill>
                <a:ln w="28575">
                  <a:solidFill>
                    <a:srgbClr val="4472C4"/>
                  </a:solidFill>
                </a:ln>
                <a:effectLst/>
              </c:spPr>
            </c:marker>
            <c:bubble3D val="0"/>
            <c:spPr>
              <a:ln w="57150" cap="rnd">
                <a:solidFill>
                  <a:srgbClr val="4472C4"/>
                </a:solidFill>
                <a:round/>
              </a:ln>
              <a:effectLst/>
            </c:spPr>
            <c:extLst>
              <c:ext xmlns:c16="http://schemas.microsoft.com/office/drawing/2014/chart" uri="{C3380CC4-5D6E-409C-BE32-E72D297353CC}">
                <c16:uniqueId val="{00000001-9A2D-416E-B613-9A15A45018A7}"/>
              </c:ext>
            </c:extLst>
          </c:dPt>
          <c:dPt>
            <c:idx val="2"/>
            <c:marker>
              <c:symbol val="circle"/>
              <c:size val="8"/>
              <c:spPr>
                <a:solidFill>
                  <a:sysClr val="window" lastClr="FFFFFF"/>
                </a:solidFill>
                <a:ln w="28575">
                  <a:solidFill>
                    <a:srgbClr val="4472C4"/>
                  </a:solidFill>
                </a:ln>
                <a:effectLst/>
              </c:spPr>
            </c:marker>
            <c:bubble3D val="0"/>
            <c:spPr>
              <a:ln w="57150" cap="rnd">
                <a:solidFill>
                  <a:srgbClr val="4472C4"/>
                </a:solidFill>
                <a:round/>
              </a:ln>
              <a:effectLst/>
            </c:spPr>
            <c:extLst>
              <c:ext xmlns:c16="http://schemas.microsoft.com/office/drawing/2014/chart" uri="{C3380CC4-5D6E-409C-BE32-E72D297353CC}">
                <c16:uniqueId val="{00000003-AF44-4894-B22D-F3A2389BC8AC}"/>
              </c:ext>
            </c:extLst>
          </c:dPt>
          <c:cat>
            <c:numRef>
              <c:f>그림8!$P$14:$P$21</c:f>
              <c:numCache>
                <c:formatCode>General</c:formatCode>
                <c:ptCount val="8"/>
                <c:pt idx="0">
                  <c:v>2016</c:v>
                </c:pt>
                <c:pt idx="1">
                  <c:v>2018</c:v>
                </c:pt>
                <c:pt idx="2">
                  <c:v>2019</c:v>
                </c:pt>
                <c:pt idx="3">
                  <c:v>2020</c:v>
                </c:pt>
                <c:pt idx="4">
                  <c:v>2021</c:v>
                </c:pt>
                <c:pt idx="5">
                  <c:v>2022</c:v>
                </c:pt>
                <c:pt idx="6">
                  <c:v>2023</c:v>
                </c:pt>
                <c:pt idx="7">
                  <c:v>2024</c:v>
                </c:pt>
              </c:numCache>
            </c:numRef>
          </c:cat>
          <c:val>
            <c:numRef>
              <c:f>그림8!$Q$14:$Q$21</c:f>
              <c:numCache>
                <c:formatCode>0.0</c:formatCode>
                <c:ptCount val="8"/>
                <c:pt idx="0">
                  <c:v>5</c:v>
                </c:pt>
                <c:pt idx="1">
                  <c:v>5.3</c:v>
                </c:pt>
                <c:pt idx="2">
                  <c:v>5.4</c:v>
                </c:pt>
                <c:pt idx="3">
                  <c:v>5.6</c:v>
                </c:pt>
                <c:pt idx="4">
                  <c:v>5.8</c:v>
                </c:pt>
                <c:pt idx="5">
                  <c:v>5.5</c:v>
                </c:pt>
                <c:pt idx="6">
                  <c:v>5.5</c:v>
                </c:pt>
                <c:pt idx="7">
                  <c:v>5.7</c:v>
                </c:pt>
              </c:numCache>
            </c:numRef>
          </c:val>
          <c:smooth val="0"/>
          <c:extLst>
            <c:ext xmlns:c16="http://schemas.microsoft.com/office/drawing/2014/chart" uri="{C3380CC4-5D6E-409C-BE32-E72D297353CC}">
              <c16:uniqueId val="{00000004-9A2D-416E-B613-9A15A45018A7}"/>
            </c:ext>
          </c:extLst>
        </c:ser>
        <c:ser>
          <c:idx val="1"/>
          <c:order val="1"/>
          <c:tx>
            <c:strRef>
              <c:f>그림8!$R$13</c:f>
              <c:strCache>
                <c:ptCount val="1"/>
                <c:pt idx="0">
                  <c:v>평일</c:v>
                </c:pt>
              </c:strCache>
            </c:strRef>
          </c:tx>
          <c:spPr>
            <a:ln w="57150" cap="rnd">
              <a:solidFill>
                <a:srgbClr val="4472C4">
                  <a:lumMod val="20000"/>
                  <a:lumOff val="80000"/>
                </a:srgbClr>
              </a:solidFill>
              <a:round/>
            </a:ln>
            <a:effectLst/>
          </c:spPr>
          <c:marker>
            <c:symbol val="circle"/>
            <c:size val="8"/>
            <c:spPr>
              <a:solidFill>
                <a:sysClr val="window" lastClr="FFFFFF"/>
              </a:solidFill>
              <a:ln w="28575">
                <a:solidFill>
                  <a:srgbClr val="4472C4">
                    <a:lumMod val="40000"/>
                    <a:lumOff val="60000"/>
                  </a:srgbClr>
                </a:solidFill>
              </a:ln>
              <a:effectLst/>
            </c:spPr>
          </c:marker>
          <c:cat>
            <c:numRef>
              <c:f>그림8!$P$14:$P$21</c:f>
              <c:numCache>
                <c:formatCode>General</c:formatCode>
                <c:ptCount val="8"/>
                <c:pt idx="0">
                  <c:v>2016</c:v>
                </c:pt>
                <c:pt idx="1">
                  <c:v>2018</c:v>
                </c:pt>
                <c:pt idx="2">
                  <c:v>2019</c:v>
                </c:pt>
                <c:pt idx="3">
                  <c:v>2020</c:v>
                </c:pt>
                <c:pt idx="4">
                  <c:v>2021</c:v>
                </c:pt>
                <c:pt idx="5">
                  <c:v>2022</c:v>
                </c:pt>
                <c:pt idx="6">
                  <c:v>2023</c:v>
                </c:pt>
                <c:pt idx="7">
                  <c:v>2024</c:v>
                </c:pt>
              </c:numCache>
            </c:numRef>
          </c:cat>
          <c:val>
            <c:numRef>
              <c:f>그림8!$R$14:$R$21</c:f>
              <c:numCache>
                <c:formatCode>0.0</c:formatCode>
                <c:ptCount val="8"/>
                <c:pt idx="0">
                  <c:v>3.1</c:v>
                </c:pt>
                <c:pt idx="1">
                  <c:v>3.3</c:v>
                </c:pt>
                <c:pt idx="2">
                  <c:v>3.5</c:v>
                </c:pt>
                <c:pt idx="3">
                  <c:v>3.7</c:v>
                </c:pt>
                <c:pt idx="4">
                  <c:v>3.8</c:v>
                </c:pt>
                <c:pt idx="5">
                  <c:v>3.7</c:v>
                </c:pt>
                <c:pt idx="6">
                  <c:v>3.6</c:v>
                </c:pt>
                <c:pt idx="7">
                  <c:v>3.7</c:v>
                </c:pt>
              </c:numCache>
            </c:numRef>
          </c:val>
          <c:smooth val="0"/>
          <c:extLst>
            <c:ext xmlns:c16="http://schemas.microsoft.com/office/drawing/2014/chart" uri="{C3380CC4-5D6E-409C-BE32-E72D297353CC}">
              <c16:uniqueId val="{00000005-9A2D-416E-B613-9A15A45018A7}"/>
            </c:ext>
          </c:extLst>
        </c:ser>
        <c:ser>
          <c:idx val="2"/>
          <c:order val="2"/>
          <c:tx>
            <c:strRef>
              <c:f>그림8!$S$13</c:f>
              <c:strCache>
                <c:ptCount val="1"/>
                <c:pt idx="0">
                  <c:v>휴일</c:v>
                </c:pt>
              </c:strCache>
            </c:strRef>
          </c:tx>
          <c:spPr>
            <a:ln w="57150" cap="rnd">
              <a:solidFill>
                <a:sysClr val="window" lastClr="FFFFFF">
                  <a:lumMod val="75000"/>
                </a:sysClr>
              </a:solidFill>
              <a:round/>
            </a:ln>
            <a:effectLst/>
          </c:spPr>
          <c:marker>
            <c:symbol val="circle"/>
            <c:size val="8"/>
            <c:spPr>
              <a:solidFill>
                <a:sysClr val="window" lastClr="FFFFFF"/>
              </a:solidFill>
              <a:ln w="28575">
                <a:solidFill>
                  <a:sysClr val="window" lastClr="FFFFFF">
                    <a:lumMod val="75000"/>
                  </a:sysClr>
                </a:solidFill>
              </a:ln>
              <a:effectLst/>
            </c:spPr>
          </c:marker>
          <c:cat>
            <c:numRef>
              <c:f>그림8!$P$14:$P$21</c:f>
              <c:numCache>
                <c:formatCode>General</c:formatCode>
                <c:ptCount val="8"/>
                <c:pt idx="0">
                  <c:v>2016</c:v>
                </c:pt>
                <c:pt idx="1">
                  <c:v>2018</c:v>
                </c:pt>
                <c:pt idx="2">
                  <c:v>2019</c:v>
                </c:pt>
                <c:pt idx="3">
                  <c:v>2020</c:v>
                </c:pt>
                <c:pt idx="4">
                  <c:v>2021</c:v>
                </c:pt>
                <c:pt idx="5">
                  <c:v>2022</c:v>
                </c:pt>
                <c:pt idx="6">
                  <c:v>2023</c:v>
                </c:pt>
                <c:pt idx="7">
                  <c:v>2024</c:v>
                </c:pt>
              </c:numCache>
            </c:numRef>
          </c:cat>
          <c:val>
            <c:numRef>
              <c:f>그림8!$S$14:$S$21</c:f>
              <c:numCache>
                <c:formatCode>0.0</c:formatCode>
                <c:ptCount val="8"/>
                <c:pt idx="0">
                  <c:v>1.6</c:v>
                </c:pt>
                <c:pt idx="1">
                  <c:v>1.8</c:v>
                </c:pt>
                <c:pt idx="2">
                  <c:v>1.6</c:v>
                </c:pt>
                <c:pt idx="3">
                  <c:v>2.2999999999999998</c:v>
                </c:pt>
                <c:pt idx="4">
                  <c:v>2.2999999999999998</c:v>
                </c:pt>
                <c:pt idx="5">
                  <c:v>1.8</c:v>
                </c:pt>
                <c:pt idx="6">
                  <c:v>2</c:v>
                </c:pt>
                <c:pt idx="7">
                  <c:v>2</c:v>
                </c:pt>
              </c:numCache>
            </c:numRef>
          </c:val>
          <c:smooth val="0"/>
          <c:extLst>
            <c:ext xmlns:c16="http://schemas.microsoft.com/office/drawing/2014/chart" uri="{C3380CC4-5D6E-409C-BE32-E72D297353CC}">
              <c16:uniqueId val="{00000006-9A2D-416E-B613-9A15A45018A7}"/>
            </c:ext>
          </c:extLst>
        </c:ser>
        <c:ser>
          <c:idx val="3"/>
          <c:order val="3"/>
          <c:tx>
            <c:strRef>
              <c:f>그림8!$T$13</c:f>
              <c:strCache>
                <c:ptCount val="1"/>
                <c:pt idx="0">
                  <c:v>평일</c:v>
                </c:pt>
              </c:strCache>
            </c:strRef>
          </c:tx>
          <c:spPr>
            <a:ln w="57150" cap="rnd">
              <a:solidFill>
                <a:sysClr val="windowText" lastClr="000000"/>
              </a:solidFill>
              <a:round/>
            </a:ln>
            <a:effectLst/>
          </c:spPr>
          <c:marker>
            <c:symbol val="circle"/>
            <c:size val="8"/>
            <c:spPr>
              <a:solidFill>
                <a:sysClr val="window" lastClr="FFFFFF"/>
              </a:solidFill>
              <a:ln w="28575">
                <a:solidFill>
                  <a:sysClr val="windowText" lastClr="000000"/>
                </a:solidFill>
              </a:ln>
              <a:effectLst/>
            </c:spPr>
          </c:marker>
          <c:cat>
            <c:numRef>
              <c:f>그림8!$P$14:$P$21</c:f>
              <c:numCache>
                <c:formatCode>General</c:formatCode>
                <c:ptCount val="8"/>
                <c:pt idx="0">
                  <c:v>2016</c:v>
                </c:pt>
                <c:pt idx="1">
                  <c:v>2018</c:v>
                </c:pt>
                <c:pt idx="2">
                  <c:v>2019</c:v>
                </c:pt>
                <c:pt idx="3">
                  <c:v>2020</c:v>
                </c:pt>
                <c:pt idx="4">
                  <c:v>2021</c:v>
                </c:pt>
                <c:pt idx="5">
                  <c:v>2022</c:v>
                </c:pt>
                <c:pt idx="6">
                  <c:v>2023</c:v>
                </c:pt>
                <c:pt idx="7">
                  <c:v>2024</c:v>
                </c:pt>
              </c:numCache>
            </c:numRef>
          </c:cat>
          <c:val>
            <c:numRef>
              <c:f>그림8!$T$14:$T$21</c:f>
              <c:numCache>
                <c:formatCode>0.0</c:formatCode>
                <c:ptCount val="8"/>
                <c:pt idx="0">
                  <c:v>1.31</c:v>
                </c:pt>
                <c:pt idx="1">
                  <c:v>1.3</c:v>
                </c:pt>
                <c:pt idx="2">
                  <c:v>1.3</c:v>
                </c:pt>
                <c:pt idx="3">
                  <c:v>2</c:v>
                </c:pt>
                <c:pt idx="4">
                  <c:v>1.9</c:v>
                </c:pt>
                <c:pt idx="5">
                  <c:v>1.4</c:v>
                </c:pt>
                <c:pt idx="6">
                  <c:v>1.6</c:v>
                </c:pt>
                <c:pt idx="7">
                  <c:v>1.6</c:v>
                </c:pt>
              </c:numCache>
            </c:numRef>
          </c:val>
          <c:smooth val="0"/>
          <c:extLst>
            <c:ext xmlns:c16="http://schemas.microsoft.com/office/drawing/2014/chart" uri="{C3380CC4-5D6E-409C-BE32-E72D297353CC}">
              <c16:uniqueId val="{00000005-16B9-4B3B-97BE-B4F5151FFA00}"/>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General" sourceLinked="1"/>
        <c:majorTickMark val="in"/>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crossAx val="95007711"/>
        <c:crosses val="autoZero"/>
        <c:auto val="1"/>
        <c:lblAlgn val="ctr"/>
        <c:lblOffset val="0"/>
        <c:noMultiLvlLbl val="0"/>
      </c:catAx>
      <c:valAx>
        <c:axId val="95007711"/>
        <c:scaling>
          <c:orientation val="minMax"/>
        </c:scaling>
        <c:delete val="0"/>
        <c:axPos val="l"/>
        <c:title>
          <c:tx>
            <c:strRef>
              <c:f>그림8!$S$12</c:f>
              <c:strCache>
                <c:ptCount val="1"/>
                <c:pt idx="0">
                  <c:v>스마트기기 활용시간</c:v>
                </c:pt>
              </c:strCache>
            </c:strRef>
          </c:tx>
          <c:layout>
            <c:manualLayout>
              <c:xMode val="edge"/>
              <c:yMode val="edge"/>
              <c:x val="6.4141414141414138E-3"/>
              <c:y val="7.0303030303031817E-4"/>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title>
        <c:numFmt formatCode="General" sourceLinked="0"/>
        <c:majorTickMark val="in"/>
        <c:minorTickMark val="none"/>
        <c:tickLblPos val="nextTo"/>
        <c:spPr>
          <a:noFill/>
          <a:ln>
            <a:solidFill>
              <a:schemeClr val="tx1"/>
            </a:solid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2668197039633374E-2"/>
          <c:w val="0.92874904966459537"/>
          <c:h val="0.8076911937731921"/>
        </c:manualLayout>
      </c:layout>
      <c:barChart>
        <c:barDir val="col"/>
        <c:grouping val="stacked"/>
        <c:varyColors val="0"/>
        <c:ser>
          <c:idx val="1"/>
          <c:order val="0"/>
          <c:tx>
            <c:strRef>
              <c:f>그림9!$Q$12</c:f>
              <c:strCache>
                <c:ptCount val="1"/>
                <c:pt idx="0">
                  <c:v>일반사용자군</c:v>
                </c:pt>
              </c:strCache>
            </c:strRef>
          </c:tx>
          <c:spPr>
            <a:solidFill>
              <a:srgbClr val="4472C4"/>
            </a:solidFill>
            <a:ln>
              <a:solidFill>
                <a:sysClr val="windowText" lastClr="000000"/>
              </a:solidFill>
            </a:ln>
            <a:effectLst/>
          </c:spPr>
          <c:invertIfNegative val="0"/>
          <c:cat>
            <c:numRef>
              <c:f>그림9!$P$13:$P$25</c:f>
              <c:numCache>
                <c:formatCode>General</c:formatCode>
                <c:ptCount val="13"/>
                <c:pt idx="0">
                  <c:v>2012</c:v>
                </c:pt>
                <c:pt idx="1">
                  <c:v>2013</c:v>
                </c:pt>
                <c:pt idx="2">
                  <c:v>2014</c:v>
                </c:pt>
                <c:pt idx="3">
                  <c:v>2015</c:v>
                </c:pt>
                <c:pt idx="4">
                  <c:v>2016</c:v>
                </c:pt>
                <c:pt idx="5">
                  <c:v>2017</c:v>
                </c:pt>
                <c:pt idx="6">
                  <c:v>2018</c:v>
                </c:pt>
                <c:pt idx="7">
                  <c:v>2019</c:v>
                </c:pt>
                <c:pt idx="8">
                  <c:v>2020</c:v>
                </c:pt>
                <c:pt idx="9">
                  <c:v>2021</c:v>
                </c:pt>
                <c:pt idx="10">
                  <c:v>2022</c:v>
                </c:pt>
                <c:pt idx="11">
                  <c:v>2023</c:v>
                </c:pt>
                <c:pt idx="12">
                  <c:v>2024</c:v>
                </c:pt>
              </c:numCache>
            </c:numRef>
          </c:cat>
          <c:val>
            <c:numRef>
              <c:f>그림9!$Q$13:$Q$25</c:f>
              <c:numCache>
                <c:formatCode>0.0</c:formatCode>
                <c:ptCount val="13"/>
                <c:pt idx="0">
                  <c:v>88.9</c:v>
                </c:pt>
                <c:pt idx="1">
                  <c:v>88.2</c:v>
                </c:pt>
                <c:pt idx="2">
                  <c:v>85.8</c:v>
                </c:pt>
                <c:pt idx="3">
                  <c:v>83.8</c:v>
                </c:pt>
                <c:pt idx="4">
                  <c:v>82.2</c:v>
                </c:pt>
                <c:pt idx="5">
                  <c:v>81.400000000000006</c:v>
                </c:pt>
                <c:pt idx="6">
                  <c:v>80.900000000000006</c:v>
                </c:pt>
                <c:pt idx="7">
                  <c:v>80</c:v>
                </c:pt>
                <c:pt idx="8">
                  <c:v>76.7</c:v>
                </c:pt>
                <c:pt idx="9">
                  <c:v>75.8</c:v>
                </c:pt>
                <c:pt idx="10">
                  <c:v>76.400000000000006</c:v>
                </c:pt>
                <c:pt idx="11">
                  <c:v>76.900000000000006</c:v>
                </c:pt>
                <c:pt idx="12">
                  <c:v>77.099999999999994</c:v>
                </c:pt>
              </c:numCache>
            </c:numRef>
          </c:val>
          <c:extLst>
            <c:ext xmlns:c16="http://schemas.microsoft.com/office/drawing/2014/chart" uri="{C3380CC4-5D6E-409C-BE32-E72D297353CC}">
              <c16:uniqueId val="{00000005-6A4E-4335-9706-D0F216AD7B5D}"/>
            </c:ext>
          </c:extLst>
        </c:ser>
        <c:ser>
          <c:idx val="2"/>
          <c:order val="1"/>
          <c:tx>
            <c:strRef>
              <c:f>그림9!$R$12</c:f>
              <c:strCache>
                <c:ptCount val="1"/>
                <c:pt idx="0">
                  <c:v>잠재적위험군</c:v>
                </c:pt>
              </c:strCache>
            </c:strRef>
          </c:tx>
          <c:spPr>
            <a:solidFill>
              <a:srgbClr val="4472C4">
                <a:lumMod val="20000"/>
                <a:lumOff val="80000"/>
              </a:srgbClr>
            </a:solidFill>
            <a:ln>
              <a:solidFill>
                <a:sysClr val="windowText" lastClr="000000"/>
              </a:solidFill>
            </a:ln>
            <a:effectLst/>
          </c:spPr>
          <c:invertIfNegative val="0"/>
          <c:cat>
            <c:numRef>
              <c:f>그림9!$P$13:$P$25</c:f>
              <c:numCache>
                <c:formatCode>General</c:formatCode>
                <c:ptCount val="13"/>
                <c:pt idx="0">
                  <c:v>2012</c:v>
                </c:pt>
                <c:pt idx="1">
                  <c:v>2013</c:v>
                </c:pt>
                <c:pt idx="2">
                  <c:v>2014</c:v>
                </c:pt>
                <c:pt idx="3">
                  <c:v>2015</c:v>
                </c:pt>
                <c:pt idx="4">
                  <c:v>2016</c:v>
                </c:pt>
                <c:pt idx="5">
                  <c:v>2017</c:v>
                </c:pt>
                <c:pt idx="6">
                  <c:v>2018</c:v>
                </c:pt>
                <c:pt idx="7">
                  <c:v>2019</c:v>
                </c:pt>
                <c:pt idx="8">
                  <c:v>2020</c:v>
                </c:pt>
                <c:pt idx="9">
                  <c:v>2021</c:v>
                </c:pt>
                <c:pt idx="10">
                  <c:v>2022</c:v>
                </c:pt>
                <c:pt idx="11">
                  <c:v>2023</c:v>
                </c:pt>
                <c:pt idx="12">
                  <c:v>2024</c:v>
                </c:pt>
              </c:numCache>
            </c:numRef>
          </c:cat>
          <c:val>
            <c:numRef>
              <c:f>그림9!$R$13:$R$25</c:f>
              <c:numCache>
                <c:formatCode>0.0</c:formatCode>
                <c:ptCount val="13"/>
                <c:pt idx="0">
                  <c:v>9.1999999999999993</c:v>
                </c:pt>
                <c:pt idx="1">
                  <c:v>10.5</c:v>
                </c:pt>
                <c:pt idx="2">
                  <c:v>12.2</c:v>
                </c:pt>
                <c:pt idx="3">
                  <c:v>13.8</c:v>
                </c:pt>
                <c:pt idx="4">
                  <c:v>15.3</c:v>
                </c:pt>
                <c:pt idx="5">
                  <c:v>15.9</c:v>
                </c:pt>
                <c:pt idx="6">
                  <c:v>16.399999999999999</c:v>
                </c:pt>
                <c:pt idx="7">
                  <c:v>17.100000000000001</c:v>
                </c:pt>
                <c:pt idx="8">
                  <c:v>19.3</c:v>
                </c:pt>
                <c:pt idx="9">
                  <c:v>19.7</c:v>
                </c:pt>
                <c:pt idx="10">
                  <c:v>19.399999999999999</c:v>
                </c:pt>
                <c:pt idx="11">
                  <c:v>18.899999999999999</c:v>
                </c:pt>
                <c:pt idx="12">
                  <c:v>18.7</c:v>
                </c:pt>
              </c:numCache>
            </c:numRef>
          </c:val>
          <c:extLst>
            <c:ext xmlns:c16="http://schemas.microsoft.com/office/drawing/2014/chart" uri="{C3380CC4-5D6E-409C-BE32-E72D297353CC}">
              <c16:uniqueId val="{00000006-6A4E-4335-9706-D0F216AD7B5D}"/>
            </c:ext>
          </c:extLst>
        </c:ser>
        <c:ser>
          <c:idx val="3"/>
          <c:order val="2"/>
          <c:tx>
            <c:strRef>
              <c:f>그림9!$S$12</c:f>
              <c:strCache>
                <c:ptCount val="1"/>
                <c:pt idx="0">
                  <c:v>고위험군</c:v>
                </c:pt>
              </c:strCache>
            </c:strRef>
          </c:tx>
          <c:spPr>
            <a:solidFill>
              <a:sysClr val="window" lastClr="FFFFFF"/>
            </a:solidFill>
            <a:ln>
              <a:solidFill>
                <a:sysClr val="windowText" lastClr="000000"/>
              </a:solidFill>
            </a:ln>
            <a:effectLst/>
          </c:spPr>
          <c:invertIfNegative val="0"/>
          <c:cat>
            <c:numRef>
              <c:f>그림9!$P$13:$P$25</c:f>
              <c:numCache>
                <c:formatCode>General</c:formatCode>
                <c:ptCount val="13"/>
                <c:pt idx="0">
                  <c:v>2012</c:v>
                </c:pt>
                <c:pt idx="1">
                  <c:v>2013</c:v>
                </c:pt>
                <c:pt idx="2">
                  <c:v>2014</c:v>
                </c:pt>
                <c:pt idx="3">
                  <c:v>2015</c:v>
                </c:pt>
                <c:pt idx="4">
                  <c:v>2016</c:v>
                </c:pt>
                <c:pt idx="5">
                  <c:v>2017</c:v>
                </c:pt>
                <c:pt idx="6">
                  <c:v>2018</c:v>
                </c:pt>
                <c:pt idx="7">
                  <c:v>2019</c:v>
                </c:pt>
                <c:pt idx="8">
                  <c:v>2020</c:v>
                </c:pt>
                <c:pt idx="9">
                  <c:v>2021</c:v>
                </c:pt>
                <c:pt idx="10">
                  <c:v>2022</c:v>
                </c:pt>
                <c:pt idx="11">
                  <c:v>2023</c:v>
                </c:pt>
                <c:pt idx="12">
                  <c:v>2024</c:v>
                </c:pt>
              </c:numCache>
            </c:numRef>
          </c:cat>
          <c:val>
            <c:numRef>
              <c:f>그림9!$S$13:$S$25</c:f>
              <c:numCache>
                <c:formatCode>0.0</c:formatCode>
                <c:ptCount val="13"/>
                <c:pt idx="0">
                  <c:v>1.9</c:v>
                </c:pt>
                <c:pt idx="1">
                  <c:v>1.3</c:v>
                </c:pt>
                <c:pt idx="2">
                  <c:v>2</c:v>
                </c:pt>
                <c:pt idx="3">
                  <c:v>2.4</c:v>
                </c:pt>
                <c:pt idx="4">
                  <c:v>2.5</c:v>
                </c:pt>
                <c:pt idx="5">
                  <c:v>2.7</c:v>
                </c:pt>
                <c:pt idx="6">
                  <c:v>2.7</c:v>
                </c:pt>
                <c:pt idx="7">
                  <c:v>2.9</c:v>
                </c:pt>
                <c:pt idx="8">
                  <c:v>4</c:v>
                </c:pt>
                <c:pt idx="9">
                  <c:v>4.5</c:v>
                </c:pt>
                <c:pt idx="10">
                  <c:v>4.2</c:v>
                </c:pt>
                <c:pt idx="11">
                  <c:v>4.2</c:v>
                </c:pt>
                <c:pt idx="12">
                  <c:v>4.2</c:v>
                </c:pt>
              </c:numCache>
            </c:numRef>
          </c:val>
          <c:extLst>
            <c:ext xmlns:c16="http://schemas.microsoft.com/office/drawing/2014/chart" uri="{C3380CC4-5D6E-409C-BE32-E72D297353CC}">
              <c16:uniqueId val="{00000008-6A4E-4335-9706-D0F216AD7B5D}"/>
            </c:ext>
          </c:extLst>
        </c:ser>
        <c:dLbls>
          <c:showLegendKey val="0"/>
          <c:showVal val="0"/>
          <c:showCatName val="0"/>
          <c:showSerName val="0"/>
          <c:showPercent val="0"/>
          <c:showBubbleSize val="0"/>
        </c:dLbls>
        <c:gapWidth val="150"/>
        <c:overlap val="100"/>
        <c:axId val="2138046575"/>
        <c:axId val="95007711"/>
      </c:barChart>
      <c:catAx>
        <c:axId val="2138046575"/>
        <c:scaling>
          <c:orientation val="minMax"/>
        </c:scaling>
        <c:delete val="0"/>
        <c:axPos val="b"/>
        <c:numFmt formatCode="General"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max val="100.1"/>
          <c:min val="0"/>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r>
                  <a:rPr lang="en-US" altLang="ko-KR" sz="1000">
                    <a:latin typeface="+mj-ea"/>
                    <a:ea typeface="+mj-ea"/>
                  </a:rPr>
                  <a:t>(%)</a:t>
                </a:r>
                <a:endParaRPr lang="ko-KR" altLang="en-US" sz="1000">
                  <a:latin typeface="+mj-ea"/>
                  <a:ea typeface="+mj-ea"/>
                </a:endParaRPr>
              </a:p>
            </c:rich>
          </c:tx>
          <c:layout>
            <c:manualLayout>
              <c:xMode val="edge"/>
              <c:yMode val="edge"/>
              <c:x val="2.4721878862793572E-2"/>
              <c:y val="1.2856009277910026E-2"/>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0_);[Red]\(#,##0\)"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1904698759937495E-2"/>
          <c:w val="0.92748712412959566"/>
          <c:h val="0.77201453767143879"/>
        </c:manualLayout>
      </c:layout>
      <c:lineChart>
        <c:grouping val="standard"/>
        <c:varyColors val="0"/>
        <c:ser>
          <c:idx val="2"/>
          <c:order val="1"/>
          <c:tx>
            <c:strRef>
              <c:f>그림10!$Q$12</c:f>
              <c:strCache>
                <c:ptCount val="1"/>
                <c:pt idx="0">
                  <c:v>관객수</c:v>
                </c:pt>
              </c:strCache>
            </c:strRef>
          </c:tx>
          <c:spPr>
            <a:ln w="28575" cap="rnd">
              <a:solidFill>
                <a:srgbClr val="4472C4"/>
              </a:solidFill>
              <a:round/>
            </a:ln>
            <a:effectLst/>
          </c:spPr>
          <c:marker>
            <c:symbol val="circle"/>
            <c:size val="8"/>
            <c:spPr>
              <a:solidFill>
                <a:schemeClr val="bg1"/>
              </a:solidFill>
              <a:ln w="28575">
                <a:solidFill>
                  <a:srgbClr val="4472C4"/>
                </a:solidFill>
              </a:ln>
              <a:effectLst/>
            </c:spPr>
          </c:marker>
          <c:cat>
            <c:numRef>
              <c:f>그림10!$P$13:$P$26</c:f>
              <c:numCache>
                <c:formatCode>General</c:formatCode>
                <c:ptCount val="14"/>
                <c:pt idx="0">
                  <c:v>2006</c:v>
                </c:pt>
                <c:pt idx="1">
                  <c:v>2008</c:v>
                </c:pt>
                <c:pt idx="2">
                  <c:v>2010</c:v>
                </c:pt>
                <c:pt idx="3">
                  <c:v>2012</c:v>
                </c:pt>
                <c:pt idx="4">
                  <c:v>2014</c:v>
                </c:pt>
                <c:pt idx="5">
                  <c:v>2016</c:v>
                </c:pt>
                <c:pt idx="6">
                  <c:v>2018</c:v>
                </c:pt>
                <c:pt idx="7">
                  <c:v>2019</c:v>
                </c:pt>
                <c:pt idx="8">
                  <c:v>2020</c:v>
                </c:pt>
                <c:pt idx="9">
                  <c:v>2021</c:v>
                </c:pt>
                <c:pt idx="10">
                  <c:v>2022</c:v>
                </c:pt>
                <c:pt idx="11">
                  <c:v>2023</c:v>
                </c:pt>
                <c:pt idx="12">
                  <c:v>2024</c:v>
                </c:pt>
                <c:pt idx="13">
                  <c:v>2025</c:v>
                </c:pt>
              </c:numCache>
            </c:numRef>
          </c:cat>
          <c:val>
            <c:numRef>
              <c:f>그림10!$Q$13:$Q$26</c:f>
              <c:numCache>
                <c:formatCode>#,##0_);[Red]\(#,##0\)</c:formatCode>
                <c:ptCount val="14"/>
                <c:pt idx="0">
                  <c:v>144187504</c:v>
                </c:pt>
                <c:pt idx="1">
                  <c:v>147427621</c:v>
                </c:pt>
                <c:pt idx="2">
                  <c:v>147759844</c:v>
                </c:pt>
                <c:pt idx="3">
                  <c:v>194890643</c:v>
                </c:pt>
                <c:pt idx="4">
                  <c:v>215068922</c:v>
                </c:pt>
                <c:pt idx="5">
                  <c:v>217026130</c:v>
                </c:pt>
                <c:pt idx="6">
                  <c:v>216385271</c:v>
                </c:pt>
                <c:pt idx="7">
                  <c:v>226678228</c:v>
                </c:pt>
                <c:pt idx="8">
                  <c:v>59523866</c:v>
                </c:pt>
                <c:pt idx="9">
                  <c:v>60531076</c:v>
                </c:pt>
                <c:pt idx="10">
                  <c:v>112805095</c:v>
                </c:pt>
                <c:pt idx="11">
                  <c:v>125136265</c:v>
                </c:pt>
                <c:pt idx="12">
                  <c:v>123125371</c:v>
                </c:pt>
                <c:pt idx="13" formatCode="#,##0_ ">
                  <c:v>106088808</c:v>
                </c:pt>
              </c:numCache>
            </c:numRef>
          </c:val>
          <c:smooth val="0"/>
          <c:extLst>
            <c:ext xmlns:c16="http://schemas.microsoft.com/office/drawing/2014/chart" uri="{C3380CC4-5D6E-409C-BE32-E72D297353CC}">
              <c16:uniqueId val="{00000010-1692-4E1D-BA68-83712D455711}"/>
            </c:ext>
          </c:extLst>
        </c:ser>
        <c:dLbls>
          <c:showLegendKey val="0"/>
          <c:showVal val="0"/>
          <c:showCatName val="0"/>
          <c:showSerName val="0"/>
          <c:showPercent val="0"/>
          <c:showBubbleSize val="0"/>
        </c:dLbls>
        <c:marker val="1"/>
        <c:smooth val="0"/>
        <c:axId val="2138046575"/>
        <c:axId val="95007711"/>
        <c:extLst>
          <c:ext xmlns:c15="http://schemas.microsoft.com/office/drawing/2012/chart" uri="{02D57815-91ED-43cb-92C2-25804820EDAC}">
            <c15:filteredLineSeries>
              <c15:ser>
                <c:idx val="1"/>
                <c:order val="0"/>
                <c:tx>
                  <c:strRef>
                    <c:extLst>
                      <c:ext uri="{02D57815-91ED-43cb-92C2-25804820EDAC}">
                        <c15:formulaRef>
                          <c15:sqref>그림10!$P$12</c15:sqref>
                        </c15:formulaRef>
                      </c:ext>
                    </c:extLst>
                    <c:strCache>
                      <c:ptCount val="1"/>
                      <c:pt idx="0">
                        <c:v>연도</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extLst>
                      <c:ext uri="{02D57815-91ED-43cb-92C2-25804820EDAC}">
                        <c15:formulaRef>
                          <c15:sqref>그림10!$P$13:$P$26</c15:sqref>
                        </c15:formulaRef>
                      </c:ext>
                    </c:extLst>
                    <c:numCache>
                      <c:formatCode>General</c:formatCode>
                      <c:ptCount val="14"/>
                      <c:pt idx="0">
                        <c:v>2006</c:v>
                      </c:pt>
                      <c:pt idx="1">
                        <c:v>2008</c:v>
                      </c:pt>
                      <c:pt idx="2">
                        <c:v>2010</c:v>
                      </c:pt>
                      <c:pt idx="3">
                        <c:v>2012</c:v>
                      </c:pt>
                      <c:pt idx="4">
                        <c:v>2014</c:v>
                      </c:pt>
                      <c:pt idx="5">
                        <c:v>2016</c:v>
                      </c:pt>
                      <c:pt idx="6">
                        <c:v>2018</c:v>
                      </c:pt>
                      <c:pt idx="7">
                        <c:v>2019</c:v>
                      </c:pt>
                      <c:pt idx="8">
                        <c:v>2020</c:v>
                      </c:pt>
                      <c:pt idx="9">
                        <c:v>2021</c:v>
                      </c:pt>
                      <c:pt idx="10">
                        <c:v>2022</c:v>
                      </c:pt>
                      <c:pt idx="11">
                        <c:v>2023</c:v>
                      </c:pt>
                      <c:pt idx="12">
                        <c:v>2024</c:v>
                      </c:pt>
                      <c:pt idx="13">
                        <c:v>2025</c:v>
                      </c:pt>
                    </c:numCache>
                  </c:numRef>
                </c:cat>
                <c:val>
                  <c:numRef>
                    <c:extLst>
                      <c:ext uri="{02D57815-91ED-43cb-92C2-25804820EDAC}">
                        <c15:formulaRef>
                          <c15:sqref>그림10!$P$13:$P$26</c15:sqref>
                        </c15:formulaRef>
                      </c:ext>
                    </c:extLst>
                    <c:numCache>
                      <c:formatCode>General</c:formatCode>
                      <c:ptCount val="14"/>
                      <c:pt idx="0">
                        <c:v>2006</c:v>
                      </c:pt>
                      <c:pt idx="1">
                        <c:v>2008</c:v>
                      </c:pt>
                      <c:pt idx="2">
                        <c:v>2010</c:v>
                      </c:pt>
                      <c:pt idx="3">
                        <c:v>2012</c:v>
                      </c:pt>
                      <c:pt idx="4">
                        <c:v>2014</c:v>
                      </c:pt>
                      <c:pt idx="5">
                        <c:v>2016</c:v>
                      </c:pt>
                      <c:pt idx="6">
                        <c:v>2018</c:v>
                      </c:pt>
                      <c:pt idx="7">
                        <c:v>2019</c:v>
                      </c:pt>
                      <c:pt idx="8">
                        <c:v>2020</c:v>
                      </c:pt>
                      <c:pt idx="9">
                        <c:v>2021</c:v>
                      </c:pt>
                      <c:pt idx="10">
                        <c:v>2022</c:v>
                      </c:pt>
                      <c:pt idx="11">
                        <c:v>2023</c:v>
                      </c:pt>
                      <c:pt idx="12">
                        <c:v>2024</c:v>
                      </c:pt>
                      <c:pt idx="13">
                        <c:v>2025</c:v>
                      </c:pt>
                    </c:numCache>
                  </c:numRef>
                </c:val>
                <c:smooth val="0"/>
                <c:extLst>
                  <c:ext xmlns:c16="http://schemas.microsoft.com/office/drawing/2014/chart" uri="{C3380CC4-5D6E-409C-BE32-E72D297353CC}">
                    <c16:uniqueId val="{00000001-1692-4E1D-BA68-83712D455711}"/>
                  </c:ext>
                </c:extLst>
              </c15:ser>
            </c15:filteredLineSeries>
          </c:ext>
        </c:extLst>
      </c:lineChart>
      <c:lineChart>
        <c:grouping val="standard"/>
        <c:varyColors val="0"/>
        <c:ser>
          <c:idx val="0"/>
          <c:order val="2"/>
          <c:tx>
            <c:strRef>
              <c:f>그림10!$R$12</c:f>
              <c:strCache>
                <c:ptCount val="1"/>
                <c:pt idx="0">
                  <c:v>관람률</c:v>
                </c:pt>
              </c:strCache>
            </c:strRef>
          </c:tx>
          <c:spPr>
            <a:ln w="28575" cap="rnd">
              <a:solidFill>
                <a:sysClr val="windowText" lastClr="000000"/>
              </a:solidFill>
              <a:round/>
            </a:ln>
            <a:effectLst/>
          </c:spPr>
          <c:marker>
            <c:symbol val="circle"/>
            <c:size val="8"/>
            <c:spPr>
              <a:solidFill>
                <a:sysClr val="window" lastClr="FFFFFF"/>
              </a:solidFill>
              <a:ln w="28575">
                <a:solidFill>
                  <a:sysClr val="windowText" lastClr="000000"/>
                </a:solidFill>
              </a:ln>
              <a:effectLst/>
            </c:spPr>
          </c:marker>
          <c:cat>
            <c:numRef>
              <c:f>그림10!$P$13:$P$26</c:f>
              <c:numCache>
                <c:formatCode>General</c:formatCode>
                <c:ptCount val="14"/>
                <c:pt idx="0">
                  <c:v>2006</c:v>
                </c:pt>
                <c:pt idx="1">
                  <c:v>2008</c:v>
                </c:pt>
                <c:pt idx="2">
                  <c:v>2010</c:v>
                </c:pt>
                <c:pt idx="3">
                  <c:v>2012</c:v>
                </c:pt>
                <c:pt idx="4">
                  <c:v>2014</c:v>
                </c:pt>
                <c:pt idx="5">
                  <c:v>2016</c:v>
                </c:pt>
                <c:pt idx="6">
                  <c:v>2018</c:v>
                </c:pt>
                <c:pt idx="7">
                  <c:v>2019</c:v>
                </c:pt>
                <c:pt idx="8">
                  <c:v>2020</c:v>
                </c:pt>
                <c:pt idx="9">
                  <c:v>2021</c:v>
                </c:pt>
                <c:pt idx="10">
                  <c:v>2022</c:v>
                </c:pt>
                <c:pt idx="11">
                  <c:v>2023</c:v>
                </c:pt>
                <c:pt idx="12">
                  <c:v>2024</c:v>
                </c:pt>
                <c:pt idx="13">
                  <c:v>2025</c:v>
                </c:pt>
              </c:numCache>
            </c:numRef>
          </c:cat>
          <c:val>
            <c:numRef>
              <c:f>그림10!$R$13:$R$26</c:f>
              <c:numCache>
                <c:formatCode>#,##0_);[Red]\(#,##0\)</c:formatCode>
                <c:ptCount val="14"/>
                <c:pt idx="0">
                  <c:v>58.9</c:v>
                </c:pt>
                <c:pt idx="1">
                  <c:v>61.5</c:v>
                </c:pt>
                <c:pt idx="2">
                  <c:v>60.3</c:v>
                </c:pt>
                <c:pt idx="3">
                  <c:v>64.400000000000006</c:v>
                </c:pt>
                <c:pt idx="4">
                  <c:v>65.8</c:v>
                </c:pt>
                <c:pt idx="5">
                  <c:v>73.3</c:v>
                </c:pt>
                <c:pt idx="6">
                  <c:v>75.8</c:v>
                </c:pt>
                <c:pt idx="7">
                  <c:v>77</c:v>
                </c:pt>
                <c:pt idx="8">
                  <c:v>56.4</c:v>
                </c:pt>
                <c:pt idx="9">
                  <c:v>30.5</c:v>
                </c:pt>
                <c:pt idx="10">
                  <c:v>52.2</c:v>
                </c:pt>
                <c:pt idx="11">
                  <c:v>52.4</c:v>
                </c:pt>
                <c:pt idx="12">
                  <c:v>57</c:v>
                </c:pt>
              </c:numCache>
            </c:numRef>
          </c:val>
          <c:smooth val="0"/>
          <c:extLst>
            <c:ext xmlns:c16="http://schemas.microsoft.com/office/drawing/2014/chart" uri="{C3380CC4-5D6E-409C-BE32-E72D297353CC}">
              <c16:uniqueId val="{0000001C-1692-4E1D-BA68-83712D455711}"/>
            </c:ext>
          </c:extLst>
        </c:ser>
        <c:dLbls>
          <c:showLegendKey val="0"/>
          <c:showVal val="0"/>
          <c:showCatName val="0"/>
          <c:showSerName val="0"/>
          <c:showPercent val="0"/>
          <c:showBubbleSize val="0"/>
        </c:dLbls>
        <c:marker val="1"/>
        <c:smooth val="0"/>
        <c:axId val="691932415"/>
        <c:axId val="691946559"/>
      </c:lineChart>
      <c:catAx>
        <c:axId val="213804657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r>
                  <a:rPr lang="ko-KR" altLang="en-US" sz="1000">
                    <a:latin typeface="+mj-ea"/>
                    <a:ea typeface="+mj-ea"/>
                  </a:rPr>
                  <a:t>관람률 </a:t>
                </a:r>
                <a:r>
                  <a:rPr lang="en-US" altLang="ko-KR" sz="1000">
                    <a:latin typeface="+mj-ea"/>
                    <a:ea typeface="+mj-ea"/>
                  </a:rPr>
                  <a:t>(%)</a:t>
                </a:r>
                <a:endParaRPr lang="ko-KR" altLang="en-US" sz="1000">
                  <a:latin typeface="+mj-ea"/>
                  <a:ea typeface="+mj-ea"/>
                </a:endParaRPr>
              </a:p>
            </c:rich>
          </c:tx>
          <c:layout>
            <c:manualLayout>
              <c:xMode val="edge"/>
              <c:yMode val="edge"/>
              <c:x val="0.9467933384313445"/>
              <c:y val="3.482688615842141E-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General" sourceLinked="1"/>
        <c:majorTickMark val="none"/>
        <c:minorTickMark val="in"/>
        <c:tickLblPos val="nextTo"/>
        <c:spPr>
          <a:noFill/>
          <a:ln w="12700" cap="flat" cmpd="sng" algn="ctr">
            <a:solidFill>
              <a:sysClr val="windowText" lastClr="000000"/>
            </a:solidFill>
            <a:round/>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r>
                  <a:rPr lang="ko-KR" altLang="en-US" sz="1000">
                    <a:latin typeface="+mj-ea"/>
                    <a:ea typeface="+mj-ea"/>
                  </a:rPr>
                  <a:t>관객 수 </a:t>
                </a:r>
                <a:r>
                  <a:rPr lang="en-US" altLang="ko-KR" sz="1000">
                    <a:latin typeface="+mj-ea"/>
                    <a:ea typeface="+mj-ea"/>
                  </a:rPr>
                  <a:t>(</a:t>
                </a:r>
                <a:r>
                  <a:rPr lang="ko-KR" altLang="en-US" sz="1000">
                    <a:latin typeface="+mj-ea"/>
                    <a:ea typeface="+mj-ea"/>
                  </a:rPr>
                  <a:t>백만 명</a:t>
                </a:r>
                <a:r>
                  <a:rPr lang="en-US" altLang="ko-KR" sz="1000">
                    <a:latin typeface="+mj-ea"/>
                    <a:ea typeface="+mj-ea"/>
                  </a:rPr>
                  <a:t>)</a:t>
                </a:r>
                <a:endParaRPr lang="ko-KR" altLang="en-US" sz="1000">
                  <a:latin typeface="+mj-ea"/>
                  <a:ea typeface="+mj-ea"/>
                </a:endParaRPr>
              </a:p>
            </c:rich>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General"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dispUnits>
          <c:builtInUnit val="millions"/>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dispUnitsLbl>
        </c:dispUnits>
      </c:valAx>
      <c:valAx>
        <c:axId val="691946559"/>
        <c:scaling>
          <c:orientation val="minMax"/>
        </c:scaling>
        <c:delete val="0"/>
        <c:axPos val="r"/>
        <c:numFmt formatCode="#,##0_);[Red]\(#,##0\)" sourceLinked="1"/>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691932415"/>
        <c:crosses val="max"/>
        <c:crossBetween val="between"/>
        <c:majorUnit val="20"/>
      </c:valAx>
      <c:catAx>
        <c:axId val="691932415"/>
        <c:scaling>
          <c:orientation val="minMax"/>
        </c:scaling>
        <c:delete val="1"/>
        <c:axPos val="b"/>
        <c:numFmt formatCode="General" sourceLinked="1"/>
        <c:majorTickMark val="out"/>
        <c:minorTickMark val="none"/>
        <c:tickLblPos val="nextTo"/>
        <c:crossAx val="691946559"/>
        <c:crosses val="autoZero"/>
        <c:auto val="1"/>
        <c:lblAlgn val="ctr"/>
        <c:lblOffset val="100"/>
        <c:noMultiLvlLbl val="0"/>
      </c:cat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2668197039633374E-2"/>
          <c:w val="0.92874904966459537"/>
          <c:h val="0.8076911937731921"/>
        </c:manualLayout>
      </c:layout>
      <c:barChart>
        <c:barDir val="col"/>
        <c:grouping val="clustered"/>
        <c:varyColors val="0"/>
        <c:ser>
          <c:idx val="1"/>
          <c:order val="0"/>
          <c:tx>
            <c:strRef>
              <c:f>그림11!$Q$12</c:f>
              <c:strCache>
                <c:ptCount val="1"/>
                <c:pt idx="0">
                  <c:v>OTT 이용률</c:v>
                </c:pt>
              </c:strCache>
            </c:strRef>
          </c:tx>
          <c:spPr>
            <a:solidFill>
              <a:srgbClr val="4472C4"/>
            </a:solidFill>
            <a:ln>
              <a:noFill/>
            </a:ln>
            <a:effectLst/>
          </c:spPr>
          <c:invertIfNegative val="0"/>
          <c:cat>
            <c:numRef>
              <c:f>그림11!$P$13:$P$18</c:f>
              <c:numCache>
                <c:formatCode>General</c:formatCode>
                <c:ptCount val="6"/>
                <c:pt idx="0">
                  <c:v>2020</c:v>
                </c:pt>
                <c:pt idx="1">
                  <c:v>2021</c:v>
                </c:pt>
                <c:pt idx="2">
                  <c:v>2022</c:v>
                </c:pt>
                <c:pt idx="3">
                  <c:v>2023</c:v>
                </c:pt>
                <c:pt idx="4">
                  <c:v>2024</c:v>
                </c:pt>
                <c:pt idx="5">
                  <c:v>2025</c:v>
                </c:pt>
              </c:numCache>
            </c:numRef>
          </c:cat>
          <c:val>
            <c:numRef>
              <c:f>그림11!$Q$13:$Q$18</c:f>
              <c:numCache>
                <c:formatCode>General</c:formatCode>
                <c:ptCount val="6"/>
                <c:pt idx="0">
                  <c:v>66.3</c:v>
                </c:pt>
                <c:pt idx="1">
                  <c:v>69.5</c:v>
                </c:pt>
                <c:pt idx="2">
                  <c:v>72</c:v>
                </c:pt>
                <c:pt idx="3">
                  <c:v>77</c:v>
                </c:pt>
                <c:pt idx="4">
                  <c:v>79.2</c:v>
                </c:pt>
                <c:pt idx="5">
                  <c:v>81.8</c:v>
                </c:pt>
              </c:numCache>
            </c:numRef>
          </c:val>
          <c:extLst>
            <c:ext xmlns:c16="http://schemas.microsoft.com/office/drawing/2014/chart" uri="{C3380CC4-5D6E-409C-BE32-E72D297353CC}">
              <c16:uniqueId val="{00000005-E01D-4DDC-A02D-295EF208C9EC}"/>
            </c:ext>
          </c:extLst>
        </c:ser>
        <c:ser>
          <c:idx val="2"/>
          <c:order val="1"/>
          <c:tx>
            <c:strRef>
              <c:f>그림11!$R$12</c:f>
              <c:strCache>
                <c:ptCount val="1"/>
                <c:pt idx="0">
                  <c:v>OTT 프로그램 유형(영화)</c:v>
                </c:pt>
              </c:strCache>
            </c:strRef>
          </c:tx>
          <c:spPr>
            <a:solidFill>
              <a:srgbClr val="4472C4">
                <a:lumMod val="40000"/>
                <a:lumOff val="60000"/>
              </a:srgbClr>
            </a:solidFill>
            <a:ln>
              <a:noFill/>
            </a:ln>
            <a:effectLst/>
          </c:spPr>
          <c:invertIfNegative val="0"/>
          <c:cat>
            <c:numRef>
              <c:f>그림11!$P$13:$P$18</c:f>
              <c:numCache>
                <c:formatCode>General</c:formatCode>
                <c:ptCount val="6"/>
                <c:pt idx="0">
                  <c:v>2020</c:v>
                </c:pt>
                <c:pt idx="1">
                  <c:v>2021</c:v>
                </c:pt>
                <c:pt idx="2">
                  <c:v>2022</c:v>
                </c:pt>
                <c:pt idx="3">
                  <c:v>2023</c:v>
                </c:pt>
                <c:pt idx="4">
                  <c:v>2024</c:v>
                </c:pt>
                <c:pt idx="5">
                  <c:v>2025</c:v>
                </c:pt>
              </c:numCache>
            </c:numRef>
          </c:cat>
          <c:val>
            <c:numRef>
              <c:f>그림11!$R$13:$R$18</c:f>
              <c:numCache>
                <c:formatCode>General</c:formatCode>
                <c:ptCount val="6"/>
                <c:pt idx="0">
                  <c:v>14.6</c:v>
                </c:pt>
                <c:pt idx="1">
                  <c:v>15.2</c:v>
                </c:pt>
                <c:pt idx="2">
                  <c:v>24.1</c:v>
                </c:pt>
                <c:pt idx="3">
                  <c:v>28</c:v>
                </c:pt>
                <c:pt idx="4">
                  <c:v>34.700000000000003</c:v>
                </c:pt>
                <c:pt idx="5">
                  <c:v>29.9</c:v>
                </c:pt>
              </c:numCache>
            </c:numRef>
          </c:val>
          <c:extLst>
            <c:ext xmlns:c16="http://schemas.microsoft.com/office/drawing/2014/chart" uri="{C3380CC4-5D6E-409C-BE32-E72D297353CC}">
              <c16:uniqueId val="{00000007-E01D-4DDC-A02D-295EF208C9EC}"/>
            </c:ext>
          </c:extLst>
        </c:ser>
        <c:dLbls>
          <c:showLegendKey val="0"/>
          <c:showVal val="0"/>
          <c:showCatName val="0"/>
          <c:showSerName val="0"/>
          <c:showPercent val="0"/>
          <c:showBubbleSize val="0"/>
        </c:dLbls>
        <c:gapWidth val="150"/>
        <c:axId val="2138046575"/>
        <c:axId val="95007711"/>
      </c:barChart>
      <c:catAx>
        <c:axId val="2138046575"/>
        <c:scaling>
          <c:orientation val="minMax"/>
        </c:scaling>
        <c:delete val="0"/>
        <c:axPos val="b"/>
        <c:numFmt formatCode="General"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r>
                  <a:rPr lang="en-US" altLang="ko-KR" sz="1000"/>
                  <a:t>(%)</a:t>
                </a:r>
                <a:endParaRPr lang="ko-KR" altLang="en-US" sz="1000"/>
              </a:p>
            </c:rich>
          </c:tx>
          <c:layout>
            <c:manualLayout>
              <c:xMode val="edge"/>
              <c:yMode val="edge"/>
              <c:x val="0"/>
              <c:y val="1.4551643793738794E-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General" sourceLinked="1"/>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legend>
      <c:legendPos val="t"/>
      <c:layout>
        <c:manualLayout>
          <c:xMode val="edge"/>
          <c:yMode val="edge"/>
          <c:x val="0.3605070668983279"/>
          <c:y val="2.8503562945368172E-2"/>
          <c:w val="0.34471356573386075"/>
          <c:h val="5.4040311469379869E-2"/>
        </c:manualLayout>
      </c:layou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5.6806877762607462E-2"/>
          <c:y val="9.5056805842532094E-2"/>
          <c:w val="0.92748712412959566"/>
          <c:h val="0.79781209764270655"/>
        </c:manualLayout>
      </c:layout>
      <c:lineChart>
        <c:grouping val="standard"/>
        <c:varyColors val="0"/>
        <c:ser>
          <c:idx val="1"/>
          <c:order val="0"/>
          <c:tx>
            <c:strRef>
              <c:f>그림12!$Q$12</c:f>
              <c:strCache>
                <c:ptCount val="1"/>
                <c:pt idx="0">
                  <c:v>문화예술행사 참여율</c:v>
                </c:pt>
              </c:strCache>
            </c:strRef>
          </c:tx>
          <c:spPr>
            <a:ln w="28575" cap="rnd">
              <a:solidFill>
                <a:srgbClr val="0070C0"/>
              </a:solidFill>
              <a:round/>
            </a:ln>
            <a:effectLst/>
          </c:spPr>
          <c:marker>
            <c:symbol val="circle"/>
            <c:size val="5"/>
            <c:spPr>
              <a:solidFill>
                <a:sysClr val="window" lastClr="FFFFFF"/>
              </a:solidFill>
              <a:ln w="12700">
                <a:solidFill>
                  <a:srgbClr val="4472C4"/>
                </a:solidFill>
              </a:ln>
              <a:effectLst/>
            </c:spPr>
          </c:marker>
          <c:dLbls>
            <c:numFmt formatCode="#,##0.0_);[Red]\(#,##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j-ea"/>
                    <a:ea typeface="+mj-ea"/>
                    <a:cs typeface="+mn-cs"/>
                  </a:defRPr>
                </a:pPr>
                <a:endParaRPr lang="ko-K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그림12!$P$13:$P$21</c:f>
              <c:numCache>
                <c:formatCode>0_ </c:formatCode>
                <c:ptCount val="9"/>
                <c:pt idx="0">
                  <c:v>2014</c:v>
                </c:pt>
                <c:pt idx="1">
                  <c:v>2016</c:v>
                </c:pt>
                <c:pt idx="2">
                  <c:v>2018</c:v>
                </c:pt>
                <c:pt idx="3">
                  <c:v>2019</c:v>
                </c:pt>
                <c:pt idx="4">
                  <c:v>2020</c:v>
                </c:pt>
                <c:pt idx="5">
                  <c:v>2021</c:v>
                </c:pt>
                <c:pt idx="6">
                  <c:v>2022</c:v>
                </c:pt>
                <c:pt idx="7">
                  <c:v>2023</c:v>
                </c:pt>
                <c:pt idx="8">
                  <c:v>2024</c:v>
                </c:pt>
              </c:numCache>
            </c:numRef>
          </c:cat>
          <c:val>
            <c:numRef>
              <c:f>그림12!$Q$13:$Q$21</c:f>
              <c:numCache>
                <c:formatCode>#,##0.0_ </c:formatCode>
                <c:ptCount val="9"/>
                <c:pt idx="0">
                  <c:v>4.7</c:v>
                </c:pt>
                <c:pt idx="1">
                  <c:v>7.6</c:v>
                </c:pt>
                <c:pt idx="2">
                  <c:v>9</c:v>
                </c:pt>
                <c:pt idx="3">
                  <c:v>10.4</c:v>
                </c:pt>
                <c:pt idx="4">
                  <c:v>4.2</c:v>
                </c:pt>
                <c:pt idx="5">
                  <c:v>2.6</c:v>
                </c:pt>
                <c:pt idx="6">
                  <c:v>3.7</c:v>
                </c:pt>
                <c:pt idx="7">
                  <c:v>4.8</c:v>
                </c:pt>
                <c:pt idx="8">
                  <c:v>4.7</c:v>
                </c:pt>
              </c:numCache>
            </c:numRef>
          </c:val>
          <c:smooth val="0"/>
          <c:extLst>
            <c:ext xmlns:c16="http://schemas.microsoft.com/office/drawing/2014/chart" uri="{C3380CC4-5D6E-409C-BE32-E72D297353CC}">
              <c16:uniqueId val="{00000003-3998-4D9C-B803-07997B281B57}"/>
            </c:ext>
          </c:extLst>
        </c:ser>
        <c:ser>
          <c:idx val="2"/>
          <c:order val="1"/>
          <c:tx>
            <c:strRef>
              <c:f>그림12!$R$12</c:f>
              <c:strCache>
                <c:ptCount val="1"/>
                <c:pt idx="0">
                  <c:v>문화예술행사 참여의향률</c:v>
                </c:pt>
              </c:strCache>
            </c:strRef>
          </c:tx>
          <c:spPr>
            <a:ln w="28575" cap="rnd">
              <a:solidFill>
                <a:sysClr val="windowText" lastClr="000000"/>
              </a:solidFill>
              <a:round/>
            </a:ln>
            <a:effectLst/>
          </c:spPr>
          <c:marker>
            <c:symbol val="circle"/>
            <c:size val="5"/>
            <c:spPr>
              <a:noFill/>
              <a:ln w="19050">
                <a:solidFill>
                  <a:sysClr val="windowText" lastClr="000000"/>
                </a:solidFill>
              </a:ln>
              <a:effectLst/>
            </c:spPr>
          </c:marker>
          <c:dLbls>
            <c:dLbl>
              <c:idx val="0"/>
              <c:layout>
                <c:manualLayout>
                  <c:x val="-2.2478288788723263E-2"/>
                  <c:y val="-4.257677010231888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998-4D9C-B803-07997B281B57}"/>
                </c:ext>
              </c:extLst>
            </c:dLbl>
            <c:dLbl>
              <c:idx val="1"/>
              <c:layout>
                <c:manualLayout>
                  <c:x val="-2.6088740095136592E-2"/>
                  <c:y val="-3.627259358537629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3998-4D9C-B803-07997B281B57}"/>
                </c:ext>
              </c:extLst>
            </c:dLbl>
            <c:dLbl>
              <c:idx val="2"/>
              <c:layout>
                <c:manualLayout>
                  <c:x val="-2.6088740095136564E-2"/>
                  <c:y val="-3.312050532690511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3998-4D9C-B803-07997B281B57}"/>
                </c:ext>
              </c:extLst>
            </c:dLbl>
            <c:dLbl>
              <c:idx val="3"/>
              <c:layout>
                <c:manualLayout>
                  <c:x val="-2.6088740095136564E-2"/>
                  <c:y val="-4.257677010231877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3998-4D9C-B803-07997B281B57}"/>
                </c:ext>
              </c:extLst>
            </c:dLbl>
            <c:dLbl>
              <c:idx val="4"/>
              <c:layout>
                <c:manualLayout>
                  <c:x val="-2.6088740095136623E-2"/>
                  <c:y val="-4.572885836079003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3998-4D9C-B803-07997B281B57}"/>
                </c:ext>
              </c:extLst>
            </c:dLbl>
            <c:dLbl>
              <c:idx val="5"/>
              <c:layout>
                <c:manualLayout>
                  <c:x val="-3.2422865194107267E-2"/>
                  <c:y val="-3.942468184384753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3998-4D9C-B803-07997B281B57}"/>
                </c:ext>
              </c:extLst>
            </c:dLbl>
            <c:dLbl>
              <c:idx val="6"/>
              <c:layout>
                <c:manualLayout>
                  <c:x val="-1.772769496449535E-2"/>
                  <c:y val="-4.572885836079000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3998-4D9C-B803-07997B281B57}"/>
                </c:ext>
              </c:extLst>
            </c:dLbl>
            <c:dLbl>
              <c:idx val="7"/>
              <c:layout>
                <c:manualLayout>
                  <c:x val="-2.9255802644621916E-2"/>
                  <c:y val="-4.572885836079000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3998-4D9C-B803-07997B281B57}"/>
                </c:ext>
              </c:extLst>
            </c:dLbl>
            <c:dLbl>
              <c:idx val="8"/>
              <c:layout>
                <c:manualLayout>
                  <c:x val="-3.0839333919364591E-2"/>
                  <c:y val="-4.257677010231877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3998-4D9C-B803-07997B281B5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ko-KR"/>
              </a:p>
            </c:txPr>
            <c:dLblPos val="b"/>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그림12!$P$13:$P$21</c:f>
              <c:numCache>
                <c:formatCode>0_ </c:formatCode>
                <c:ptCount val="9"/>
                <c:pt idx="0">
                  <c:v>2014</c:v>
                </c:pt>
                <c:pt idx="1">
                  <c:v>2016</c:v>
                </c:pt>
                <c:pt idx="2">
                  <c:v>2018</c:v>
                </c:pt>
                <c:pt idx="3">
                  <c:v>2019</c:v>
                </c:pt>
                <c:pt idx="4">
                  <c:v>2020</c:v>
                </c:pt>
                <c:pt idx="5">
                  <c:v>2021</c:v>
                </c:pt>
                <c:pt idx="6">
                  <c:v>2022</c:v>
                </c:pt>
                <c:pt idx="7">
                  <c:v>2023</c:v>
                </c:pt>
                <c:pt idx="8">
                  <c:v>2024</c:v>
                </c:pt>
              </c:numCache>
            </c:numRef>
          </c:cat>
          <c:val>
            <c:numRef>
              <c:f>그림12!$R$13:$R$21</c:f>
              <c:numCache>
                <c:formatCode>#,##0.0_ </c:formatCode>
                <c:ptCount val="9"/>
                <c:pt idx="0">
                  <c:v>8.1</c:v>
                </c:pt>
                <c:pt idx="1">
                  <c:v>10</c:v>
                </c:pt>
                <c:pt idx="2">
                  <c:v>16.899999999999999</c:v>
                </c:pt>
                <c:pt idx="3">
                  <c:v>19.2</c:v>
                </c:pt>
                <c:pt idx="4">
                  <c:v>17.8</c:v>
                </c:pt>
                <c:pt idx="5">
                  <c:v>17.3</c:v>
                </c:pt>
                <c:pt idx="6">
                  <c:v>8.8000000000000007</c:v>
                </c:pt>
                <c:pt idx="7">
                  <c:v>10.3</c:v>
                </c:pt>
                <c:pt idx="8">
                  <c:v>10.7</c:v>
                </c:pt>
              </c:numCache>
            </c:numRef>
          </c:val>
          <c:smooth val="0"/>
          <c:extLst xmlns:c15="http://schemas.microsoft.com/office/drawing/2012/chart">
            <c:ext xmlns:c16="http://schemas.microsoft.com/office/drawing/2014/chart" uri="{C3380CC4-5D6E-409C-BE32-E72D297353CC}">
              <c16:uniqueId val="{00000008-3998-4D9C-B803-07997B281B57}"/>
            </c:ext>
          </c:extLst>
        </c:ser>
        <c:dLbls>
          <c:dLblPos val="b"/>
          <c:showLegendKey val="0"/>
          <c:showVal val="1"/>
          <c:showCatName val="0"/>
          <c:showSerName val="0"/>
          <c:showPercent val="0"/>
          <c:showBubbleSize val="0"/>
        </c:dLbls>
        <c:hiLowLines>
          <c:spPr>
            <a:ln w="15875" cap="flat" cmpd="sng" algn="ctr">
              <a:solidFill>
                <a:schemeClr val="tx1">
                  <a:lumMod val="75000"/>
                  <a:lumOff val="25000"/>
                </a:schemeClr>
              </a:solidFill>
              <a:prstDash val="sysDash"/>
              <a:round/>
            </a:ln>
            <a:effectLst/>
          </c:spPr>
        </c:hiLowLines>
        <c:marker val="1"/>
        <c:smooth val="0"/>
        <c:axId val="2138046575"/>
        <c:axId val="95007711"/>
        <c:extLst/>
      </c:lineChart>
      <c:catAx>
        <c:axId val="2138046575"/>
        <c:scaling>
          <c:orientation val="minMax"/>
        </c:scaling>
        <c:delete val="0"/>
        <c:axPos val="b"/>
        <c:numFmt formatCode="0_ " sourceLinked="1"/>
        <c:majorTickMark val="none"/>
        <c:minorTickMark val="in"/>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50" b="0" i="0" u="none" strike="noStrike" kern="1200" baseline="0">
                    <a:solidFill>
                      <a:schemeClr val="tx1">
                        <a:lumMod val="65000"/>
                        <a:lumOff val="35000"/>
                      </a:schemeClr>
                    </a:solidFill>
                    <a:latin typeface="+mj-ea"/>
                    <a:ea typeface="+mj-ea"/>
                    <a:cs typeface="+mn-cs"/>
                  </a:defRPr>
                </a:pPr>
                <a:r>
                  <a:rPr lang="en-US" altLang="ko-KR" sz="1050"/>
                  <a:t>(%)</a:t>
                </a:r>
                <a:endParaRPr lang="ko-KR" altLang="en-US" sz="1050"/>
              </a:p>
            </c:rich>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title>
        <c:numFmt formatCode="#,##0.0_ " sourceLinked="1"/>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legend>
      <c:legendPos val="t"/>
      <c:layout>
        <c:manualLayout>
          <c:xMode val="edge"/>
          <c:yMode val="edge"/>
          <c:x val="0.17474267616785433"/>
          <c:y val="1.5760441292356184E-2"/>
          <c:w val="0.66159936658749008"/>
          <c:h val="8.2664631460074578E-2"/>
        </c:manualLayout>
      </c:layout>
      <c:overlay val="1"/>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0.10027375514063126"/>
          <c:w val="0.92748712412959566"/>
          <c:h val="0.7489717913754198"/>
        </c:manualLayout>
      </c:layout>
      <c:lineChart>
        <c:grouping val="standard"/>
        <c:varyColors val="0"/>
        <c:ser>
          <c:idx val="1"/>
          <c:order val="0"/>
          <c:tx>
            <c:strRef>
              <c:f>그림13!$Q$12</c:f>
              <c:strCache>
                <c:ptCount val="1"/>
                <c:pt idx="0">
                  <c:v>탐방객 수(천 명)</c:v>
                </c:pt>
              </c:strCache>
            </c:strRef>
          </c:tx>
          <c:spPr>
            <a:ln w="50800">
              <a:solidFill>
                <a:srgbClr val="4472C4"/>
              </a:solidFill>
            </a:ln>
          </c:spPr>
          <c:marker>
            <c:symbol val="circle"/>
            <c:size val="5"/>
            <c:spPr>
              <a:solidFill>
                <a:sysClr val="window" lastClr="FFFFFF"/>
              </a:solidFill>
              <a:ln w="15875">
                <a:solidFill>
                  <a:srgbClr val="4472C4"/>
                </a:solidFill>
              </a:ln>
            </c:spPr>
          </c:marker>
          <c:cat>
            <c:numRef>
              <c:f>그림13!$P$13:$P$47</c:f>
              <c:numCache>
                <c:formatCode>General</c:formatCode>
                <c:ptCount val="35"/>
                <c:pt idx="0">
                  <c:v>1990</c:v>
                </c:pt>
                <c:pt idx="1">
                  <c:v>1991</c:v>
                </c:pt>
                <c:pt idx="2">
                  <c:v>1992</c:v>
                </c:pt>
                <c:pt idx="3">
                  <c:v>1993</c:v>
                </c:pt>
                <c:pt idx="4">
                  <c:v>1994</c:v>
                </c:pt>
                <c:pt idx="5">
                  <c:v>1995</c:v>
                </c:pt>
                <c:pt idx="6">
                  <c:v>1996</c:v>
                </c:pt>
                <c:pt idx="7">
                  <c:v>1997</c:v>
                </c:pt>
                <c:pt idx="8">
                  <c:v>1998</c:v>
                </c:pt>
                <c:pt idx="9">
                  <c:v>1999</c:v>
                </c:pt>
                <c:pt idx="10">
                  <c:v>2000</c:v>
                </c:pt>
                <c:pt idx="11">
                  <c:v>2001</c:v>
                </c:pt>
                <c:pt idx="12">
                  <c:v>2002</c:v>
                </c:pt>
                <c:pt idx="13">
                  <c:v>2003</c:v>
                </c:pt>
                <c:pt idx="14">
                  <c:v>2004</c:v>
                </c:pt>
                <c:pt idx="15">
                  <c:v>2005</c:v>
                </c:pt>
                <c:pt idx="16">
                  <c:v>2006</c:v>
                </c:pt>
                <c:pt idx="17">
                  <c:v>2007</c:v>
                </c:pt>
                <c:pt idx="18">
                  <c:v>2008</c:v>
                </c:pt>
                <c:pt idx="19">
                  <c:v>2009</c:v>
                </c:pt>
                <c:pt idx="20">
                  <c:v>2010</c:v>
                </c:pt>
                <c:pt idx="21">
                  <c:v>2011</c:v>
                </c:pt>
                <c:pt idx="22">
                  <c:v>2012</c:v>
                </c:pt>
                <c:pt idx="23">
                  <c:v>2013</c:v>
                </c:pt>
                <c:pt idx="24">
                  <c:v>2014</c:v>
                </c:pt>
                <c:pt idx="25">
                  <c:v>2015</c:v>
                </c:pt>
                <c:pt idx="26">
                  <c:v>2016</c:v>
                </c:pt>
                <c:pt idx="27">
                  <c:v>2017</c:v>
                </c:pt>
                <c:pt idx="28">
                  <c:v>2018</c:v>
                </c:pt>
                <c:pt idx="29">
                  <c:v>2019</c:v>
                </c:pt>
                <c:pt idx="30">
                  <c:v>2020</c:v>
                </c:pt>
                <c:pt idx="31">
                  <c:v>2021</c:v>
                </c:pt>
                <c:pt idx="32">
                  <c:v>2022</c:v>
                </c:pt>
                <c:pt idx="33">
                  <c:v>2023</c:v>
                </c:pt>
                <c:pt idx="34">
                  <c:v>2024</c:v>
                </c:pt>
              </c:numCache>
            </c:numRef>
          </c:cat>
          <c:val>
            <c:numRef>
              <c:f>그림13!$Q$13:$Q$47</c:f>
              <c:numCache>
                <c:formatCode>#,##0_ </c:formatCode>
                <c:ptCount val="35"/>
                <c:pt idx="0">
                  <c:v>39147</c:v>
                </c:pt>
                <c:pt idx="1">
                  <c:v>33976</c:v>
                </c:pt>
                <c:pt idx="2">
                  <c:v>33681</c:v>
                </c:pt>
                <c:pt idx="3">
                  <c:v>32403</c:v>
                </c:pt>
                <c:pt idx="4">
                  <c:v>36398</c:v>
                </c:pt>
                <c:pt idx="5">
                  <c:v>38230</c:v>
                </c:pt>
                <c:pt idx="6">
                  <c:v>37013</c:v>
                </c:pt>
                <c:pt idx="7">
                  <c:v>36452</c:v>
                </c:pt>
                <c:pt idx="8">
                  <c:v>32734</c:v>
                </c:pt>
                <c:pt idx="9">
                  <c:v>32381</c:v>
                </c:pt>
                <c:pt idx="10">
                  <c:v>33918</c:v>
                </c:pt>
                <c:pt idx="11">
                  <c:v>23919</c:v>
                </c:pt>
                <c:pt idx="12">
                  <c:v>23042</c:v>
                </c:pt>
                <c:pt idx="13">
                  <c:v>25000</c:v>
                </c:pt>
                <c:pt idx="14">
                  <c:v>25841</c:v>
                </c:pt>
                <c:pt idx="15">
                  <c:v>26878</c:v>
                </c:pt>
                <c:pt idx="16">
                  <c:v>24948</c:v>
                </c:pt>
                <c:pt idx="17">
                  <c:v>37975</c:v>
                </c:pt>
                <c:pt idx="18">
                  <c:v>37702</c:v>
                </c:pt>
                <c:pt idx="19">
                  <c:v>38219</c:v>
                </c:pt>
                <c:pt idx="20">
                  <c:v>42658</c:v>
                </c:pt>
                <c:pt idx="21">
                  <c:v>40803</c:v>
                </c:pt>
                <c:pt idx="22">
                  <c:v>40958</c:v>
                </c:pt>
                <c:pt idx="23">
                  <c:v>46931</c:v>
                </c:pt>
                <c:pt idx="24">
                  <c:v>46406</c:v>
                </c:pt>
                <c:pt idx="25">
                  <c:v>45332</c:v>
                </c:pt>
                <c:pt idx="26">
                  <c:v>44357</c:v>
                </c:pt>
                <c:pt idx="27">
                  <c:v>47277</c:v>
                </c:pt>
                <c:pt idx="28">
                  <c:v>43824</c:v>
                </c:pt>
                <c:pt idx="29">
                  <c:v>43184</c:v>
                </c:pt>
                <c:pt idx="30">
                  <c:v>35277</c:v>
                </c:pt>
                <c:pt idx="31">
                  <c:v>35901</c:v>
                </c:pt>
                <c:pt idx="32">
                  <c:v>38793</c:v>
                </c:pt>
                <c:pt idx="33">
                  <c:v>39455</c:v>
                </c:pt>
                <c:pt idx="34">
                  <c:v>40655</c:v>
                </c:pt>
              </c:numCache>
            </c:numRef>
          </c:val>
          <c:smooth val="0"/>
          <c:extLst>
            <c:ext xmlns:c16="http://schemas.microsoft.com/office/drawing/2014/chart" uri="{C3380CC4-5D6E-409C-BE32-E72D297353CC}">
              <c16:uniqueId val="{00000001-DC20-4503-977C-ED68E46362DA}"/>
            </c:ext>
          </c:extLst>
        </c:ser>
        <c:dLbls>
          <c:showLegendKey val="0"/>
          <c:showVal val="0"/>
          <c:showCatName val="0"/>
          <c:showSerName val="0"/>
          <c:showPercent val="0"/>
          <c:showBubbleSize val="0"/>
        </c:dLbls>
        <c:marker val="1"/>
        <c:smooth val="0"/>
        <c:axId val="2138046575"/>
        <c:axId val="95007711"/>
      </c:lineChart>
      <c:lineChart>
        <c:grouping val="standard"/>
        <c:varyColors val="0"/>
        <c:ser>
          <c:idx val="2"/>
          <c:order val="1"/>
          <c:tx>
            <c:strRef>
              <c:f>그림13!$R$12</c:f>
              <c:strCache>
                <c:ptCount val="1"/>
                <c:pt idx="0">
                  <c:v>수익금(천원)</c:v>
                </c:pt>
              </c:strCache>
            </c:strRef>
          </c:tx>
          <c:spPr>
            <a:ln w="50800">
              <a:solidFill>
                <a:sysClr val="windowText" lastClr="000000"/>
              </a:solidFill>
            </a:ln>
          </c:spPr>
          <c:marker>
            <c:symbol val="circle"/>
            <c:size val="5"/>
            <c:spPr>
              <a:solidFill>
                <a:sysClr val="window" lastClr="FFFFFF"/>
              </a:solidFill>
              <a:ln w="12700">
                <a:solidFill>
                  <a:sysClr val="windowText" lastClr="000000"/>
                </a:solidFill>
              </a:ln>
            </c:spPr>
          </c:marker>
          <c:cat>
            <c:numRef>
              <c:f>그림13!$P$13:$P$47</c:f>
              <c:numCache>
                <c:formatCode>General</c:formatCode>
                <c:ptCount val="35"/>
                <c:pt idx="0">
                  <c:v>1990</c:v>
                </c:pt>
                <c:pt idx="1">
                  <c:v>1991</c:v>
                </c:pt>
                <c:pt idx="2">
                  <c:v>1992</c:v>
                </c:pt>
                <c:pt idx="3">
                  <c:v>1993</c:v>
                </c:pt>
                <c:pt idx="4">
                  <c:v>1994</c:v>
                </c:pt>
                <c:pt idx="5">
                  <c:v>1995</c:v>
                </c:pt>
                <c:pt idx="6">
                  <c:v>1996</c:v>
                </c:pt>
                <c:pt idx="7">
                  <c:v>1997</c:v>
                </c:pt>
                <c:pt idx="8">
                  <c:v>1998</c:v>
                </c:pt>
                <c:pt idx="9">
                  <c:v>1999</c:v>
                </c:pt>
                <c:pt idx="10">
                  <c:v>2000</c:v>
                </c:pt>
                <c:pt idx="11">
                  <c:v>2001</c:v>
                </c:pt>
                <c:pt idx="12">
                  <c:v>2002</c:v>
                </c:pt>
                <c:pt idx="13">
                  <c:v>2003</c:v>
                </c:pt>
                <c:pt idx="14">
                  <c:v>2004</c:v>
                </c:pt>
                <c:pt idx="15">
                  <c:v>2005</c:v>
                </c:pt>
                <c:pt idx="16">
                  <c:v>2006</c:v>
                </c:pt>
                <c:pt idx="17">
                  <c:v>2007</c:v>
                </c:pt>
                <c:pt idx="18">
                  <c:v>2008</c:v>
                </c:pt>
                <c:pt idx="19">
                  <c:v>2009</c:v>
                </c:pt>
                <c:pt idx="20">
                  <c:v>2010</c:v>
                </c:pt>
                <c:pt idx="21">
                  <c:v>2011</c:v>
                </c:pt>
                <c:pt idx="22">
                  <c:v>2012</c:v>
                </c:pt>
                <c:pt idx="23">
                  <c:v>2013</c:v>
                </c:pt>
                <c:pt idx="24">
                  <c:v>2014</c:v>
                </c:pt>
                <c:pt idx="25">
                  <c:v>2015</c:v>
                </c:pt>
                <c:pt idx="26">
                  <c:v>2016</c:v>
                </c:pt>
                <c:pt idx="27">
                  <c:v>2017</c:v>
                </c:pt>
                <c:pt idx="28">
                  <c:v>2018</c:v>
                </c:pt>
                <c:pt idx="29">
                  <c:v>2019</c:v>
                </c:pt>
                <c:pt idx="30">
                  <c:v>2020</c:v>
                </c:pt>
                <c:pt idx="31">
                  <c:v>2021</c:v>
                </c:pt>
                <c:pt idx="32">
                  <c:v>2022</c:v>
                </c:pt>
                <c:pt idx="33">
                  <c:v>2023</c:v>
                </c:pt>
                <c:pt idx="34">
                  <c:v>2024</c:v>
                </c:pt>
              </c:numCache>
            </c:numRef>
          </c:cat>
          <c:val>
            <c:numRef>
              <c:f>그림13!$R$13:$R$47</c:f>
              <c:numCache>
                <c:formatCode>#,##0_ </c:formatCode>
                <c:ptCount val="35"/>
                <c:pt idx="0">
                  <c:v>7833505</c:v>
                </c:pt>
                <c:pt idx="1">
                  <c:v>9330142</c:v>
                </c:pt>
                <c:pt idx="2">
                  <c:v>12878783</c:v>
                </c:pt>
                <c:pt idx="3">
                  <c:v>16269283</c:v>
                </c:pt>
                <c:pt idx="4">
                  <c:v>19637948</c:v>
                </c:pt>
                <c:pt idx="5">
                  <c:v>23828426</c:v>
                </c:pt>
                <c:pt idx="6">
                  <c:v>27444645</c:v>
                </c:pt>
                <c:pt idx="7">
                  <c:v>29129884</c:v>
                </c:pt>
                <c:pt idx="8">
                  <c:v>24376553</c:v>
                </c:pt>
                <c:pt idx="9">
                  <c:v>25138920</c:v>
                </c:pt>
                <c:pt idx="10">
                  <c:v>29675267</c:v>
                </c:pt>
                <c:pt idx="11">
                  <c:v>29953398</c:v>
                </c:pt>
                <c:pt idx="12">
                  <c:v>29466388</c:v>
                </c:pt>
                <c:pt idx="13">
                  <c:v>31777827</c:v>
                </c:pt>
                <c:pt idx="14">
                  <c:v>36268324</c:v>
                </c:pt>
                <c:pt idx="15">
                  <c:v>35208868</c:v>
                </c:pt>
                <c:pt idx="16">
                  <c:v>32205454</c:v>
                </c:pt>
                <c:pt idx="17">
                  <c:v>7615000</c:v>
                </c:pt>
                <c:pt idx="18">
                  <c:v>8951855</c:v>
                </c:pt>
                <c:pt idx="19">
                  <c:v>8857928</c:v>
                </c:pt>
                <c:pt idx="20">
                  <c:v>8913524</c:v>
                </c:pt>
                <c:pt idx="21">
                  <c:v>8845205</c:v>
                </c:pt>
                <c:pt idx="22">
                  <c:v>9466129</c:v>
                </c:pt>
                <c:pt idx="23">
                  <c:v>10764112</c:v>
                </c:pt>
                <c:pt idx="24">
                  <c:v>11205329</c:v>
                </c:pt>
                <c:pt idx="25">
                  <c:v>11469201</c:v>
                </c:pt>
                <c:pt idx="26">
                  <c:v>10539598</c:v>
                </c:pt>
                <c:pt idx="27">
                  <c:v>12272176</c:v>
                </c:pt>
                <c:pt idx="28">
                  <c:v>11072459</c:v>
                </c:pt>
                <c:pt idx="29">
                  <c:v>13176887</c:v>
                </c:pt>
                <c:pt idx="30">
                  <c:v>10142646</c:v>
                </c:pt>
                <c:pt idx="31">
                  <c:v>11720127</c:v>
                </c:pt>
                <c:pt idx="32">
                  <c:v>15699820</c:v>
                </c:pt>
                <c:pt idx="33">
                  <c:v>16227723</c:v>
                </c:pt>
                <c:pt idx="34">
                  <c:v>17394241</c:v>
                </c:pt>
              </c:numCache>
            </c:numRef>
          </c:val>
          <c:smooth val="0"/>
          <c:extLst>
            <c:ext xmlns:c16="http://schemas.microsoft.com/office/drawing/2014/chart" uri="{C3380CC4-5D6E-409C-BE32-E72D297353CC}">
              <c16:uniqueId val="{00000003-DC20-4503-977C-ED68E46362DA}"/>
            </c:ext>
          </c:extLst>
        </c:ser>
        <c:dLbls>
          <c:showLegendKey val="0"/>
          <c:showVal val="0"/>
          <c:showCatName val="0"/>
          <c:showSerName val="0"/>
          <c:showPercent val="0"/>
          <c:showBubbleSize val="0"/>
        </c:dLbls>
        <c:marker val="1"/>
        <c:smooth val="0"/>
        <c:axId val="691937823"/>
        <c:axId val="691935327"/>
      </c:lineChart>
      <c:catAx>
        <c:axId val="2138046575"/>
        <c:scaling>
          <c:orientation val="minMax"/>
        </c:scaling>
        <c:delete val="0"/>
        <c:axPos val="b"/>
        <c:title>
          <c:tx>
            <c:rich>
              <a:bodyPr/>
              <a:lstStyle/>
              <a:p>
                <a:pPr>
                  <a:defRPr sz="1050" b="0">
                    <a:solidFill>
                      <a:schemeClr val="tx1">
                        <a:lumMod val="75000"/>
                        <a:lumOff val="25000"/>
                      </a:schemeClr>
                    </a:solidFill>
                    <a:latin typeface="+mj-ea"/>
                    <a:ea typeface="+mj-ea"/>
                  </a:defRPr>
                </a:pPr>
                <a:r>
                  <a:rPr lang="ko-KR" altLang="en-US" sz="1050" b="0">
                    <a:solidFill>
                      <a:schemeClr val="tx1">
                        <a:lumMod val="75000"/>
                        <a:lumOff val="25000"/>
                      </a:schemeClr>
                    </a:solidFill>
                    <a:latin typeface="+mj-ea"/>
                    <a:ea typeface="+mj-ea"/>
                  </a:rPr>
                  <a:t>수익금 </a:t>
                </a:r>
                <a:r>
                  <a:rPr lang="en-US" altLang="ko-KR" sz="1050" b="0">
                    <a:solidFill>
                      <a:schemeClr val="tx1">
                        <a:lumMod val="75000"/>
                        <a:lumOff val="25000"/>
                      </a:schemeClr>
                    </a:solidFill>
                    <a:latin typeface="+mj-ea"/>
                    <a:ea typeface="+mj-ea"/>
                  </a:rPr>
                  <a:t>(</a:t>
                </a:r>
                <a:r>
                  <a:rPr lang="ko-KR" altLang="en-US" sz="1050" b="0">
                    <a:solidFill>
                      <a:schemeClr val="tx1">
                        <a:lumMod val="75000"/>
                        <a:lumOff val="25000"/>
                      </a:schemeClr>
                    </a:solidFill>
                    <a:latin typeface="+mj-ea"/>
                    <a:ea typeface="+mj-ea"/>
                  </a:rPr>
                  <a:t>십억 원</a:t>
                </a:r>
                <a:r>
                  <a:rPr lang="en-US" altLang="ko-KR" sz="1050" b="0">
                    <a:solidFill>
                      <a:schemeClr val="tx1">
                        <a:lumMod val="75000"/>
                        <a:lumOff val="25000"/>
                      </a:schemeClr>
                    </a:solidFill>
                    <a:latin typeface="+mj-ea"/>
                    <a:ea typeface="+mj-ea"/>
                  </a:rPr>
                  <a:t>)</a:t>
                </a:r>
                <a:endParaRPr lang="ko-KR" altLang="en-US" sz="1050" b="0">
                  <a:solidFill>
                    <a:schemeClr val="tx1">
                      <a:lumMod val="75000"/>
                      <a:lumOff val="25000"/>
                    </a:schemeClr>
                  </a:solidFill>
                  <a:latin typeface="+mj-ea"/>
                  <a:ea typeface="+mj-ea"/>
                </a:endParaRPr>
              </a:p>
            </c:rich>
          </c:tx>
          <c:layout>
            <c:manualLayout>
              <c:xMode val="edge"/>
              <c:yMode val="edge"/>
              <c:x val="0.94559962889635951"/>
              <c:y val="1.3904395419918438E-3"/>
            </c:manualLayout>
          </c:layout>
          <c:overlay val="0"/>
        </c:title>
        <c:numFmt formatCode="General" sourceLinked="1"/>
        <c:majorTickMark val="none"/>
        <c:minorTickMark val="in"/>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95007711"/>
        <c:crosses val="autoZero"/>
        <c:auto val="1"/>
        <c:lblAlgn val="ctr"/>
        <c:lblOffset val="0"/>
        <c:tickLblSkip val="2"/>
        <c:noMultiLvlLbl val="0"/>
      </c:catAx>
      <c:valAx>
        <c:axId val="95007711"/>
        <c:scaling>
          <c:orientation val="minMax"/>
        </c:scaling>
        <c:delete val="0"/>
        <c:axPos val="l"/>
        <c:numFmt formatCode="#,##0_ " sourceLinked="1"/>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2138046575"/>
        <c:crosses val="autoZero"/>
        <c:crossBetween val="between"/>
        <c:dispUnits>
          <c:builtInUnit val="thousands"/>
        </c:dispUnits>
      </c:valAx>
      <c:valAx>
        <c:axId val="691935327"/>
        <c:scaling>
          <c:orientation val="minMax"/>
          <c:max val="40000000"/>
          <c:min val="0"/>
        </c:scaling>
        <c:delete val="0"/>
        <c:axPos val="r"/>
        <c:numFmt formatCode="#,##0_ " sourceLinked="1"/>
        <c:majorTickMark val="in"/>
        <c:minorTickMark val="none"/>
        <c:tickLblPos val="nextTo"/>
        <c:spPr>
          <a:ln>
            <a:solidFill>
              <a:sysClr val="windowText" lastClr="000000"/>
            </a:solidFill>
          </a:ln>
        </c:spPr>
        <c:crossAx val="691937823"/>
        <c:crosses val="max"/>
        <c:crossBetween val="between"/>
        <c:dispUnits>
          <c:builtInUnit val="millions"/>
          <c:dispUnitsLbl/>
        </c:dispUnits>
      </c:valAx>
      <c:catAx>
        <c:axId val="691937823"/>
        <c:scaling>
          <c:orientation val="minMax"/>
        </c:scaling>
        <c:delete val="1"/>
        <c:axPos val="b"/>
        <c:numFmt formatCode="General" sourceLinked="1"/>
        <c:majorTickMark val="out"/>
        <c:minorTickMark val="none"/>
        <c:tickLblPos val="nextTo"/>
        <c:crossAx val="691935327"/>
        <c:crosses val="autoZero"/>
        <c:auto val="1"/>
        <c:lblAlgn val="ctr"/>
        <c:lblOffset val="100"/>
        <c:noMultiLvlLbl val="0"/>
      </c:catAx>
      <c:spPr>
        <a:noFill/>
        <a:ln>
          <a:noFill/>
        </a:ln>
        <a:effectLst/>
      </c:spPr>
    </c:plotArea>
    <c:legend>
      <c:legendPos val="t"/>
      <c:overlay val="1"/>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1904698759937495E-2"/>
          <c:w val="0.91677327482222215"/>
          <c:h val="0.79781209764270655"/>
        </c:manualLayout>
      </c:layout>
      <c:lineChart>
        <c:grouping val="standard"/>
        <c:varyColors val="0"/>
        <c:ser>
          <c:idx val="1"/>
          <c:order val="0"/>
          <c:tx>
            <c:strRef>
              <c:f>그림14!$Q$12</c:f>
              <c:strCache>
                <c:ptCount val="1"/>
                <c:pt idx="0">
                  <c:v>입국자수</c:v>
                </c:pt>
              </c:strCache>
            </c:strRef>
          </c:tx>
          <c:spPr>
            <a:ln w="28575" cap="rnd">
              <a:solidFill>
                <a:srgbClr val="4472C4"/>
              </a:solidFill>
              <a:round/>
            </a:ln>
            <a:effectLst/>
          </c:spPr>
          <c:marker>
            <c:symbol val="none"/>
          </c:marker>
          <c:cat>
            <c:numRef>
              <c:f>그림14!$P$13:$P$58</c:f>
              <c:numCache>
                <c:formatCode>General</c:formatCode>
                <c:ptCount val="46"/>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pt idx="43">
                  <c:v>2023</c:v>
                </c:pt>
                <c:pt idx="44">
                  <c:v>2024</c:v>
                </c:pt>
                <c:pt idx="45">
                  <c:v>2025</c:v>
                </c:pt>
              </c:numCache>
            </c:numRef>
          </c:cat>
          <c:val>
            <c:numRef>
              <c:f>그림14!$Q$13:$Q$58</c:f>
              <c:numCache>
                <c:formatCode>#,##0_);[Red]\(#,##0\)</c:formatCode>
                <c:ptCount val="46"/>
                <c:pt idx="0">
                  <c:v>976415</c:v>
                </c:pt>
                <c:pt idx="1">
                  <c:v>1093214</c:v>
                </c:pt>
                <c:pt idx="2">
                  <c:v>1145044</c:v>
                </c:pt>
                <c:pt idx="3">
                  <c:v>1194551</c:v>
                </c:pt>
                <c:pt idx="4">
                  <c:v>1297318</c:v>
                </c:pt>
                <c:pt idx="5">
                  <c:v>1426045</c:v>
                </c:pt>
                <c:pt idx="6">
                  <c:v>1659972</c:v>
                </c:pt>
                <c:pt idx="7">
                  <c:v>1874501</c:v>
                </c:pt>
                <c:pt idx="8">
                  <c:v>2340462</c:v>
                </c:pt>
                <c:pt idx="9">
                  <c:v>2728054</c:v>
                </c:pt>
                <c:pt idx="10">
                  <c:v>2958839</c:v>
                </c:pt>
                <c:pt idx="11">
                  <c:v>3196340</c:v>
                </c:pt>
                <c:pt idx="12">
                  <c:v>3231081</c:v>
                </c:pt>
                <c:pt idx="13">
                  <c:v>3331226</c:v>
                </c:pt>
                <c:pt idx="14">
                  <c:v>3580024</c:v>
                </c:pt>
                <c:pt idx="15">
                  <c:v>3753197</c:v>
                </c:pt>
                <c:pt idx="16">
                  <c:v>3683779</c:v>
                </c:pt>
                <c:pt idx="17">
                  <c:v>3908140</c:v>
                </c:pt>
                <c:pt idx="18">
                  <c:v>4250216</c:v>
                </c:pt>
                <c:pt idx="19">
                  <c:v>4659785</c:v>
                </c:pt>
                <c:pt idx="20">
                  <c:v>5321792</c:v>
                </c:pt>
                <c:pt idx="21">
                  <c:v>5147204</c:v>
                </c:pt>
                <c:pt idx="22">
                  <c:v>5347468</c:v>
                </c:pt>
                <c:pt idx="23">
                  <c:v>4752762</c:v>
                </c:pt>
                <c:pt idx="24">
                  <c:v>5818138</c:v>
                </c:pt>
                <c:pt idx="25">
                  <c:v>6022752</c:v>
                </c:pt>
                <c:pt idx="26">
                  <c:v>6155046</c:v>
                </c:pt>
                <c:pt idx="27">
                  <c:v>6448240</c:v>
                </c:pt>
                <c:pt idx="28">
                  <c:v>6890841</c:v>
                </c:pt>
                <c:pt idx="29">
                  <c:v>7817533</c:v>
                </c:pt>
                <c:pt idx="30">
                  <c:v>8797658</c:v>
                </c:pt>
                <c:pt idx="31">
                  <c:v>9794796</c:v>
                </c:pt>
                <c:pt idx="32">
                  <c:v>11140028</c:v>
                </c:pt>
                <c:pt idx="33">
                  <c:v>12175550</c:v>
                </c:pt>
                <c:pt idx="34">
                  <c:v>14201516</c:v>
                </c:pt>
                <c:pt idx="35">
                  <c:v>13231651</c:v>
                </c:pt>
                <c:pt idx="36">
                  <c:v>17241823</c:v>
                </c:pt>
                <c:pt idx="37">
                  <c:v>13335758</c:v>
                </c:pt>
                <c:pt idx="38">
                  <c:v>15346879</c:v>
                </c:pt>
                <c:pt idx="39">
                  <c:v>17502756</c:v>
                </c:pt>
                <c:pt idx="40">
                  <c:v>2519118</c:v>
                </c:pt>
                <c:pt idx="41">
                  <c:v>967003</c:v>
                </c:pt>
                <c:pt idx="42">
                  <c:v>3198017</c:v>
                </c:pt>
                <c:pt idx="43">
                  <c:v>11031665</c:v>
                </c:pt>
                <c:pt idx="44">
                  <c:v>16369629</c:v>
                </c:pt>
                <c:pt idx="45">
                  <c:v>18936562</c:v>
                </c:pt>
              </c:numCache>
            </c:numRef>
          </c:val>
          <c:smooth val="0"/>
          <c:extLst>
            <c:ext xmlns:c16="http://schemas.microsoft.com/office/drawing/2014/chart" uri="{C3380CC4-5D6E-409C-BE32-E72D297353CC}">
              <c16:uniqueId val="{00000001-49A2-4DB2-998A-DAD934EEAAE3}"/>
            </c:ext>
          </c:extLst>
        </c:ser>
        <c:ser>
          <c:idx val="2"/>
          <c:order val="1"/>
          <c:tx>
            <c:strRef>
              <c:f>그림14!$R$12</c:f>
              <c:strCache>
                <c:ptCount val="1"/>
                <c:pt idx="0">
                  <c:v>출국자수</c:v>
                </c:pt>
              </c:strCache>
            </c:strRef>
          </c:tx>
          <c:spPr>
            <a:ln w="28575" cap="rnd">
              <a:solidFill>
                <a:sysClr val="windowText" lastClr="000000"/>
              </a:solidFill>
              <a:round/>
            </a:ln>
            <a:effectLst/>
          </c:spPr>
          <c:marker>
            <c:symbol val="none"/>
          </c:marker>
          <c:cat>
            <c:numRef>
              <c:f>그림14!$P$13:$P$58</c:f>
              <c:numCache>
                <c:formatCode>General</c:formatCode>
                <c:ptCount val="46"/>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pt idx="43">
                  <c:v>2023</c:v>
                </c:pt>
                <c:pt idx="44">
                  <c:v>2024</c:v>
                </c:pt>
                <c:pt idx="45">
                  <c:v>2025</c:v>
                </c:pt>
              </c:numCache>
            </c:numRef>
          </c:cat>
          <c:val>
            <c:numRef>
              <c:f>그림14!$R$13:$R$58</c:f>
              <c:numCache>
                <c:formatCode>#,##0_);[Red]\(#,##0\)</c:formatCode>
                <c:ptCount val="46"/>
                <c:pt idx="0">
                  <c:v>338840</c:v>
                </c:pt>
                <c:pt idx="1">
                  <c:v>436025</c:v>
                </c:pt>
                <c:pt idx="2">
                  <c:v>499707</c:v>
                </c:pt>
                <c:pt idx="3">
                  <c:v>493461</c:v>
                </c:pt>
                <c:pt idx="4">
                  <c:v>493108</c:v>
                </c:pt>
                <c:pt idx="5">
                  <c:v>484155</c:v>
                </c:pt>
                <c:pt idx="6">
                  <c:v>454974</c:v>
                </c:pt>
                <c:pt idx="7">
                  <c:v>510538</c:v>
                </c:pt>
                <c:pt idx="8">
                  <c:v>725176</c:v>
                </c:pt>
                <c:pt idx="9">
                  <c:v>1213112</c:v>
                </c:pt>
                <c:pt idx="10">
                  <c:v>1560923</c:v>
                </c:pt>
                <c:pt idx="11">
                  <c:v>1856018</c:v>
                </c:pt>
                <c:pt idx="12">
                  <c:v>2043299</c:v>
                </c:pt>
                <c:pt idx="13">
                  <c:v>2419930</c:v>
                </c:pt>
                <c:pt idx="14">
                  <c:v>3154326</c:v>
                </c:pt>
                <c:pt idx="15">
                  <c:v>3818740</c:v>
                </c:pt>
                <c:pt idx="16">
                  <c:v>4649251</c:v>
                </c:pt>
                <c:pt idx="17">
                  <c:v>4542159</c:v>
                </c:pt>
                <c:pt idx="18">
                  <c:v>3066926</c:v>
                </c:pt>
                <c:pt idx="19">
                  <c:v>4341546</c:v>
                </c:pt>
                <c:pt idx="20">
                  <c:v>5508242</c:v>
                </c:pt>
                <c:pt idx="21">
                  <c:v>6084476</c:v>
                </c:pt>
                <c:pt idx="22">
                  <c:v>7123407</c:v>
                </c:pt>
                <c:pt idx="23">
                  <c:v>7086133</c:v>
                </c:pt>
                <c:pt idx="24">
                  <c:v>8825585</c:v>
                </c:pt>
                <c:pt idx="25">
                  <c:v>10080143</c:v>
                </c:pt>
                <c:pt idx="26">
                  <c:v>11609879</c:v>
                </c:pt>
                <c:pt idx="27">
                  <c:v>13324977</c:v>
                </c:pt>
                <c:pt idx="28">
                  <c:v>11996094</c:v>
                </c:pt>
                <c:pt idx="29">
                  <c:v>9494111</c:v>
                </c:pt>
                <c:pt idx="30">
                  <c:v>12488364</c:v>
                </c:pt>
                <c:pt idx="31">
                  <c:v>12693733</c:v>
                </c:pt>
                <c:pt idx="32">
                  <c:v>13736976</c:v>
                </c:pt>
                <c:pt idx="33">
                  <c:v>14846485</c:v>
                </c:pt>
                <c:pt idx="34">
                  <c:v>16080684</c:v>
                </c:pt>
                <c:pt idx="35">
                  <c:v>19310430</c:v>
                </c:pt>
                <c:pt idx="36">
                  <c:v>22383190</c:v>
                </c:pt>
                <c:pt idx="37">
                  <c:v>26496447</c:v>
                </c:pt>
                <c:pt idx="38">
                  <c:v>28695983</c:v>
                </c:pt>
                <c:pt idx="39">
                  <c:v>28714247</c:v>
                </c:pt>
                <c:pt idx="40">
                  <c:v>4276006</c:v>
                </c:pt>
                <c:pt idx="41">
                  <c:v>1222541</c:v>
                </c:pt>
                <c:pt idx="42">
                  <c:v>6554031</c:v>
                </c:pt>
                <c:pt idx="43">
                  <c:v>22715841</c:v>
                </c:pt>
                <c:pt idx="44">
                  <c:v>28686435</c:v>
                </c:pt>
                <c:pt idx="45">
                  <c:v>29550177</c:v>
                </c:pt>
              </c:numCache>
            </c:numRef>
          </c:val>
          <c:smooth val="0"/>
          <c:extLst>
            <c:ext xmlns:c16="http://schemas.microsoft.com/office/drawing/2014/chart" uri="{C3380CC4-5D6E-409C-BE32-E72D297353CC}">
              <c16:uniqueId val="{00000003-49A2-4DB2-998A-DAD934EEAAE3}"/>
            </c:ext>
          </c:extLst>
        </c:ser>
        <c:dLbls>
          <c:showLegendKey val="0"/>
          <c:showVal val="0"/>
          <c:showCatName val="0"/>
          <c:showSerName val="0"/>
          <c:showPercent val="0"/>
          <c:showBubbleSize val="0"/>
        </c:dLbls>
        <c:smooth val="0"/>
        <c:axId val="2138046575"/>
        <c:axId val="95007711"/>
      </c:lineChart>
      <c:catAx>
        <c:axId val="2138046575"/>
        <c:scaling>
          <c:orientation val="minMax"/>
        </c:scaling>
        <c:delete val="0"/>
        <c:axPos val="b"/>
        <c:numFmt formatCode="General" sourceLinked="1"/>
        <c:majorTickMark val="none"/>
        <c:minorTickMark val="in"/>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95007711"/>
        <c:crosses val="autoZero"/>
        <c:auto val="1"/>
        <c:lblAlgn val="ctr"/>
        <c:lblOffset val="0"/>
        <c:tickLblSkip val="3"/>
        <c:noMultiLvlLbl val="0"/>
      </c:catAx>
      <c:valAx>
        <c:axId val="95007711"/>
        <c:scaling>
          <c:orientation val="minMax"/>
        </c:scaling>
        <c:delete val="0"/>
        <c:axPos val="l"/>
        <c:title>
          <c:tx>
            <c:rich>
              <a:bodyPr rot="0" spcFirstLastPara="1" vertOverflow="ellipsis" wrap="square" anchor="ctr" anchorCtr="1"/>
              <a:lstStyle/>
              <a:p>
                <a:pPr>
                  <a:defRPr sz="1050" b="0" i="0" u="none" strike="noStrike" kern="1200" baseline="0">
                    <a:solidFill>
                      <a:sysClr val="windowText" lastClr="000000"/>
                    </a:solidFill>
                    <a:latin typeface="+mj-ea"/>
                    <a:ea typeface="+mj-ea"/>
                    <a:cs typeface="+mn-cs"/>
                  </a:defRPr>
                </a:pPr>
                <a:r>
                  <a:rPr lang="en-US" altLang="ko-KR" sz="1050" baseline="0">
                    <a:solidFill>
                      <a:sysClr val="windowText" lastClr="000000"/>
                    </a:solidFill>
                    <a:latin typeface="+mj-ea"/>
                    <a:ea typeface="+mj-ea"/>
                  </a:rPr>
                  <a:t>(</a:t>
                </a:r>
                <a:r>
                  <a:rPr lang="ko-KR" altLang="en-US" sz="1050" baseline="0">
                    <a:solidFill>
                      <a:sysClr val="windowText" lastClr="000000"/>
                    </a:solidFill>
                    <a:latin typeface="+mj-ea"/>
                    <a:ea typeface="+mj-ea"/>
                  </a:rPr>
                  <a:t>백만 명</a:t>
                </a:r>
                <a:r>
                  <a:rPr lang="en-US" altLang="ko-KR" sz="1050" baseline="0">
                    <a:solidFill>
                      <a:sysClr val="windowText" lastClr="000000"/>
                    </a:solidFill>
                    <a:latin typeface="+mj-ea"/>
                    <a:ea typeface="+mj-ea"/>
                  </a:rPr>
                  <a:t>)</a:t>
                </a:r>
                <a:endParaRPr lang="ko-KR" altLang="en-US" sz="1050" baseline="0">
                  <a:solidFill>
                    <a:sysClr val="windowText" lastClr="000000"/>
                  </a:solidFill>
                  <a:latin typeface="+mj-ea"/>
                  <a:ea typeface="+mj-ea"/>
                </a:endParaRPr>
              </a:p>
            </c:rich>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a:defRPr sz="1050" b="0" i="0" u="none" strike="noStrike" kern="1200" baseline="0">
                  <a:solidFill>
                    <a:sysClr val="windowText" lastClr="000000"/>
                  </a:solidFill>
                  <a:latin typeface="+mj-ea"/>
                  <a:ea typeface="+mj-ea"/>
                  <a:cs typeface="+mn-cs"/>
                </a:defRPr>
              </a:pPr>
              <a:endParaRPr lang="ko-KR"/>
            </a:p>
          </c:txPr>
        </c:title>
        <c:numFmt formatCode="#,##0_);[Red]\(#,##0\)" sourceLinked="1"/>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2138046575"/>
        <c:crosses val="autoZero"/>
        <c:crossBetween val="between"/>
        <c:dispUnits>
          <c:builtInUnit val="millions"/>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dispUnitsLbl>
        </c:dispUnits>
      </c:valAx>
      <c:spPr>
        <a:noFill/>
        <a:ln>
          <a:noFill/>
        </a:ln>
        <a:effectLst/>
      </c:spPr>
    </c:plotArea>
    <c:legend>
      <c:legendPos val="t"/>
      <c:overlay val="1"/>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1904698759937495E-2"/>
          <c:w val="0.93397227408429617"/>
          <c:h val="0.79781209764270655"/>
        </c:manualLayout>
      </c:layout>
      <c:lineChart>
        <c:grouping val="standard"/>
        <c:varyColors val="0"/>
        <c:ser>
          <c:idx val="1"/>
          <c:order val="0"/>
          <c:tx>
            <c:strRef>
              <c:f>그림15!$Q$12</c:f>
              <c:strCache>
                <c:ptCount val="1"/>
                <c:pt idx="0">
                  <c:v>주2회 이상</c:v>
                </c:pt>
              </c:strCache>
            </c:strRef>
          </c:tx>
          <c:spPr>
            <a:ln w="28575" cap="rnd">
              <a:solidFill>
                <a:srgbClr val="4472C4"/>
              </a:solidFill>
              <a:round/>
            </a:ln>
            <a:effectLst/>
          </c:spPr>
          <c:marker>
            <c:symbol val="circle"/>
            <c:size val="5"/>
            <c:spPr>
              <a:solidFill>
                <a:sysClr val="window" lastClr="FFFFFF"/>
              </a:solidFill>
              <a:ln w="12700">
                <a:solidFill>
                  <a:srgbClr val="4472C4"/>
                </a:solidFill>
              </a:ln>
              <a:effectLst/>
            </c:spPr>
          </c:marker>
          <c:cat>
            <c:numRef>
              <c:f>그림15!$P$13:$P$36</c:f>
              <c:numCache>
                <c:formatCode>General</c:formatCode>
                <c:ptCount val="24"/>
                <c:pt idx="0">
                  <c:v>1986</c:v>
                </c:pt>
                <c:pt idx="1">
                  <c:v>1989</c:v>
                </c:pt>
                <c:pt idx="2">
                  <c:v>1991</c:v>
                </c:pt>
                <c:pt idx="3">
                  <c:v>1994</c:v>
                </c:pt>
                <c:pt idx="4">
                  <c:v>1997</c:v>
                </c:pt>
                <c:pt idx="5">
                  <c:v>2000</c:v>
                </c:pt>
                <c:pt idx="6">
                  <c:v>2003</c:v>
                </c:pt>
                <c:pt idx="7">
                  <c:v>2006</c:v>
                </c:pt>
                <c:pt idx="8">
                  <c:v>2008</c:v>
                </c:pt>
                <c:pt idx="9">
                  <c:v>2010</c:v>
                </c:pt>
                <c:pt idx="10">
                  <c:v>2012</c:v>
                </c:pt>
                <c:pt idx="11">
                  <c:v>2013</c:v>
                </c:pt>
                <c:pt idx="12">
                  <c:v>2014</c:v>
                </c:pt>
                <c:pt idx="13">
                  <c:v>2015</c:v>
                </c:pt>
                <c:pt idx="14">
                  <c:v>2016</c:v>
                </c:pt>
                <c:pt idx="15">
                  <c:v>2017</c:v>
                </c:pt>
                <c:pt idx="16">
                  <c:v>2018</c:v>
                </c:pt>
                <c:pt idx="17">
                  <c:v>2019</c:v>
                </c:pt>
                <c:pt idx="18">
                  <c:v>2020</c:v>
                </c:pt>
                <c:pt idx="19">
                  <c:v>2021</c:v>
                </c:pt>
                <c:pt idx="20">
                  <c:v>2022</c:v>
                </c:pt>
                <c:pt idx="21">
                  <c:v>2023</c:v>
                </c:pt>
                <c:pt idx="22">
                  <c:v>2024</c:v>
                </c:pt>
                <c:pt idx="23">
                  <c:v>2025</c:v>
                </c:pt>
              </c:numCache>
            </c:numRef>
          </c:cat>
          <c:val>
            <c:numRef>
              <c:f>그림15!$Q$13:$Q$36</c:f>
              <c:numCache>
                <c:formatCode>0.0</c:formatCode>
                <c:ptCount val="24"/>
                <c:pt idx="0">
                  <c:v>19.399999999999999</c:v>
                </c:pt>
                <c:pt idx="1">
                  <c:v>27.2</c:v>
                </c:pt>
                <c:pt idx="2">
                  <c:v>34.700000000000003</c:v>
                </c:pt>
                <c:pt idx="3">
                  <c:v>37.6</c:v>
                </c:pt>
                <c:pt idx="4">
                  <c:v>38.799999999999997</c:v>
                </c:pt>
                <c:pt idx="5">
                  <c:v>33.4</c:v>
                </c:pt>
                <c:pt idx="6">
                  <c:v>39.799999999999997</c:v>
                </c:pt>
                <c:pt idx="7">
                  <c:v>44.1</c:v>
                </c:pt>
                <c:pt idx="8">
                  <c:v>34.200000000000003</c:v>
                </c:pt>
                <c:pt idx="9">
                  <c:v>41.5</c:v>
                </c:pt>
                <c:pt idx="10">
                  <c:v>35</c:v>
                </c:pt>
                <c:pt idx="11">
                  <c:v>31.4</c:v>
                </c:pt>
                <c:pt idx="12">
                  <c:v>43.5</c:v>
                </c:pt>
                <c:pt idx="13">
                  <c:v>45.3</c:v>
                </c:pt>
                <c:pt idx="14">
                  <c:v>49.3</c:v>
                </c:pt>
                <c:pt idx="15">
                  <c:v>48.2</c:v>
                </c:pt>
                <c:pt idx="16">
                  <c:v>52.4</c:v>
                </c:pt>
                <c:pt idx="17">
                  <c:v>52.2</c:v>
                </c:pt>
                <c:pt idx="18">
                  <c:v>47</c:v>
                </c:pt>
                <c:pt idx="19">
                  <c:v>49.8</c:v>
                </c:pt>
                <c:pt idx="20">
                  <c:v>48.1</c:v>
                </c:pt>
                <c:pt idx="21">
                  <c:v>52</c:v>
                </c:pt>
                <c:pt idx="22">
                  <c:v>49.5</c:v>
                </c:pt>
                <c:pt idx="23">
                  <c:v>52.2</c:v>
                </c:pt>
              </c:numCache>
            </c:numRef>
          </c:val>
          <c:smooth val="0"/>
          <c:extLst>
            <c:ext xmlns:c16="http://schemas.microsoft.com/office/drawing/2014/chart" uri="{C3380CC4-5D6E-409C-BE32-E72D297353CC}">
              <c16:uniqueId val="{00000002-3750-4B49-8D45-605FC59D9ABB}"/>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General" sourceLinked="1"/>
        <c:majorTickMark val="none"/>
        <c:minorTickMark val="in"/>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tickLblSkip val="2"/>
        <c:tickMarkSkip val="1"/>
        <c:noMultiLvlLbl val="0"/>
      </c:catAx>
      <c:valAx>
        <c:axId val="95007711"/>
        <c:scaling>
          <c:orientation val="minMax"/>
        </c:scaling>
        <c:delete val="0"/>
        <c:axPos val="l"/>
        <c:title>
          <c:tx>
            <c:rich>
              <a:bodyPr rot="0" spcFirstLastPara="1" vertOverflow="ellipsis"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j-ea"/>
                    <a:ea typeface="+mj-ea"/>
                    <a:cs typeface="+mn-cs"/>
                  </a:defRPr>
                </a:pPr>
                <a:r>
                  <a:rPr lang="en-US" altLang="ko-KR" sz="1000">
                    <a:effectLst/>
                    <a:latin typeface="+mj-ea"/>
                    <a:ea typeface="+mj-ea"/>
                  </a:rPr>
                  <a:t>(%)</a:t>
                </a:r>
                <a:endParaRPr lang="ko-KR" altLang="ko-KR" sz="1000">
                  <a:effectLst/>
                  <a:latin typeface="+mj-ea"/>
                  <a:ea typeface="+mj-ea"/>
                </a:endParaRP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latin typeface="+mj-ea"/>
                    <a:ea typeface="+mj-ea"/>
                  </a:defRPr>
                </a:pPr>
                <a:endParaRPr lang="ko-KR" altLang="en-US" sz="1000">
                  <a:latin typeface="+mj-ea"/>
                  <a:ea typeface="+mj-ea"/>
                </a:endParaRPr>
              </a:p>
            </c:rich>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j-ea"/>
                  <a:ea typeface="+mj-ea"/>
                  <a:cs typeface="+mn-cs"/>
                </a:defRPr>
              </a:pPr>
              <a:endParaRPr lang="ko-KR"/>
            </a:p>
          </c:txPr>
        </c:title>
        <c:numFmt formatCode="#,##0_);[Red]\(#,##0\)"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majorUnit val="10"/>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0.10312942801040458"/>
          <c:w val="0.85844268854255168"/>
          <c:h val="0.75675858229861737"/>
        </c:manualLayout>
      </c:layout>
      <c:barChart>
        <c:barDir val="col"/>
        <c:grouping val="stacked"/>
        <c:varyColors val="0"/>
        <c:ser>
          <c:idx val="1"/>
          <c:order val="0"/>
          <c:tx>
            <c:strRef>
              <c:f>그림16!$Q$12</c:f>
              <c:strCache>
                <c:ptCount val="1"/>
                <c:pt idx="0">
                  <c:v>야구</c:v>
                </c:pt>
              </c:strCache>
            </c:strRef>
          </c:tx>
          <c:spPr>
            <a:solidFill>
              <a:srgbClr val="5B9BD5">
                <a:lumMod val="75000"/>
              </a:srgbClr>
            </a:solidFill>
            <a:ln>
              <a:solidFill>
                <a:sysClr val="windowText" lastClr="000000"/>
              </a:solidFill>
            </a:ln>
            <a:effectLst/>
          </c:spPr>
          <c:invertIfNegative val="0"/>
          <c:cat>
            <c:numRef>
              <c:f>그림16!$P$13:$P$34</c:f>
              <c:numCache>
                <c:formatCode>0_ </c:formatCode>
                <c:ptCount val="22"/>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pt idx="17">
                  <c:v>2019</c:v>
                </c:pt>
                <c:pt idx="18">
                  <c:v>2020</c:v>
                </c:pt>
                <c:pt idx="19">
                  <c:v>2021</c:v>
                </c:pt>
                <c:pt idx="20">
                  <c:v>2022</c:v>
                </c:pt>
                <c:pt idx="21">
                  <c:v>2023</c:v>
                </c:pt>
              </c:numCache>
            </c:numRef>
          </c:cat>
          <c:val>
            <c:numRef>
              <c:f>그림16!$Q$13:$Q$34</c:f>
              <c:numCache>
                <c:formatCode>#,##0.000_);[Red]\(#,##0.000\)</c:formatCode>
                <c:ptCount val="22"/>
                <c:pt idx="0">
                  <c:v>263.471</c:v>
                </c:pt>
                <c:pt idx="1">
                  <c:v>295.0231</c:v>
                </c:pt>
                <c:pt idx="2">
                  <c:v>263.7559</c:v>
                </c:pt>
                <c:pt idx="3">
                  <c:v>364.06900000000002</c:v>
                </c:pt>
                <c:pt idx="4">
                  <c:v>324.0992</c:v>
                </c:pt>
                <c:pt idx="5">
                  <c:v>440.9239</c:v>
                </c:pt>
                <c:pt idx="6">
                  <c:v>563.6191</c:v>
                </c:pt>
                <c:pt idx="7">
                  <c:v>634.75469999999996</c:v>
                </c:pt>
                <c:pt idx="8">
                  <c:v>623.6626</c:v>
                </c:pt>
                <c:pt idx="9">
                  <c:v>715.43780000000004</c:v>
                </c:pt>
                <c:pt idx="10">
                  <c:v>753.34079999999994</c:v>
                </c:pt>
                <c:pt idx="11">
                  <c:v>674.40300000000002</c:v>
                </c:pt>
                <c:pt idx="12">
                  <c:v>675.46190000000001</c:v>
                </c:pt>
                <c:pt idx="13">
                  <c:v>762.24950000000001</c:v>
                </c:pt>
                <c:pt idx="14">
                  <c:v>863.18290000000002</c:v>
                </c:pt>
                <c:pt idx="15">
                  <c:v>871.34199999999998</c:v>
                </c:pt>
                <c:pt idx="16">
                  <c:v>840.05020000000002</c:v>
                </c:pt>
                <c:pt idx="17">
                  <c:v>753.50750000000005</c:v>
                </c:pt>
                <c:pt idx="18">
                  <c:v>42.439900000000002</c:v>
                </c:pt>
                <c:pt idx="19">
                  <c:v>142.8305</c:v>
                </c:pt>
                <c:pt idx="20">
                  <c:v>637.57069999999999</c:v>
                </c:pt>
                <c:pt idx="21">
                  <c:v>838.48140000000001</c:v>
                </c:pt>
              </c:numCache>
            </c:numRef>
          </c:val>
          <c:extLst>
            <c:ext xmlns:c16="http://schemas.microsoft.com/office/drawing/2014/chart" uri="{C3380CC4-5D6E-409C-BE32-E72D297353CC}">
              <c16:uniqueId val="{00000005-606B-4937-97AC-0F56722B1502}"/>
            </c:ext>
          </c:extLst>
        </c:ser>
        <c:ser>
          <c:idx val="2"/>
          <c:order val="1"/>
          <c:tx>
            <c:strRef>
              <c:f>그림16!$R$12</c:f>
              <c:strCache>
                <c:ptCount val="1"/>
                <c:pt idx="0">
                  <c:v>축구</c:v>
                </c:pt>
              </c:strCache>
            </c:strRef>
          </c:tx>
          <c:spPr>
            <a:solidFill>
              <a:srgbClr val="5B9BD5">
                <a:lumMod val="40000"/>
                <a:lumOff val="60000"/>
              </a:srgbClr>
            </a:solidFill>
            <a:ln>
              <a:solidFill>
                <a:sysClr val="windowText" lastClr="000000"/>
              </a:solidFill>
            </a:ln>
            <a:effectLst/>
          </c:spPr>
          <c:invertIfNegative val="0"/>
          <c:cat>
            <c:numRef>
              <c:f>그림16!$P$13:$P$34</c:f>
              <c:numCache>
                <c:formatCode>0_ </c:formatCode>
                <c:ptCount val="22"/>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pt idx="17">
                  <c:v>2019</c:v>
                </c:pt>
                <c:pt idx="18">
                  <c:v>2020</c:v>
                </c:pt>
                <c:pt idx="19">
                  <c:v>2021</c:v>
                </c:pt>
                <c:pt idx="20">
                  <c:v>2022</c:v>
                </c:pt>
                <c:pt idx="21">
                  <c:v>2023</c:v>
                </c:pt>
              </c:numCache>
            </c:numRef>
          </c:cat>
          <c:val>
            <c:numRef>
              <c:f>그림16!$R$13:$R$34</c:f>
              <c:numCache>
                <c:formatCode>#,##0.000_);[Red]\(#,##0.000\)</c:formatCode>
                <c:ptCount val="22"/>
                <c:pt idx="0">
                  <c:v>265.19009999999997</c:v>
                </c:pt>
                <c:pt idx="1">
                  <c:v>244.88679999999999</c:v>
                </c:pt>
                <c:pt idx="2">
                  <c:v>242.94220000000001</c:v>
                </c:pt>
                <c:pt idx="3">
                  <c:v>287.33510000000001</c:v>
                </c:pt>
                <c:pt idx="4">
                  <c:v>245.54839999999999</c:v>
                </c:pt>
                <c:pt idx="5">
                  <c:v>274.67489999999998</c:v>
                </c:pt>
                <c:pt idx="6">
                  <c:v>294.54000000000002</c:v>
                </c:pt>
                <c:pt idx="7">
                  <c:v>281.15609999999998</c:v>
                </c:pt>
                <c:pt idx="8">
                  <c:v>270.33229999999998</c:v>
                </c:pt>
                <c:pt idx="9">
                  <c:v>303.05860000000001</c:v>
                </c:pt>
                <c:pt idx="10">
                  <c:v>241.9143</c:v>
                </c:pt>
                <c:pt idx="11">
                  <c:v>229.39570000000001</c:v>
                </c:pt>
                <c:pt idx="12">
                  <c:v>203.46549999999999</c:v>
                </c:pt>
                <c:pt idx="13">
                  <c:v>212.56440000000001</c:v>
                </c:pt>
                <c:pt idx="14">
                  <c:v>283.1336</c:v>
                </c:pt>
                <c:pt idx="15">
                  <c:v>256.05220000000003</c:v>
                </c:pt>
                <c:pt idx="16">
                  <c:v>185.52449999999999</c:v>
                </c:pt>
                <c:pt idx="17">
                  <c:v>269.61180000000002</c:v>
                </c:pt>
                <c:pt idx="18">
                  <c:v>11.435700000000001</c:v>
                </c:pt>
                <c:pt idx="19">
                  <c:v>57.377299999999998</c:v>
                </c:pt>
                <c:pt idx="20">
                  <c:v>142.9376</c:v>
                </c:pt>
                <c:pt idx="21">
                  <c:v>303.04790000000003</c:v>
                </c:pt>
              </c:numCache>
            </c:numRef>
          </c:val>
          <c:extLst>
            <c:ext xmlns:c16="http://schemas.microsoft.com/office/drawing/2014/chart" uri="{C3380CC4-5D6E-409C-BE32-E72D297353CC}">
              <c16:uniqueId val="{00000006-606B-4937-97AC-0F56722B1502}"/>
            </c:ext>
          </c:extLst>
        </c:ser>
        <c:ser>
          <c:idx val="3"/>
          <c:order val="2"/>
          <c:tx>
            <c:strRef>
              <c:f>그림16!$S$12</c:f>
              <c:strCache>
                <c:ptCount val="1"/>
                <c:pt idx="0">
                  <c:v>농구(남)</c:v>
                </c:pt>
              </c:strCache>
            </c:strRef>
          </c:tx>
          <c:spPr>
            <a:solidFill>
              <a:sysClr val="window" lastClr="FFFFFF"/>
            </a:solidFill>
            <a:ln>
              <a:solidFill>
                <a:sysClr val="windowText" lastClr="000000"/>
              </a:solidFill>
            </a:ln>
            <a:effectLst/>
          </c:spPr>
          <c:invertIfNegative val="0"/>
          <c:cat>
            <c:numRef>
              <c:f>그림16!$P$13:$P$34</c:f>
              <c:numCache>
                <c:formatCode>0_ </c:formatCode>
                <c:ptCount val="22"/>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pt idx="17">
                  <c:v>2019</c:v>
                </c:pt>
                <c:pt idx="18">
                  <c:v>2020</c:v>
                </c:pt>
                <c:pt idx="19">
                  <c:v>2021</c:v>
                </c:pt>
                <c:pt idx="20">
                  <c:v>2022</c:v>
                </c:pt>
                <c:pt idx="21">
                  <c:v>2023</c:v>
                </c:pt>
              </c:numCache>
            </c:numRef>
          </c:cat>
          <c:val>
            <c:numRef>
              <c:f>그림16!$S$13:$S$34</c:f>
              <c:numCache>
                <c:formatCode>#,##0.000_);[Red]\(#,##0.000\)</c:formatCode>
                <c:ptCount val="22"/>
                <c:pt idx="0">
                  <c:v>86.4666</c:v>
                </c:pt>
                <c:pt idx="1">
                  <c:v>110.0397</c:v>
                </c:pt>
                <c:pt idx="2">
                  <c:v>104.3531</c:v>
                </c:pt>
                <c:pt idx="3">
                  <c:v>105.1598</c:v>
                </c:pt>
                <c:pt idx="4">
                  <c:v>110.97929999999999</c:v>
                </c:pt>
                <c:pt idx="5">
                  <c:v>110.4503</c:v>
                </c:pt>
                <c:pt idx="6">
                  <c:v>116.01130000000001</c:v>
                </c:pt>
                <c:pt idx="7">
                  <c:v>122.88549999999999</c:v>
                </c:pt>
                <c:pt idx="8">
                  <c:v>113.3841</c:v>
                </c:pt>
                <c:pt idx="9">
                  <c:v>115.4948</c:v>
                </c:pt>
                <c:pt idx="10">
                  <c:v>133.37870000000001</c:v>
                </c:pt>
                <c:pt idx="11">
                  <c:v>120.626</c:v>
                </c:pt>
                <c:pt idx="12">
                  <c:v>129.51249999999999</c:v>
                </c:pt>
                <c:pt idx="13">
                  <c:v>115.4229</c:v>
                </c:pt>
                <c:pt idx="14">
                  <c:v>102.1499</c:v>
                </c:pt>
                <c:pt idx="15">
                  <c:v>91.571600000000004</c:v>
                </c:pt>
                <c:pt idx="16">
                  <c:v>84.297300000000007</c:v>
                </c:pt>
                <c:pt idx="17">
                  <c:v>86.856700000000004</c:v>
                </c:pt>
                <c:pt idx="18">
                  <c:v>64.365099999999998</c:v>
                </c:pt>
                <c:pt idx="19">
                  <c:v>11.018000000000001</c:v>
                </c:pt>
                <c:pt idx="20">
                  <c:v>33.7224</c:v>
                </c:pt>
                <c:pt idx="21">
                  <c:v>68.7303</c:v>
                </c:pt>
              </c:numCache>
            </c:numRef>
          </c:val>
          <c:extLst>
            <c:ext xmlns:c16="http://schemas.microsoft.com/office/drawing/2014/chart" uri="{C3380CC4-5D6E-409C-BE32-E72D297353CC}">
              <c16:uniqueId val="{00000007-606B-4937-97AC-0F56722B1502}"/>
            </c:ext>
          </c:extLst>
        </c:ser>
        <c:ser>
          <c:idx val="4"/>
          <c:order val="3"/>
          <c:tx>
            <c:strRef>
              <c:f>그림16!$T$12</c:f>
              <c:strCache>
                <c:ptCount val="1"/>
                <c:pt idx="0">
                  <c:v>농구(여)</c:v>
                </c:pt>
              </c:strCache>
            </c:strRef>
          </c:tx>
          <c:spPr>
            <a:solidFill>
              <a:sysClr val="window" lastClr="FFFFFF">
                <a:lumMod val="85000"/>
              </a:sysClr>
            </a:solidFill>
            <a:ln>
              <a:solidFill>
                <a:sysClr val="windowText" lastClr="000000"/>
              </a:solidFill>
            </a:ln>
            <a:effectLst/>
          </c:spPr>
          <c:invertIfNegative val="0"/>
          <c:cat>
            <c:numRef>
              <c:f>그림16!$P$13:$P$34</c:f>
              <c:numCache>
                <c:formatCode>0_ </c:formatCode>
                <c:ptCount val="22"/>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pt idx="17">
                  <c:v>2019</c:v>
                </c:pt>
                <c:pt idx="18">
                  <c:v>2020</c:v>
                </c:pt>
                <c:pt idx="19">
                  <c:v>2021</c:v>
                </c:pt>
                <c:pt idx="20">
                  <c:v>2022</c:v>
                </c:pt>
                <c:pt idx="21">
                  <c:v>2023</c:v>
                </c:pt>
              </c:numCache>
            </c:numRef>
          </c:cat>
          <c:val>
            <c:numRef>
              <c:f>그림16!$T$13:$T$34</c:f>
              <c:numCache>
                <c:formatCode>#,##0.000_);[Red]\(#,##0.000\)</c:formatCode>
                <c:ptCount val="22"/>
                <c:pt idx="0">
                  <c:v>13.0343</c:v>
                </c:pt>
                <c:pt idx="1">
                  <c:v>14.963699999999999</c:v>
                </c:pt>
                <c:pt idx="2">
                  <c:v>15.3141</c:v>
                </c:pt>
                <c:pt idx="3">
                  <c:v>5.9316000000000004</c:v>
                </c:pt>
                <c:pt idx="4">
                  <c:v>16.951799999999999</c:v>
                </c:pt>
                <c:pt idx="5">
                  <c:v>10.6999</c:v>
                </c:pt>
                <c:pt idx="6">
                  <c:v>17.273599999999998</c:v>
                </c:pt>
                <c:pt idx="7">
                  <c:v>15.678800000000001</c:v>
                </c:pt>
                <c:pt idx="8">
                  <c:v>9.1584000000000003</c:v>
                </c:pt>
                <c:pt idx="9">
                  <c:v>16.622699999999998</c:v>
                </c:pt>
                <c:pt idx="10">
                  <c:v>15.075200000000001</c:v>
                </c:pt>
                <c:pt idx="11">
                  <c:v>14.478899999999999</c:v>
                </c:pt>
                <c:pt idx="12">
                  <c:v>15.520099999999999</c:v>
                </c:pt>
                <c:pt idx="13">
                  <c:v>16.425999999999998</c:v>
                </c:pt>
                <c:pt idx="14">
                  <c:v>15.560700000000001</c:v>
                </c:pt>
                <c:pt idx="15">
                  <c:v>12.2905</c:v>
                </c:pt>
                <c:pt idx="16">
                  <c:v>12.1134</c:v>
                </c:pt>
                <c:pt idx="17">
                  <c:v>11.994400000000001</c:v>
                </c:pt>
                <c:pt idx="18">
                  <c:v>8.8632000000000009</c:v>
                </c:pt>
                <c:pt idx="19">
                  <c:v>0.4037</c:v>
                </c:pt>
                <c:pt idx="20">
                  <c:v>4.3632</c:v>
                </c:pt>
                <c:pt idx="21">
                  <c:v>9.3321000000000005</c:v>
                </c:pt>
              </c:numCache>
            </c:numRef>
          </c:val>
          <c:extLst>
            <c:ext xmlns:c16="http://schemas.microsoft.com/office/drawing/2014/chart" uri="{C3380CC4-5D6E-409C-BE32-E72D297353CC}">
              <c16:uniqueId val="{00000008-606B-4937-97AC-0F56722B1502}"/>
            </c:ext>
          </c:extLst>
        </c:ser>
        <c:ser>
          <c:idx val="5"/>
          <c:order val="4"/>
          <c:tx>
            <c:strRef>
              <c:f>그림16!$U$12</c:f>
              <c:strCache>
                <c:ptCount val="1"/>
                <c:pt idx="0">
                  <c:v>배구(남,여)</c:v>
                </c:pt>
              </c:strCache>
            </c:strRef>
          </c:tx>
          <c:spPr>
            <a:solidFill>
              <a:sysClr val="windowText" lastClr="000000">
                <a:lumMod val="75000"/>
                <a:lumOff val="25000"/>
              </a:sysClr>
            </a:solidFill>
            <a:ln>
              <a:solidFill>
                <a:sysClr val="windowText" lastClr="000000"/>
              </a:solidFill>
            </a:ln>
            <a:effectLst/>
          </c:spPr>
          <c:invertIfNegative val="0"/>
          <c:cat>
            <c:numRef>
              <c:f>그림16!$P$13:$P$34</c:f>
              <c:numCache>
                <c:formatCode>0_ </c:formatCode>
                <c:ptCount val="22"/>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c:v>
                </c:pt>
                <c:pt idx="13">
                  <c:v>2015</c:v>
                </c:pt>
                <c:pt idx="14">
                  <c:v>2016</c:v>
                </c:pt>
                <c:pt idx="15">
                  <c:v>2017</c:v>
                </c:pt>
                <c:pt idx="16">
                  <c:v>2018</c:v>
                </c:pt>
                <c:pt idx="17">
                  <c:v>2019</c:v>
                </c:pt>
                <c:pt idx="18">
                  <c:v>2020</c:v>
                </c:pt>
                <c:pt idx="19">
                  <c:v>2021</c:v>
                </c:pt>
                <c:pt idx="20">
                  <c:v>2022</c:v>
                </c:pt>
                <c:pt idx="21">
                  <c:v>2023</c:v>
                </c:pt>
              </c:numCache>
            </c:numRef>
          </c:cat>
          <c:val>
            <c:numRef>
              <c:f>그림16!$U$13:$U$34</c:f>
              <c:numCache>
                <c:formatCode>#,##0.000_);[Red]\(#,##0.000\)</c:formatCode>
                <c:ptCount val="22"/>
                <c:pt idx="0">
                  <c:v>0</c:v>
                </c:pt>
                <c:pt idx="1">
                  <c:v>0</c:v>
                </c:pt>
                <c:pt idx="2">
                  <c:v>0</c:v>
                </c:pt>
                <c:pt idx="3">
                  <c:v>10.143599999999999</c:v>
                </c:pt>
                <c:pt idx="4">
                  <c:v>15.9716</c:v>
                </c:pt>
                <c:pt idx="5">
                  <c:v>22.795400000000001</c:v>
                </c:pt>
                <c:pt idx="6">
                  <c:v>23.430800000000001</c:v>
                </c:pt>
                <c:pt idx="7">
                  <c:v>27.810600000000001</c:v>
                </c:pt>
                <c:pt idx="8">
                  <c:v>31.794499999999999</c:v>
                </c:pt>
                <c:pt idx="9">
                  <c:v>37.2592</c:v>
                </c:pt>
                <c:pt idx="10">
                  <c:v>42.722200000000001</c:v>
                </c:pt>
                <c:pt idx="11">
                  <c:v>35.851799999999997</c:v>
                </c:pt>
                <c:pt idx="12">
                  <c:v>41.628799999999998</c:v>
                </c:pt>
                <c:pt idx="13">
                  <c:v>49.842100000000002</c:v>
                </c:pt>
                <c:pt idx="14">
                  <c:v>50.747900000000001</c:v>
                </c:pt>
                <c:pt idx="15">
                  <c:v>52.076799999999999</c:v>
                </c:pt>
                <c:pt idx="16">
                  <c:v>51.767400000000002</c:v>
                </c:pt>
                <c:pt idx="17">
                  <c:v>58.044800000000002</c:v>
                </c:pt>
                <c:pt idx="18">
                  <c:v>39.305900000000001</c:v>
                </c:pt>
                <c:pt idx="19">
                  <c:v>2.8142</c:v>
                </c:pt>
                <c:pt idx="20">
                  <c:v>24.282499999999999</c:v>
                </c:pt>
                <c:pt idx="21">
                  <c:v>56.789099999999998</c:v>
                </c:pt>
              </c:numCache>
            </c:numRef>
          </c:val>
          <c:extLst>
            <c:ext xmlns:c16="http://schemas.microsoft.com/office/drawing/2014/chart" uri="{C3380CC4-5D6E-409C-BE32-E72D297353CC}">
              <c16:uniqueId val="{0000004C-606B-4937-97AC-0F56722B1502}"/>
            </c:ext>
          </c:extLst>
        </c:ser>
        <c:dLbls>
          <c:showLegendKey val="0"/>
          <c:showVal val="0"/>
          <c:showCatName val="0"/>
          <c:showSerName val="0"/>
          <c:showPercent val="0"/>
          <c:showBubbleSize val="0"/>
        </c:dLbls>
        <c:gapWidth val="150"/>
        <c:overlap val="100"/>
        <c:axId val="2138046575"/>
        <c:axId val="95007711"/>
      </c:barChart>
      <c:catAx>
        <c:axId val="2138046575"/>
        <c:scaling>
          <c:orientation val="minMax"/>
        </c:scaling>
        <c:delete val="0"/>
        <c:axPos val="b"/>
        <c:numFmt formatCode="0_ " sourceLinked="1"/>
        <c:majorTickMark val="in"/>
        <c:minorTickMark val="none"/>
        <c:tickLblPos val="nextTo"/>
        <c:spPr>
          <a:noFill/>
          <a:ln w="1905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tickLblSkip val="1"/>
        <c:noMultiLvlLbl val="0"/>
      </c:catAx>
      <c:valAx>
        <c:axId val="95007711"/>
        <c:scaling>
          <c:orientation val="minMax"/>
          <c:max val="1500"/>
          <c:min val="0"/>
        </c:scaling>
        <c:delete val="0"/>
        <c:axPos val="l"/>
        <c:numFmt formatCode="#,##0_);[Red]\(#,##0\)" sourceLinked="0"/>
        <c:majorTickMark val="in"/>
        <c:minorTickMark val="none"/>
        <c:tickLblPos val="nextTo"/>
        <c:spPr>
          <a:noFill/>
          <a:ln w="19050">
            <a:solidFill>
              <a:sysClr val="windowText" lastClr="000000"/>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majorUnit val="250"/>
      </c:valAx>
      <c:spPr>
        <a:noFill/>
        <a:ln>
          <a:noFill/>
        </a:ln>
        <a:effectLst/>
      </c:spPr>
    </c:plotArea>
    <c:legend>
      <c:legendPos val="t"/>
      <c:overlay val="1"/>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userShapes r:id="rId4"/>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1904698759937495E-2"/>
          <c:w val="0.90360841247179458"/>
          <c:h val="0.79781209764270655"/>
        </c:manualLayout>
      </c:layout>
      <c:lineChart>
        <c:grouping val="standard"/>
        <c:varyColors val="0"/>
        <c:ser>
          <c:idx val="1"/>
          <c:order val="0"/>
          <c:tx>
            <c:strRef>
              <c:f>그림17!$R$13</c:f>
              <c:strCache>
                <c:ptCount val="1"/>
                <c:pt idx="0">
                  <c:v>만족</c:v>
                </c:pt>
              </c:strCache>
            </c:strRef>
          </c:tx>
          <c:spPr>
            <a:ln w="28575" cap="rnd">
              <a:solidFill>
                <a:srgbClr val="4472C4">
                  <a:lumMod val="75000"/>
                </a:srgbClr>
              </a:solidFill>
              <a:round/>
            </a:ln>
            <a:effectLst/>
          </c:spPr>
          <c:marker>
            <c:symbol val="circle"/>
            <c:size val="8"/>
            <c:spPr>
              <a:solidFill>
                <a:schemeClr val="bg1"/>
              </a:solidFill>
              <a:ln w="28575">
                <a:solidFill>
                  <a:srgbClr val="4472C4">
                    <a:lumMod val="75000"/>
                  </a:srgbClr>
                </a:solidFill>
              </a:ln>
              <a:effectLst/>
            </c:spPr>
          </c:marker>
          <c:cat>
            <c:numRef>
              <c:f>그림17!$Q$14:$Q$22</c:f>
              <c:numCache>
                <c:formatCode>General</c:formatCode>
                <c:ptCount val="9"/>
                <c:pt idx="0">
                  <c:v>2009</c:v>
                </c:pt>
                <c:pt idx="1">
                  <c:v>2011</c:v>
                </c:pt>
                <c:pt idx="2">
                  <c:v>2013</c:v>
                </c:pt>
                <c:pt idx="3">
                  <c:v>2015</c:v>
                </c:pt>
                <c:pt idx="4">
                  <c:v>2017</c:v>
                </c:pt>
                <c:pt idx="5">
                  <c:v>2019</c:v>
                </c:pt>
                <c:pt idx="6">
                  <c:v>2021</c:v>
                </c:pt>
                <c:pt idx="7">
                  <c:v>2023</c:v>
                </c:pt>
                <c:pt idx="8">
                  <c:v>2025</c:v>
                </c:pt>
              </c:numCache>
            </c:numRef>
          </c:cat>
          <c:val>
            <c:numRef>
              <c:f>그림17!$R$14:$R$22</c:f>
              <c:numCache>
                <c:formatCode>0.0</c:formatCode>
                <c:ptCount val="9"/>
                <c:pt idx="0">
                  <c:v>21.8</c:v>
                </c:pt>
                <c:pt idx="1">
                  <c:v>19.3</c:v>
                </c:pt>
                <c:pt idx="2">
                  <c:v>27</c:v>
                </c:pt>
                <c:pt idx="3">
                  <c:v>26</c:v>
                </c:pt>
                <c:pt idx="4">
                  <c:v>27.2</c:v>
                </c:pt>
                <c:pt idx="5">
                  <c:v>28.8</c:v>
                </c:pt>
                <c:pt idx="6">
                  <c:v>27</c:v>
                </c:pt>
                <c:pt idx="7">
                  <c:v>34.200000000000003</c:v>
                </c:pt>
                <c:pt idx="8" formatCode="General">
                  <c:v>39.4</c:v>
                </c:pt>
              </c:numCache>
            </c:numRef>
          </c:val>
          <c:smooth val="0"/>
          <c:extLst>
            <c:ext xmlns:c16="http://schemas.microsoft.com/office/drawing/2014/chart" uri="{C3380CC4-5D6E-409C-BE32-E72D297353CC}">
              <c16:uniqueId val="{00000001-78EA-456E-BFE7-64C863DCC758}"/>
            </c:ext>
          </c:extLst>
        </c:ser>
        <c:ser>
          <c:idx val="2"/>
          <c:order val="1"/>
          <c:tx>
            <c:strRef>
              <c:f>그림17!$S$13</c:f>
              <c:strCache>
                <c:ptCount val="1"/>
                <c:pt idx="0">
                  <c:v>보통</c:v>
                </c:pt>
              </c:strCache>
            </c:strRef>
          </c:tx>
          <c:spPr>
            <a:ln w="28575" cap="rnd">
              <a:solidFill>
                <a:schemeClr val="accent3"/>
              </a:solidFill>
              <a:round/>
            </a:ln>
            <a:effectLst/>
          </c:spPr>
          <c:marker>
            <c:symbol val="circle"/>
            <c:size val="8"/>
            <c:spPr>
              <a:solidFill>
                <a:schemeClr val="bg1"/>
              </a:solidFill>
              <a:ln w="28575">
                <a:solidFill>
                  <a:sysClr val="window" lastClr="FFFFFF">
                    <a:lumMod val="65000"/>
                  </a:sysClr>
                </a:solidFill>
              </a:ln>
              <a:effectLst/>
            </c:spPr>
          </c:marker>
          <c:cat>
            <c:numRef>
              <c:f>그림17!$Q$14:$Q$22</c:f>
              <c:numCache>
                <c:formatCode>General</c:formatCode>
                <c:ptCount val="9"/>
                <c:pt idx="0">
                  <c:v>2009</c:v>
                </c:pt>
                <c:pt idx="1">
                  <c:v>2011</c:v>
                </c:pt>
                <c:pt idx="2">
                  <c:v>2013</c:v>
                </c:pt>
                <c:pt idx="3">
                  <c:v>2015</c:v>
                </c:pt>
                <c:pt idx="4">
                  <c:v>2017</c:v>
                </c:pt>
                <c:pt idx="5">
                  <c:v>2019</c:v>
                </c:pt>
                <c:pt idx="6">
                  <c:v>2021</c:v>
                </c:pt>
                <c:pt idx="7">
                  <c:v>2023</c:v>
                </c:pt>
                <c:pt idx="8">
                  <c:v>2025</c:v>
                </c:pt>
              </c:numCache>
            </c:numRef>
          </c:cat>
          <c:val>
            <c:numRef>
              <c:f>그림17!$S$14:$S$22</c:f>
              <c:numCache>
                <c:formatCode>0.0</c:formatCode>
                <c:ptCount val="9"/>
                <c:pt idx="0">
                  <c:v>46.1</c:v>
                </c:pt>
                <c:pt idx="1">
                  <c:v>48.6</c:v>
                </c:pt>
                <c:pt idx="2">
                  <c:v>47.8</c:v>
                </c:pt>
                <c:pt idx="3">
                  <c:v>48.9</c:v>
                </c:pt>
                <c:pt idx="4">
                  <c:v>46.6</c:v>
                </c:pt>
                <c:pt idx="5">
                  <c:v>47</c:v>
                </c:pt>
                <c:pt idx="6">
                  <c:v>49.4</c:v>
                </c:pt>
                <c:pt idx="7">
                  <c:v>47.1</c:v>
                </c:pt>
                <c:pt idx="8" formatCode="General">
                  <c:v>44.8</c:v>
                </c:pt>
              </c:numCache>
            </c:numRef>
          </c:val>
          <c:smooth val="0"/>
          <c:extLst>
            <c:ext xmlns:c16="http://schemas.microsoft.com/office/drawing/2014/chart" uri="{C3380CC4-5D6E-409C-BE32-E72D297353CC}">
              <c16:uniqueId val="{00000002-78EA-456E-BFE7-64C863DCC758}"/>
            </c:ext>
          </c:extLst>
        </c:ser>
        <c:ser>
          <c:idx val="3"/>
          <c:order val="2"/>
          <c:tx>
            <c:strRef>
              <c:f>그림17!$T$13</c:f>
              <c:strCache>
                <c:ptCount val="1"/>
                <c:pt idx="0">
                  <c:v>불만</c:v>
                </c:pt>
              </c:strCache>
            </c:strRef>
          </c:tx>
          <c:spPr>
            <a:ln w="28575" cap="rnd">
              <a:solidFill>
                <a:sysClr val="windowText" lastClr="000000"/>
              </a:solidFill>
              <a:round/>
            </a:ln>
            <a:effectLst/>
          </c:spPr>
          <c:marker>
            <c:symbol val="circle"/>
            <c:size val="8"/>
            <c:spPr>
              <a:solidFill>
                <a:sysClr val="window" lastClr="FFFFFF"/>
              </a:solidFill>
              <a:ln w="9525">
                <a:solidFill>
                  <a:sysClr val="windowText" lastClr="000000"/>
                </a:solidFill>
              </a:ln>
              <a:effectLst/>
            </c:spPr>
          </c:marker>
          <c:cat>
            <c:numRef>
              <c:f>그림17!$Q$14:$Q$22</c:f>
              <c:numCache>
                <c:formatCode>General</c:formatCode>
                <c:ptCount val="9"/>
                <c:pt idx="0">
                  <c:v>2009</c:v>
                </c:pt>
                <c:pt idx="1">
                  <c:v>2011</c:v>
                </c:pt>
                <c:pt idx="2">
                  <c:v>2013</c:v>
                </c:pt>
                <c:pt idx="3">
                  <c:v>2015</c:v>
                </c:pt>
                <c:pt idx="4">
                  <c:v>2017</c:v>
                </c:pt>
                <c:pt idx="5">
                  <c:v>2019</c:v>
                </c:pt>
                <c:pt idx="6">
                  <c:v>2021</c:v>
                </c:pt>
                <c:pt idx="7">
                  <c:v>2023</c:v>
                </c:pt>
                <c:pt idx="8">
                  <c:v>2025</c:v>
                </c:pt>
              </c:numCache>
            </c:numRef>
          </c:cat>
          <c:val>
            <c:numRef>
              <c:f>그림17!$T$14:$T$22</c:f>
              <c:numCache>
                <c:formatCode>0.0</c:formatCode>
                <c:ptCount val="9"/>
                <c:pt idx="0">
                  <c:v>32.1</c:v>
                </c:pt>
                <c:pt idx="1">
                  <c:v>32</c:v>
                </c:pt>
                <c:pt idx="2">
                  <c:v>25.1</c:v>
                </c:pt>
                <c:pt idx="3">
                  <c:v>25.1</c:v>
                </c:pt>
                <c:pt idx="4">
                  <c:v>26.2</c:v>
                </c:pt>
                <c:pt idx="5">
                  <c:v>24.2</c:v>
                </c:pt>
                <c:pt idx="6">
                  <c:v>23.5</c:v>
                </c:pt>
                <c:pt idx="7">
                  <c:v>18.7</c:v>
                </c:pt>
                <c:pt idx="8" formatCode="General">
                  <c:v>15.9</c:v>
                </c:pt>
              </c:numCache>
            </c:numRef>
          </c:val>
          <c:smooth val="0"/>
          <c:extLst>
            <c:ext xmlns:c16="http://schemas.microsoft.com/office/drawing/2014/chart" uri="{C3380CC4-5D6E-409C-BE32-E72D297353CC}">
              <c16:uniqueId val="{0000000A-78EA-456E-BFE7-64C863DCC758}"/>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General" sourceLinked="1"/>
        <c:majorTickMark val="none"/>
        <c:minorTickMark val="in"/>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50" b="0" i="0" u="none" strike="noStrike" kern="1200" baseline="0">
                    <a:solidFill>
                      <a:schemeClr val="tx1">
                        <a:lumMod val="65000"/>
                        <a:lumOff val="35000"/>
                      </a:schemeClr>
                    </a:solidFill>
                    <a:latin typeface="+mj-ea"/>
                    <a:ea typeface="+mj-ea"/>
                    <a:cs typeface="+mn-cs"/>
                  </a:defRPr>
                </a:pPr>
                <a:r>
                  <a:rPr lang="en-US" altLang="ko-KR" sz="1050">
                    <a:latin typeface="+mj-ea"/>
                    <a:ea typeface="+mj-ea"/>
                  </a:rPr>
                  <a:t>(%)</a:t>
                </a:r>
                <a:endParaRPr lang="ko-KR" altLang="en-US" sz="1050">
                  <a:latin typeface="+mj-ea"/>
                  <a:ea typeface="+mj-ea"/>
                </a:endParaRPr>
              </a:p>
            </c:rich>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title>
        <c:numFmt formatCode="#,##0_ "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legend>
      <c:legendPos val="t"/>
      <c:layout>
        <c:manualLayout>
          <c:xMode val="edge"/>
          <c:yMode val="edge"/>
          <c:x val="0.36965050746748529"/>
          <c:y val="1.8058690744920992E-2"/>
          <c:w val="0.25441696113074203"/>
          <c:h val="5.3010315019877595E-2"/>
        </c:manualLayout>
      </c:layout>
      <c:overlay val="1"/>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xml"/><Relationship Id="rId1" Type="http://schemas.openxmlformats.org/officeDocument/2006/relationships/image" Target="../media/image1.png"/><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xml"/><Relationship Id="rId1" Type="http://schemas.openxmlformats.org/officeDocument/2006/relationships/image" Target="../media/image1.png"/><Relationship Id="rId4"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4.xml"/><Relationship Id="rId1" Type="http://schemas.openxmlformats.org/officeDocument/2006/relationships/image" Target="../media/image1.png"/><Relationship Id="rId4"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5.xml"/></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6.xml"/><Relationship Id="rId1" Type="http://schemas.openxmlformats.org/officeDocument/2006/relationships/image" Target="../media/image1.png"/><Relationship Id="rId4"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8.xml"/><Relationship Id="rId1" Type="http://schemas.openxmlformats.org/officeDocument/2006/relationships/image" Target="../media/image1.png"/><Relationship Id="rId4"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0.xml"/></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2.xml"/></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3.xml"/><Relationship Id="rId1" Type="http://schemas.openxmlformats.org/officeDocument/2006/relationships/image" Target="../media/image1.png"/><Relationship Id="rId4" Type="http://schemas.openxmlformats.org/officeDocument/2006/relationships/image" Target="../media/image3.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4.xml"/><Relationship Id="rId1" Type="http://schemas.openxmlformats.org/officeDocument/2006/relationships/image" Target="../media/image1.png"/><Relationship Id="rId4" Type="http://schemas.openxmlformats.org/officeDocument/2006/relationships/image" Target="../media/image3.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5.xml"/></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6.xml"/></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7.xml"/></Relationships>
</file>

<file path=xl/drawings/drawing1.xml><?xml version="1.0" encoding="utf-8"?>
<xdr:wsDr xmlns:xdr="http://schemas.openxmlformats.org/drawingml/2006/spreadsheetDrawing" xmlns:a="http://schemas.openxmlformats.org/drawingml/2006/main">
  <xdr:twoCellAnchor editAs="absolute">
    <xdr:from>
      <xdr:col>7</xdr:col>
      <xdr:colOff>372428</xdr:colOff>
      <xdr:row>2</xdr:row>
      <xdr:rowOff>21895</xdr:rowOff>
    </xdr:from>
    <xdr:to>
      <xdr:col>9</xdr:col>
      <xdr:colOff>314621</xdr:colOff>
      <xdr:row>3</xdr:row>
      <xdr:rowOff>183820</xdr:rowOff>
    </xdr:to>
    <xdr:pic>
      <xdr:nvPicPr>
        <xdr:cNvPr id="2" name="그림 1">
          <a:extLst>
            <a:ext uri="{FF2B5EF4-FFF2-40B4-BE49-F238E27FC236}">
              <a16:creationId xmlns:a16="http://schemas.microsoft.com/office/drawing/2014/main" id="{E25B68CE-9976-4642-8870-DF351CB3F21E}"/>
            </a:ext>
          </a:extLst>
        </xdr:cNvPr>
        <xdr:cNvPicPr>
          <a:picLocks noChangeAspect="1"/>
        </xdr:cNvPicPr>
      </xdr:nvPicPr>
      <xdr:blipFill>
        <a:blip xmlns:r="http://schemas.openxmlformats.org/officeDocument/2006/relationships" r:embed="rId1"/>
        <a:stretch>
          <a:fillRect/>
        </a:stretch>
      </xdr:blipFill>
      <xdr:spPr>
        <a:xfrm>
          <a:off x="4858703" y="402895"/>
          <a:ext cx="1313793" cy="352425"/>
        </a:xfrm>
        <a:prstGeom prst="rect">
          <a:avLst/>
        </a:prstGeom>
      </xdr:spPr>
    </xdr:pic>
    <xdr:clientData/>
  </xdr:twoCellAnchor>
  <xdr:twoCellAnchor editAs="oneCell">
    <xdr:from>
      <xdr:col>0</xdr:col>
      <xdr:colOff>257174</xdr:colOff>
      <xdr:row>1</xdr:row>
      <xdr:rowOff>85723</xdr:rowOff>
    </xdr:from>
    <xdr:to>
      <xdr:col>3</xdr:col>
      <xdr:colOff>628238</xdr:colOff>
      <xdr:row>4</xdr:row>
      <xdr:rowOff>161925</xdr:rowOff>
    </xdr:to>
    <xdr:pic>
      <xdr:nvPicPr>
        <xdr:cNvPr id="3" name="그림 2">
          <a:extLst>
            <a:ext uri="{FF2B5EF4-FFF2-40B4-BE49-F238E27FC236}">
              <a16:creationId xmlns:a16="http://schemas.microsoft.com/office/drawing/2014/main" id="{22F24F44-05A4-43EF-A461-312DCCA8CB50}"/>
            </a:ext>
          </a:extLst>
        </xdr:cNvPr>
        <xdr:cNvPicPr>
          <a:picLocks noChangeAspect="1"/>
        </xdr:cNvPicPr>
      </xdr:nvPicPr>
      <xdr:blipFill>
        <a:blip xmlns:r="http://schemas.openxmlformats.org/officeDocument/2006/relationships" r:embed="rId2"/>
        <a:stretch>
          <a:fillRect/>
        </a:stretch>
      </xdr:blipFill>
      <xdr:spPr>
        <a:xfrm>
          <a:off x="257174" y="276223"/>
          <a:ext cx="2114139" cy="647702"/>
        </a:xfrm>
        <a:prstGeom prst="rect">
          <a:avLst/>
        </a:prstGeom>
      </xdr:spPr>
    </xdr:pic>
    <xdr:clientData/>
  </xdr:twoCellAnchor>
  <xdr:twoCellAnchor editAs="oneCell">
    <xdr:from>
      <xdr:col>4</xdr:col>
      <xdr:colOff>561976</xdr:colOff>
      <xdr:row>1</xdr:row>
      <xdr:rowOff>123351</xdr:rowOff>
    </xdr:from>
    <xdr:to>
      <xdr:col>6</xdr:col>
      <xdr:colOff>638177</xdr:colOff>
      <xdr:row>4</xdr:row>
      <xdr:rowOff>66977</xdr:rowOff>
    </xdr:to>
    <xdr:pic>
      <xdr:nvPicPr>
        <xdr:cNvPr id="4" name="그림 3">
          <a:extLst>
            <a:ext uri="{FF2B5EF4-FFF2-40B4-BE49-F238E27FC236}">
              <a16:creationId xmlns:a16="http://schemas.microsoft.com/office/drawing/2014/main" id="{54613C9F-BFA5-4198-A713-092D19DF166F}"/>
            </a:ext>
          </a:extLst>
        </xdr:cNvPr>
        <xdr:cNvPicPr>
          <a:picLocks noChangeAspect="1"/>
        </xdr:cNvPicPr>
      </xdr:nvPicPr>
      <xdr:blipFill>
        <a:blip xmlns:r="http://schemas.openxmlformats.org/officeDocument/2006/relationships" r:embed="rId3"/>
        <a:stretch>
          <a:fillRect/>
        </a:stretch>
      </xdr:blipFill>
      <xdr:spPr>
        <a:xfrm>
          <a:off x="2990851" y="313851"/>
          <a:ext cx="1447801" cy="5151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8</xdr:col>
      <xdr:colOff>683482</xdr:colOff>
      <xdr:row>3</xdr:row>
      <xdr:rowOff>183820</xdr:rowOff>
    </xdr:to>
    <xdr:pic>
      <xdr:nvPicPr>
        <xdr:cNvPr id="2" name="그림 1">
          <a:extLst>
            <a:ext uri="{FF2B5EF4-FFF2-40B4-BE49-F238E27FC236}">
              <a16:creationId xmlns:a16="http://schemas.microsoft.com/office/drawing/2014/main" id="{749E5B4A-0A9C-4DA3-98D3-75C1117CBD16}"/>
            </a:ext>
          </a:extLst>
        </xdr:cNvPr>
        <xdr:cNvPicPr>
          <a:picLocks noChangeAspect="1"/>
        </xdr:cNvPicPr>
      </xdr:nvPicPr>
      <xdr:blipFill>
        <a:blip xmlns:r="http://schemas.openxmlformats.org/officeDocument/2006/relationships" r:embed="rId1"/>
        <a:stretch>
          <a:fillRect/>
        </a:stretch>
      </xdr:blipFill>
      <xdr:spPr>
        <a:xfrm>
          <a:off x="4859263" y="402895"/>
          <a:ext cx="1310619" cy="352425"/>
        </a:xfrm>
        <a:prstGeom prst="rect">
          <a:avLst/>
        </a:prstGeom>
      </xdr:spPr>
    </xdr:pic>
    <xdr:clientData/>
  </xdr:twoCellAnchor>
  <xdr:twoCellAnchor editAs="absolute">
    <xdr:from>
      <xdr:col>0</xdr:col>
      <xdr:colOff>180975</xdr:colOff>
      <xdr:row>9</xdr:row>
      <xdr:rowOff>104775</xdr:rowOff>
    </xdr:from>
    <xdr:to>
      <xdr:col>12</xdr:col>
      <xdr:colOff>609600</xdr:colOff>
      <xdr:row>38</xdr:row>
      <xdr:rowOff>28575</xdr:rowOff>
    </xdr:to>
    <xdr:sp macro="" textlink="">
      <xdr:nvSpPr>
        <xdr:cNvPr id="4" name="직사각형 3">
          <a:extLst>
            <a:ext uri="{FF2B5EF4-FFF2-40B4-BE49-F238E27FC236}">
              <a16:creationId xmlns:a16="http://schemas.microsoft.com/office/drawing/2014/main" id="{54B36673-412E-4CD0-BD6E-6D45C44A6804}"/>
            </a:ext>
          </a:extLst>
        </xdr:cNvPr>
        <xdr:cNvSpPr/>
      </xdr:nvSpPr>
      <xdr:spPr>
        <a:xfrm>
          <a:off x="180975" y="1885950"/>
          <a:ext cx="8772525" cy="53340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59782DD6-21F7-4F22-BE13-764E2A9DBABF}"/>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51AC774E-62E7-46BA-830F-2EDA09F3480B}"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Ⅶ-1] OECD 주요국의 연간 근로시간, 2008-2024</a:t>
          </a:fld>
          <a:endParaRPr sz="1200" b="1">
            <a:solidFill>
              <a:srgbClr val="0070C0"/>
            </a:solidFill>
            <a:latin typeface="+mn-ea"/>
            <a:ea typeface="+mn-ea"/>
          </a:endParaRPr>
        </a:p>
      </xdr:txBody>
    </xdr:sp>
    <xdr:clientData/>
  </xdr:twoCellAnchor>
  <xdr:twoCellAnchor editAs="oneCell">
    <xdr:from>
      <xdr:col>0</xdr:col>
      <xdr:colOff>257174</xdr:colOff>
      <xdr:row>1</xdr:row>
      <xdr:rowOff>85723</xdr:rowOff>
    </xdr:from>
    <xdr:to>
      <xdr:col>3</xdr:col>
      <xdr:colOff>313913</xdr:colOff>
      <xdr:row>4</xdr:row>
      <xdr:rowOff>161925</xdr:rowOff>
    </xdr:to>
    <xdr:pic>
      <xdr:nvPicPr>
        <xdr:cNvPr id="10" name="그림 9">
          <a:extLst>
            <a:ext uri="{FF2B5EF4-FFF2-40B4-BE49-F238E27FC236}">
              <a16:creationId xmlns:a16="http://schemas.microsoft.com/office/drawing/2014/main" id="{05E38662-F3E8-46E4-ABEB-421E40DE8120}"/>
            </a:ext>
          </a:extLst>
        </xdr:cNvPr>
        <xdr:cNvPicPr>
          <a:picLocks noChangeAspect="1"/>
        </xdr:cNvPicPr>
      </xdr:nvPicPr>
      <xdr:blipFill>
        <a:blip xmlns:r="http://schemas.openxmlformats.org/officeDocument/2006/relationships" r:embed="rId2"/>
        <a:stretch>
          <a:fillRect/>
        </a:stretch>
      </xdr:blipFill>
      <xdr:spPr>
        <a:xfrm>
          <a:off x="257174" y="276223"/>
          <a:ext cx="2114139" cy="647702"/>
        </a:xfrm>
        <a:prstGeom prst="rect">
          <a:avLst/>
        </a:prstGeom>
      </xdr:spPr>
    </xdr:pic>
    <xdr:clientData/>
  </xdr:twoCellAnchor>
  <xdr:twoCellAnchor editAs="oneCell">
    <xdr:from>
      <xdr:col>4</xdr:col>
      <xdr:colOff>561976</xdr:colOff>
      <xdr:row>1</xdr:row>
      <xdr:rowOff>123351</xdr:rowOff>
    </xdr:from>
    <xdr:to>
      <xdr:col>6</xdr:col>
      <xdr:colOff>638177</xdr:colOff>
      <xdr:row>4</xdr:row>
      <xdr:rowOff>66977</xdr:rowOff>
    </xdr:to>
    <xdr:pic>
      <xdr:nvPicPr>
        <xdr:cNvPr id="11" name="그림 10">
          <a:extLst>
            <a:ext uri="{FF2B5EF4-FFF2-40B4-BE49-F238E27FC236}">
              <a16:creationId xmlns:a16="http://schemas.microsoft.com/office/drawing/2014/main" id="{5B5F0022-39C7-4832-9B89-BB24D47D8401}"/>
            </a:ext>
          </a:extLst>
        </xdr:cNvPr>
        <xdr:cNvPicPr>
          <a:picLocks noChangeAspect="1"/>
        </xdr:cNvPicPr>
      </xdr:nvPicPr>
      <xdr:blipFill>
        <a:blip xmlns:r="http://schemas.openxmlformats.org/officeDocument/2006/relationships" r:embed="rId3"/>
        <a:stretch>
          <a:fillRect/>
        </a:stretch>
      </xdr:blipFill>
      <xdr:spPr>
        <a:xfrm>
          <a:off x="7419976" y="313851"/>
          <a:ext cx="1447801" cy="515126"/>
        </a:xfrm>
        <a:prstGeom prst="rect">
          <a:avLst/>
        </a:prstGeom>
      </xdr:spPr>
    </xdr:pic>
    <xdr:clientData/>
  </xdr:twoCellAnchor>
  <xdr:twoCellAnchor editAs="oneCell">
    <xdr:from>
      <xdr:col>10</xdr:col>
      <xdr:colOff>790575</xdr:colOff>
      <xdr:row>9</xdr:row>
      <xdr:rowOff>200025</xdr:rowOff>
    </xdr:from>
    <xdr:to>
      <xdr:col>12</xdr:col>
      <xdr:colOff>507627</xdr:colOff>
      <xdr:row>12</xdr:row>
      <xdr:rowOff>6831</xdr:rowOff>
    </xdr:to>
    <xdr:pic>
      <xdr:nvPicPr>
        <xdr:cNvPr id="12" name="그림 11">
          <a:extLst>
            <a:ext uri="{FF2B5EF4-FFF2-40B4-BE49-F238E27FC236}">
              <a16:creationId xmlns:a16="http://schemas.microsoft.com/office/drawing/2014/main" id="{C179B799-2E67-4AFC-8EC8-DA8A35C73EE5}"/>
            </a:ext>
          </a:extLst>
        </xdr:cNvPr>
        <xdr:cNvPicPr>
          <a:picLocks noChangeAspect="1"/>
        </xdr:cNvPicPr>
      </xdr:nvPicPr>
      <xdr:blipFill>
        <a:blip xmlns:r="http://schemas.openxmlformats.org/officeDocument/2006/relationships" r:embed="rId2"/>
        <a:stretch>
          <a:fillRect/>
        </a:stretch>
      </xdr:blipFill>
      <xdr:spPr>
        <a:xfrm>
          <a:off x="7648575" y="1981200"/>
          <a:ext cx="1202952" cy="368781"/>
        </a:xfrm>
        <a:prstGeom prst="rect">
          <a:avLst/>
        </a:prstGeom>
      </xdr:spPr>
    </xdr:pic>
    <xdr:clientData/>
  </xdr:twoCellAnchor>
  <xdr:absoluteAnchor>
    <xdr:pos x="361950" y="2286000"/>
    <xdr:ext cx="7772400" cy="4729162"/>
    <xdr:graphicFrame macro="">
      <xdr:nvGraphicFramePr>
        <xdr:cNvPr id="13" name="차트 12">
          <a:extLst>
            <a:ext uri="{FF2B5EF4-FFF2-40B4-BE49-F238E27FC236}">
              <a16:creationId xmlns:a16="http://schemas.microsoft.com/office/drawing/2014/main" id="{16224D74-6311-414E-B2C5-CDEC741DD43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295275</xdr:colOff>
      <xdr:row>35</xdr:row>
      <xdr:rowOff>9525</xdr:rowOff>
    </xdr:from>
    <xdr:to>
      <xdr:col>11</xdr:col>
      <xdr:colOff>171450</xdr:colOff>
      <xdr:row>38</xdr:row>
      <xdr:rowOff>9525</xdr:rowOff>
    </xdr:to>
    <xdr:sp macro="" textlink="">
      <xdr:nvSpPr>
        <xdr:cNvPr id="15" name="TextBox 14">
          <a:extLst>
            <a:ext uri="{FF2B5EF4-FFF2-40B4-BE49-F238E27FC236}">
              <a16:creationId xmlns:a16="http://schemas.microsoft.com/office/drawing/2014/main" id="{9FD3EE26-53DF-4B5C-975B-41C6295D07E3}"/>
            </a:ext>
          </a:extLst>
        </xdr:cNvPr>
        <xdr:cNvSpPr txBox="1"/>
      </xdr:nvSpPr>
      <xdr:spPr>
        <a:xfrm>
          <a:off x="981075" y="6629400"/>
          <a:ext cx="6848475"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900">
              <a:latin typeface="+mj-ea"/>
              <a:ea typeface="+mj-ea"/>
            </a:rPr>
            <a:t>주</a:t>
          </a:r>
          <a:r>
            <a:rPr lang="en-US" altLang="ko-KR" sz="900">
              <a:latin typeface="+mj-ea"/>
              <a:ea typeface="+mj-ea"/>
            </a:rPr>
            <a:t>: 1) </a:t>
          </a:r>
          <a:r>
            <a:rPr lang="ko-KR" altLang="en-US" sz="900">
              <a:latin typeface="+mj-ea"/>
              <a:ea typeface="+mj-ea"/>
            </a:rPr>
            <a:t>근무시간</a:t>
          </a:r>
          <a:r>
            <a:rPr lang="en-US" altLang="ko-KR" sz="900">
              <a:latin typeface="+mj-ea"/>
              <a:ea typeface="+mj-ea"/>
            </a:rPr>
            <a:t>: </a:t>
          </a:r>
          <a:r>
            <a:rPr lang="ko-KR" altLang="en-US" sz="900">
              <a:latin typeface="+mj-ea"/>
              <a:ea typeface="+mj-ea"/>
            </a:rPr>
            <a:t>연간 실제 근무시간을 연간 평균 고용인원으로 나눈 값</a:t>
          </a:r>
          <a:r>
            <a:rPr lang="en-US" altLang="ko-KR" sz="900">
              <a:latin typeface="+mj-ea"/>
              <a:ea typeface="+mj-ea"/>
            </a:rPr>
            <a:t>.</a:t>
          </a:r>
        </a:p>
        <a:p>
          <a:r>
            <a:rPr lang="ko-KR" altLang="en-US" sz="900">
              <a:latin typeface="+mj-ea"/>
              <a:ea typeface="+mj-ea"/>
            </a:rPr>
            <a:t>출처</a:t>
          </a:r>
          <a:r>
            <a:rPr lang="en-US" altLang="ko-KR" sz="900">
              <a:latin typeface="+mj-ea"/>
              <a:ea typeface="+mj-ea"/>
            </a:rPr>
            <a:t>: OECD Statics (www.oecd.org)</a:t>
          </a:r>
          <a:endParaRPr lang="ko-KR" altLang="en-US" sz="900">
            <a:latin typeface="+mj-ea"/>
            <a:ea typeface="+mj-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91A37E45-A8F1-434A-A2F5-78CA34F2D99C}"/>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13</xdr:col>
      <xdr:colOff>123825</xdr:colOff>
      <xdr:row>36</xdr:row>
      <xdr:rowOff>47625</xdr:rowOff>
    </xdr:to>
    <xdr:sp macro="" textlink="">
      <xdr:nvSpPr>
        <xdr:cNvPr id="4" name="직사각형 3">
          <a:extLst>
            <a:ext uri="{FF2B5EF4-FFF2-40B4-BE49-F238E27FC236}">
              <a16:creationId xmlns:a16="http://schemas.microsoft.com/office/drawing/2014/main" id="{44BEB55F-DBC0-4F8E-AE93-1973772B88EA}"/>
            </a:ext>
          </a:extLst>
        </xdr:cNvPr>
        <xdr:cNvSpPr/>
      </xdr:nvSpPr>
      <xdr:spPr>
        <a:xfrm>
          <a:off x="180975" y="1885950"/>
          <a:ext cx="8972550" cy="52768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10</xdr:row>
      <xdr:rowOff>142876</xdr:rowOff>
    </xdr:to>
    <xdr:sp macro="" textlink="$P$10">
      <xdr:nvSpPr>
        <xdr:cNvPr id="5" name="New shape">
          <a:extLst>
            <a:ext uri="{FF2B5EF4-FFF2-40B4-BE49-F238E27FC236}">
              <a16:creationId xmlns:a16="http://schemas.microsoft.com/office/drawing/2014/main" id="{75A8DB45-7230-4FF9-9B3A-73E4479D1A58}"/>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Ⅶ-2] 여가시간, 2006-2024</a:t>
          </a:fld>
          <a:endParaRPr sz="1200" b="1">
            <a:solidFill>
              <a:srgbClr val="0070C0"/>
            </a:solidFill>
            <a:latin typeface="+mn-ea"/>
            <a:ea typeface="+mn-ea"/>
          </a:endParaRPr>
        </a:p>
      </xdr:txBody>
    </xdr:sp>
    <xdr:clientData/>
  </xdr:twoCellAnchor>
  <xdr:twoCellAnchor editAs="absolute">
    <xdr:from>
      <xdr:col>0</xdr:col>
      <xdr:colOff>684680</xdr:colOff>
      <xdr:row>31</xdr:row>
      <xdr:rowOff>105898</xdr:rowOff>
    </xdr:from>
    <xdr:to>
      <xdr:col>7</xdr:col>
      <xdr:colOff>533400</xdr:colOff>
      <xdr:row>35</xdr:row>
      <xdr:rowOff>152400</xdr:rowOff>
    </xdr:to>
    <xdr:sp macro="" textlink="$P$23">
      <xdr:nvSpPr>
        <xdr:cNvPr id="7" name="TextBox 6">
          <a:extLst>
            <a:ext uri="{FF2B5EF4-FFF2-40B4-BE49-F238E27FC236}">
              <a16:creationId xmlns:a16="http://schemas.microsoft.com/office/drawing/2014/main" id="{CD8EC4D1-B8A8-46F5-8295-6DC5683FBA4F}"/>
            </a:ext>
          </a:extLst>
        </xdr:cNvPr>
        <xdr:cNvSpPr txBox="1"/>
      </xdr:nvSpPr>
      <xdr:spPr>
        <a:xfrm>
          <a:off x="684680" y="6268573"/>
          <a:ext cx="4649320" cy="8085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4E2BAF7-7111-489C-98F1-3CBC988AECD7}" type="TxLink">
            <a:rPr lang="ko-KR" altLang="en-US" sz="800" b="0" i="0" u="none" strike="noStrike">
              <a:solidFill>
                <a:srgbClr val="000000"/>
              </a:solidFill>
              <a:latin typeface="맑은 고딕"/>
              <a:ea typeface="맑은 고딕"/>
            </a:rPr>
            <a:pPr/>
            <a:t> </a:t>
          </a:fld>
          <a:r>
            <a:rPr lang="ko-KR" altLang="en-US" sz="800" b="0" i="0" u="none" strike="noStrike">
              <a:solidFill>
                <a:srgbClr val="000000"/>
              </a:solidFill>
              <a:latin typeface="맑은 고딕"/>
              <a:ea typeface="맑은 고딕"/>
            </a:rPr>
            <a:t>주</a:t>
          </a:r>
          <a:r>
            <a:rPr lang="en-US" altLang="ko-KR" sz="800" b="0" i="0" u="none" strike="noStrike">
              <a:solidFill>
                <a:srgbClr val="000000"/>
              </a:solidFill>
              <a:latin typeface="맑은 고딕"/>
              <a:ea typeface="맑은 고딕"/>
            </a:rPr>
            <a:t>: 1) </a:t>
          </a:r>
          <a:r>
            <a:rPr lang="ko-KR" altLang="en-US" sz="800" b="0" i="0" u="none" strike="noStrike">
              <a:solidFill>
                <a:srgbClr val="000000"/>
              </a:solidFill>
              <a:latin typeface="맑은 고딕"/>
              <a:ea typeface="맑은 고딕"/>
            </a:rPr>
            <a:t>요일평균 여가시간 </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평일 여가시간 </a:t>
          </a:r>
          <a:r>
            <a:rPr lang="en-US" altLang="ko-KR" sz="800" b="0" i="0" u="none" strike="noStrike">
              <a:solidFill>
                <a:srgbClr val="000000"/>
              </a:solidFill>
              <a:latin typeface="맑은 고딕"/>
              <a:ea typeface="맑은 고딕"/>
            </a:rPr>
            <a:t>× 5</a:t>
          </a:r>
          <a:r>
            <a:rPr lang="ko-KR" altLang="en-US" sz="800" b="0" i="0" u="none" strike="noStrike">
              <a:solidFill>
                <a:srgbClr val="000000"/>
              </a:solidFill>
              <a:latin typeface="맑은 고딕"/>
              <a:ea typeface="맑은 고딕"/>
            </a:rPr>
            <a:t>일</a:t>
          </a:r>
          <a:r>
            <a:rPr lang="en-US" altLang="ko-KR" sz="800" b="0" i="0" u="none" strike="noStrike">
              <a:solidFill>
                <a:srgbClr val="000000"/>
              </a:solidFill>
              <a:latin typeface="맑은 고딕"/>
              <a:ea typeface="맑은 고딕"/>
            </a:rPr>
            <a:t>) + (</a:t>
          </a:r>
          <a:r>
            <a:rPr lang="ko-KR" altLang="en-US" sz="800" b="0" i="0" u="none" strike="noStrike">
              <a:solidFill>
                <a:srgbClr val="000000"/>
              </a:solidFill>
              <a:latin typeface="맑은 고딕"/>
              <a:ea typeface="맑은 고딕"/>
            </a:rPr>
            <a:t>휴일 여가시간 </a:t>
          </a:r>
          <a:r>
            <a:rPr lang="en-US" altLang="ko-KR" sz="800" b="0" i="0" u="none" strike="noStrike">
              <a:solidFill>
                <a:srgbClr val="000000"/>
              </a:solidFill>
              <a:latin typeface="맑은 고딕"/>
              <a:ea typeface="맑은 고딕"/>
            </a:rPr>
            <a:t>× 2</a:t>
          </a:r>
          <a:r>
            <a:rPr lang="ko-KR" altLang="en-US" sz="800" b="0" i="0" u="none" strike="noStrike">
              <a:solidFill>
                <a:srgbClr val="000000"/>
              </a:solidFill>
              <a:latin typeface="맑은 고딕"/>
              <a:ea typeface="맑은 고딕"/>
            </a:rPr>
            <a:t>일</a:t>
          </a:r>
          <a:r>
            <a:rPr lang="en-US" altLang="ko-KR" sz="800" b="0" i="0" u="none" strike="noStrike">
              <a:solidFill>
                <a:srgbClr val="000000"/>
              </a:solidFill>
              <a:latin typeface="맑은 고딕"/>
              <a:ea typeface="맑은 고딕"/>
            </a:rPr>
            <a:t>)} ÷ 7</a:t>
          </a:r>
          <a:r>
            <a:rPr lang="ko-KR" altLang="en-US" sz="800" b="0" i="0" u="none" strike="noStrike">
              <a:solidFill>
                <a:srgbClr val="000000"/>
              </a:solidFill>
              <a:latin typeface="맑은 고딕"/>
              <a:ea typeface="맑은 고딕"/>
            </a:rPr>
            <a:t>일</a:t>
          </a:r>
          <a:r>
            <a:rPr lang="en-US" altLang="ko-KR" sz="800" b="0" i="0" u="none" strike="noStrike">
              <a:solidFill>
                <a:srgbClr val="000000"/>
              </a:solidFill>
              <a:latin typeface="맑은 고딕"/>
              <a:ea typeface="맑은 고딕"/>
            </a:rPr>
            <a:t>.</a:t>
          </a:r>
        </a:p>
        <a:p>
          <a:r>
            <a:rPr lang="en-US" altLang="ko-KR" sz="800" b="0" i="0" u="none" strike="noStrike">
              <a:solidFill>
                <a:srgbClr val="000000"/>
              </a:solidFill>
              <a:latin typeface="맑은 고딕"/>
              <a:ea typeface="맑은 고딕"/>
            </a:rPr>
            <a:t>      2) 2008</a:t>
          </a:r>
          <a:r>
            <a:rPr lang="ko-KR" altLang="en-US" sz="800" b="0" i="0" u="none" strike="noStrike">
              <a:solidFill>
                <a:srgbClr val="000000"/>
              </a:solidFill>
              <a:latin typeface="맑은 고딕"/>
              <a:ea typeface="맑은 고딕"/>
            </a:rPr>
            <a:t>년까지는 </a:t>
          </a:r>
          <a:r>
            <a:rPr lang="en-US" altLang="ko-KR" sz="800" b="0" i="0" u="none" strike="noStrike">
              <a:solidFill>
                <a:srgbClr val="000000"/>
              </a:solidFill>
              <a:latin typeface="맑은 고딕"/>
              <a:ea typeface="맑은 고딕"/>
            </a:rPr>
            <a:t>10</a:t>
          </a:r>
          <a:r>
            <a:rPr lang="ko-KR" altLang="en-US" sz="800" b="0" i="0" u="none" strike="noStrike">
              <a:solidFill>
                <a:srgbClr val="000000"/>
              </a:solidFill>
              <a:latin typeface="맑은 고딕"/>
              <a:ea typeface="맑은 고딕"/>
            </a:rPr>
            <a:t>세 이상</a:t>
          </a:r>
          <a:r>
            <a:rPr lang="en-US" altLang="ko-KR" sz="800" b="0" i="0" u="none" strike="noStrike">
              <a:solidFill>
                <a:srgbClr val="000000"/>
              </a:solidFill>
              <a:latin typeface="맑은 고딕"/>
              <a:ea typeface="맑은 고딕"/>
            </a:rPr>
            <a:t>, 2010</a:t>
          </a:r>
          <a:r>
            <a:rPr lang="ko-KR" altLang="en-US" sz="800" b="0" i="0" u="none" strike="noStrike">
              <a:solidFill>
                <a:srgbClr val="000000"/>
              </a:solidFill>
              <a:latin typeface="맑은 고딕"/>
              <a:ea typeface="맑은 고딕"/>
            </a:rPr>
            <a:t>년부터는 </a:t>
          </a:r>
          <a:r>
            <a:rPr lang="en-US" altLang="ko-KR" sz="800" b="0" i="0" u="none" strike="noStrike">
              <a:solidFill>
                <a:srgbClr val="000000"/>
              </a:solidFill>
              <a:latin typeface="맑은 고딕"/>
              <a:ea typeface="맑은 고딕"/>
            </a:rPr>
            <a:t>15</a:t>
          </a:r>
          <a:r>
            <a:rPr lang="ko-KR" altLang="en-US" sz="800" b="0" i="0" u="none" strike="noStrike">
              <a:solidFill>
                <a:srgbClr val="000000"/>
              </a:solidFill>
              <a:latin typeface="맑은 고딕"/>
              <a:ea typeface="맑은 고딕"/>
            </a:rPr>
            <a:t>세 이상 인구를 대상으로 함</a:t>
          </a:r>
          <a:r>
            <a:rPr lang="en-US" altLang="ko-KR" sz="800" b="0" i="0" u="none" strike="noStrike">
              <a:solidFill>
                <a:srgbClr val="000000"/>
              </a:solidFill>
              <a:latin typeface="맑은 고딕"/>
              <a:ea typeface="맑은 고딕"/>
            </a:rPr>
            <a:t>.</a:t>
          </a:r>
        </a:p>
        <a:p>
          <a:r>
            <a:rPr lang="en-US" altLang="ko-KR" sz="800" b="0" i="0" u="none" strike="noStrike">
              <a:solidFill>
                <a:srgbClr val="000000"/>
              </a:solidFill>
              <a:latin typeface="맑은 고딕"/>
              <a:ea typeface="맑은 고딕"/>
            </a:rPr>
            <a:t>      3) 2006~2010</a:t>
          </a:r>
          <a:r>
            <a:rPr lang="ko-KR" altLang="en-US" sz="800" b="0" i="0" u="none" strike="noStrike">
              <a:solidFill>
                <a:srgbClr val="000000"/>
              </a:solidFill>
              <a:latin typeface="맑은 고딕"/>
              <a:ea typeface="맑은 고딕"/>
            </a:rPr>
            <a:t>년 </a:t>
          </a:r>
          <a:r>
            <a:rPr lang="en-US" altLang="ko-KR" sz="800" b="0" i="0" u="none" strike="noStrike">
              <a:solidFill>
                <a:srgbClr val="000000"/>
              </a:solidFill>
              <a:latin typeface="맑은 고딕"/>
              <a:ea typeface="맑은 고딕"/>
            </a:rPr>
            <a:t>3,000</a:t>
          </a:r>
          <a:r>
            <a:rPr lang="ko-KR" altLang="en-US" sz="800" b="0" i="0" u="none" strike="noStrike">
              <a:solidFill>
                <a:srgbClr val="000000"/>
              </a:solidFill>
              <a:latin typeface="맑은 고딕"/>
              <a:ea typeface="맑은 고딕"/>
            </a:rPr>
            <a:t>명</a:t>
          </a:r>
          <a:r>
            <a:rPr lang="en-US" altLang="ko-KR" sz="800" b="0" i="0" u="none" strike="noStrike">
              <a:solidFill>
                <a:srgbClr val="000000"/>
              </a:solidFill>
              <a:latin typeface="맑은 고딕"/>
              <a:ea typeface="맑은 고딕"/>
            </a:rPr>
            <a:t>, 2012</a:t>
          </a:r>
          <a:r>
            <a:rPr lang="ko-KR" altLang="en-US" sz="800" b="0" i="0" u="none" strike="noStrike">
              <a:solidFill>
                <a:srgbClr val="000000"/>
              </a:solidFill>
              <a:latin typeface="맑은 고딕"/>
              <a:ea typeface="맑은 고딕"/>
            </a:rPr>
            <a:t>년 </a:t>
          </a:r>
          <a:r>
            <a:rPr lang="en-US" altLang="ko-KR" sz="800" b="0" i="0" u="none" strike="noStrike">
              <a:solidFill>
                <a:srgbClr val="000000"/>
              </a:solidFill>
              <a:latin typeface="맑은 고딕"/>
              <a:ea typeface="맑은 고딕"/>
            </a:rPr>
            <a:t>5,000</a:t>
          </a:r>
          <a:r>
            <a:rPr lang="ko-KR" altLang="en-US" sz="800" b="0" i="0" u="none" strike="noStrike">
              <a:solidFill>
                <a:srgbClr val="000000"/>
              </a:solidFill>
              <a:latin typeface="맑은 고딕"/>
              <a:ea typeface="맑은 고딕"/>
            </a:rPr>
            <a:t>명</a:t>
          </a:r>
          <a:r>
            <a:rPr lang="en-US" altLang="ko-KR" sz="800" b="0" i="0" u="none" strike="noStrike">
              <a:solidFill>
                <a:srgbClr val="000000"/>
              </a:solidFill>
              <a:latin typeface="맑은 고딕"/>
              <a:ea typeface="맑은 고딕"/>
            </a:rPr>
            <a:t>, 2014</a:t>
          </a:r>
          <a:r>
            <a:rPr lang="ko-KR" altLang="en-US" sz="800" b="0" i="0" u="none" strike="noStrike">
              <a:solidFill>
                <a:srgbClr val="000000"/>
              </a:solidFill>
              <a:latin typeface="맑은 고딕"/>
              <a:ea typeface="맑은 고딕"/>
            </a:rPr>
            <a:t>년 부터는 </a:t>
          </a:r>
          <a:r>
            <a:rPr lang="en-US" altLang="ko-KR" sz="800" b="0" i="0" u="none" strike="noStrike">
              <a:solidFill>
                <a:srgbClr val="000000"/>
              </a:solidFill>
              <a:latin typeface="맑은 고딕"/>
              <a:ea typeface="맑은 고딕"/>
            </a:rPr>
            <a:t>10,000</a:t>
          </a:r>
          <a:r>
            <a:rPr lang="ko-KR" altLang="en-US" sz="800" b="0" i="0" u="none" strike="noStrike">
              <a:solidFill>
                <a:srgbClr val="000000"/>
              </a:solidFill>
              <a:latin typeface="맑은 고딕"/>
              <a:ea typeface="맑은 고딕"/>
            </a:rPr>
            <a:t>명을 대상으로 조사됨</a:t>
          </a:r>
          <a:r>
            <a:rPr lang="en-US" altLang="ko-KR" sz="800" b="0" i="0" u="none" strike="noStrike">
              <a:solidFill>
                <a:srgbClr val="000000"/>
              </a:solidFill>
              <a:latin typeface="맑은 고딕"/>
              <a:ea typeface="맑은 고딕"/>
            </a:rPr>
            <a:t>.</a:t>
          </a:r>
        </a:p>
        <a:p>
          <a:r>
            <a:rPr lang="ko-KR" altLang="en-US" sz="800" b="0" i="0" u="none" strike="noStrike">
              <a:solidFill>
                <a:srgbClr val="000000"/>
              </a:solidFill>
              <a:latin typeface="맑은 고딕"/>
              <a:ea typeface="맑은 고딕"/>
            </a:rPr>
            <a:t>출처</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문화체육관광부</a:t>
          </a:r>
          <a:r>
            <a:rPr lang="en-US" altLang="ko-KR" sz="800" b="0" i="0" u="none" strike="noStrike">
              <a:solidFill>
                <a:srgbClr val="000000"/>
              </a:solidFill>
              <a:latin typeface="맑은 고딕"/>
              <a:ea typeface="맑은 고딕"/>
            </a:rPr>
            <a:t>,</a:t>
          </a:r>
          <a:r>
            <a:rPr lang="ko-KR" altLang="en-US" sz="800" b="0" i="0" u="none" strike="noStrike">
              <a:solidFill>
                <a:srgbClr val="000000"/>
              </a:solidFill>
              <a:latin typeface="맑은 고딕"/>
              <a:ea typeface="맑은 고딕"/>
            </a:rPr>
            <a:t>「국민여가활동조사 보고서」</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각 연도</a:t>
          </a:r>
          <a:r>
            <a:rPr lang="en-US" altLang="ko-KR" sz="800" b="0" i="0" u="none" strike="noStrike">
              <a:solidFill>
                <a:srgbClr val="000000"/>
              </a:solidFill>
              <a:latin typeface="맑은 고딕"/>
              <a:ea typeface="맑은 고딕"/>
            </a:rPr>
            <a:t>.</a:t>
          </a:r>
          <a:endParaRPr lang="en-US" altLang="en-US" sz="800"/>
        </a:p>
      </xdr:txBody>
    </xdr:sp>
    <xdr:clientData/>
  </xdr:twoCellAnchor>
  <xdr:absoluteAnchor>
    <xdr:pos x="333376" y="2286000"/>
    <xdr:ext cx="8610600" cy="3962400"/>
    <xdr:graphicFrame macro="">
      <xdr:nvGraphicFramePr>
        <xdr:cNvPr id="10" name="차트 9">
          <a:extLst>
            <a:ext uri="{FF2B5EF4-FFF2-40B4-BE49-F238E27FC236}">
              <a16:creationId xmlns:a16="http://schemas.microsoft.com/office/drawing/2014/main" id="{64609A6D-B181-4FB8-A67D-D55B01F7C6A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twoCellAnchor editAs="oneCell">
    <xdr:from>
      <xdr:col>0</xdr:col>
      <xdr:colOff>257174</xdr:colOff>
      <xdr:row>1</xdr:row>
      <xdr:rowOff>85723</xdr:rowOff>
    </xdr:from>
    <xdr:to>
      <xdr:col>3</xdr:col>
      <xdr:colOff>313913</xdr:colOff>
      <xdr:row>4</xdr:row>
      <xdr:rowOff>161925</xdr:rowOff>
    </xdr:to>
    <xdr:pic>
      <xdr:nvPicPr>
        <xdr:cNvPr id="11" name="그림 10">
          <a:extLst>
            <a:ext uri="{FF2B5EF4-FFF2-40B4-BE49-F238E27FC236}">
              <a16:creationId xmlns:a16="http://schemas.microsoft.com/office/drawing/2014/main" id="{B1434BFE-E8B1-49A9-ACBD-93201C91FB72}"/>
            </a:ext>
          </a:extLst>
        </xdr:cNvPr>
        <xdr:cNvPicPr>
          <a:picLocks noChangeAspect="1"/>
        </xdr:cNvPicPr>
      </xdr:nvPicPr>
      <xdr:blipFill>
        <a:blip xmlns:r="http://schemas.openxmlformats.org/officeDocument/2006/relationships" r:embed="rId3"/>
        <a:stretch>
          <a:fillRect/>
        </a:stretch>
      </xdr:blipFill>
      <xdr:spPr>
        <a:xfrm>
          <a:off x="257174" y="276223"/>
          <a:ext cx="2114139" cy="647702"/>
        </a:xfrm>
        <a:prstGeom prst="rect">
          <a:avLst/>
        </a:prstGeom>
      </xdr:spPr>
    </xdr:pic>
    <xdr:clientData/>
  </xdr:twoCellAnchor>
  <xdr:twoCellAnchor editAs="oneCell">
    <xdr:from>
      <xdr:col>4</xdr:col>
      <xdr:colOff>561976</xdr:colOff>
      <xdr:row>1</xdr:row>
      <xdr:rowOff>123351</xdr:rowOff>
    </xdr:from>
    <xdr:to>
      <xdr:col>6</xdr:col>
      <xdr:colOff>638177</xdr:colOff>
      <xdr:row>4</xdr:row>
      <xdr:rowOff>66977</xdr:rowOff>
    </xdr:to>
    <xdr:pic>
      <xdr:nvPicPr>
        <xdr:cNvPr id="12" name="그림 11">
          <a:extLst>
            <a:ext uri="{FF2B5EF4-FFF2-40B4-BE49-F238E27FC236}">
              <a16:creationId xmlns:a16="http://schemas.microsoft.com/office/drawing/2014/main" id="{41AF5CFF-B621-41D9-80C1-61BCE6DE6467}"/>
            </a:ext>
          </a:extLst>
        </xdr:cNvPr>
        <xdr:cNvPicPr>
          <a:picLocks noChangeAspect="1"/>
        </xdr:cNvPicPr>
      </xdr:nvPicPr>
      <xdr:blipFill>
        <a:blip xmlns:r="http://schemas.openxmlformats.org/officeDocument/2006/relationships" r:embed="rId4"/>
        <a:stretch>
          <a:fillRect/>
        </a:stretch>
      </xdr:blipFill>
      <xdr:spPr>
        <a:xfrm>
          <a:off x="3305176" y="313851"/>
          <a:ext cx="1447801" cy="515126"/>
        </a:xfrm>
        <a:prstGeom prst="rect">
          <a:avLst/>
        </a:prstGeom>
      </xdr:spPr>
    </xdr:pic>
    <xdr:clientData/>
  </xdr:twoCellAnchor>
  <xdr:twoCellAnchor editAs="oneCell">
    <xdr:from>
      <xdr:col>10</xdr:col>
      <xdr:colOff>742950</xdr:colOff>
      <xdr:row>10</xdr:row>
      <xdr:rowOff>0</xdr:rowOff>
    </xdr:from>
    <xdr:to>
      <xdr:col>12</xdr:col>
      <xdr:colOff>460002</xdr:colOff>
      <xdr:row>11</xdr:row>
      <xdr:rowOff>197331</xdr:rowOff>
    </xdr:to>
    <xdr:pic>
      <xdr:nvPicPr>
        <xdr:cNvPr id="13" name="그림 12">
          <a:extLst>
            <a:ext uri="{FF2B5EF4-FFF2-40B4-BE49-F238E27FC236}">
              <a16:creationId xmlns:a16="http://schemas.microsoft.com/office/drawing/2014/main" id="{E1DA8BEA-B7B5-4EA6-963D-90ABCB78D0A4}"/>
            </a:ext>
          </a:extLst>
        </xdr:cNvPr>
        <xdr:cNvPicPr>
          <a:picLocks noChangeAspect="1"/>
        </xdr:cNvPicPr>
      </xdr:nvPicPr>
      <xdr:blipFill>
        <a:blip xmlns:r="http://schemas.openxmlformats.org/officeDocument/2006/relationships" r:embed="rId3"/>
        <a:stretch>
          <a:fillRect/>
        </a:stretch>
      </xdr:blipFill>
      <xdr:spPr>
        <a:xfrm>
          <a:off x="7600950" y="2019300"/>
          <a:ext cx="1202952" cy="3687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A41540C6-DB64-431E-A67E-089657BC4549}"/>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37</xdr:row>
      <xdr:rowOff>47625</xdr:rowOff>
    </xdr:to>
    <xdr:sp macro="" textlink="">
      <xdr:nvSpPr>
        <xdr:cNvPr id="4" name="직사각형 3">
          <a:extLst>
            <a:ext uri="{FF2B5EF4-FFF2-40B4-BE49-F238E27FC236}">
              <a16:creationId xmlns:a16="http://schemas.microsoft.com/office/drawing/2014/main" id="{B02195FD-BD99-4860-906F-33D9C63D39FD}"/>
            </a:ext>
          </a:extLst>
        </xdr:cNvPr>
        <xdr:cNvSpPr/>
      </xdr:nvSpPr>
      <xdr:spPr>
        <a:xfrm>
          <a:off x="180975" y="1885950"/>
          <a:ext cx="8772525" cy="50292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9525</xdr:rowOff>
    </xdr:to>
    <xdr:sp macro="" textlink="$P$10">
      <xdr:nvSpPr>
        <xdr:cNvPr id="5" name="New shape">
          <a:extLst>
            <a:ext uri="{FF2B5EF4-FFF2-40B4-BE49-F238E27FC236}">
              <a16:creationId xmlns:a16="http://schemas.microsoft.com/office/drawing/2014/main" id="{28224FA9-5C51-4DE6-AA2F-77BB4E8EC50B}"/>
            </a:ext>
          </a:extLst>
        </xdr:cNvPr>
        <xdr:cNvSpPr/>
      </xdr:nvSpPr>
      <xdr:spPr>
        <a:xfrm>
          <a:off x="190500" y="1895476"/>
          <a:ext cx="7089088" cy="2857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 - 3] 연차휴가 소진율, 2017-2023</a:t>
          </a:fld>
          <a:endParaRPr sz="1200" b="1">
            <a:solidFill>
              <a:srgbClr val="0070C0"/>
            </a:solidFill>
            <a:latin typeface="+mn-ea"/>
            <a:ea typeface="+mn-ea"/>
          </a:endParaRPr>
        </a:p>
      </xdr:txBody>
    </xdr:sp>
    <xdr:clientData/>
  </xdr:twoCellAnchor>
  <xdr:twoCellAnchor editAs="absolute">
    <xdr:from>
      <xdr:col>0</xdr:col>
      <xdr:colOff>296955</xdr:colOff>
      <xdr:row>14</xdr:row>
      <xdr:rowOff>123825</xdr:rowOff>
    </xdr:from>
    <xdr:to>
      <xdr:col>12</xdr:col>
      <xdr:colOff>476250</xdr:colOff>
      <xdr:row>34</xdr:row>
      <xdr:rowOff>9525</xdr:rowOff>
    </xdr:to>
    <xdr:graphicFrame macro="">
      <xdr:nvGraphicFramePr>
        <xdr:cNvPr id="6" name="차트 5">
          <a:extLst>
            <a:ext uri="{FF2B5EF4-FFF2-40B4-BE49-F238E27FC236}">
              <a16:creationId xmlns:a16="http://schemas.microsoft.com/office/drawing/2014/main" id="{4375554B-14CF-4475-B352-A247BBB8D8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0</xdr:col>
      <xdr:colOff>237004</xdr:colOff>
      <xdr:row>33</xdr:row>
      <xdr:rowOff>172573</xdr:rowOff>
    </xdr:from>
    <xdr:to>
      <xdr:col>12</xdr:col>
      <xdr:colOff>504825</xdr:colOff>
      <xdr:row>40</xdr:row>
      <xdr:rowOff>9525</xdr:rowOff>
    </xdr:to>
    <xdr:sp macro="" textlink="$P$21">
      <xdr:nvSpPr>
        <xdr:cNvPr id="7" name="TextBox 6">
          <a:extLst>
            <a:ext uri="{FF2B5EF4-FFF2-40B4-BE49-F238E27FC236}">
              <a16:creationId xmlns:a16="http://schemas.microsoft.com/office/drawing/2014/main" id="{0F8A73EA-75CD-4909-B4F5-CE55FEF0A8FA}"/>
            </a:ext>
          </a:extLst>
        </xdr:cNvPr>
        <xdr:cNvSpPr txBox="1"/>
      </xdr:nvSpPr>
      <xdr:spPr>
        <a:xfrm>
          <a:off x="237004" y="6278098"/>
          <a:ext cx="8611721" cy="1170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4E2BAF7-7111-489C-98F1-3CBC988AECD7}" type="TxLink">
            <a:rPr lang="ko-KR" altLang="en-US" sz="800" b="0" i="0" u="none" strike="noStrike">
              <a:solidFill>
                <a:srgbClr val="000000"/>
              </a:solidFill>
              <a:latin typeface="맑은 고딕"/>
              <a:ea typeface="맑은 고딕"/>
            </a:rPr>
            <a:pPr/>
            <a:t>주: 1) 상용근로자 5인이상 사업체 내 상용근로자를 분석 대상으로 함.
    2) 연차휴가 소진율=(사용한 연차휴가/부여받은 연차휴가)*100
출처: 문화체육관광부, ｢근로자휴가조사｣, 각 연도.</a:t>
          </a:fld>
          <a:endParaRPr lang="en-US" altLang="en-US" sz="800"/>
        </a:p>
      </xdr:txBody>
    </xdr:sp>
    <xdr:clientData/>
  </xdr:twoCellAnchor>
  <xdr:twoCellAnchor editAs="oneCell">
    <xdr:from>
      <xdr:col>0</xdr:col>
      <xdr:colOff>257174</xdr:colOff>
      <xdr:row>1</xdr:row>
      <xdr:rowOff>85723</xdr:rowOff>
    </xdr:from>
    <xdr:to>
      <xdr:col>3</xdr:col>
      <xdr:colOff>313913</xdr:colOff>
      <xdr:row>4</xdr:row>
      <xdr:rowOff>161925</xdr:rowOff>
    </xdr:to>
    <xdr:pic>
      <xdr:nvPicPr>
        <xdr:cNvPr id="10" name="그림 9">
          <a:extLst>
            <a:ext uri="{FF2B5EF4-FFF2-40B4-BE49-F238E27FC236}">
              <a16:creationId xmlns:a16="http://schemas.microsoft.com/office/drawing/2014/main" id="{A30193E0-E668-488A-99C3-A3F1E00832E2}"/>
            </a:ext>
          </a:extLst>
        </xdr:cNvPr>
        <xdr:cNvPicPr>
          <a:picLocks noChangeAspect="1"/>
        </xdr:cNvPicPr>
      </xdr:nvPicPr>
      <xdr:blipFill>
        <a:blip xmlns:r="http://schemas.openxmlformats.org/officeDocument/2006/relationships" r:embed="rId3"/>
        <a:stretch>
          <a:fillRect/>
        </a:stretch>
      </xdr:blipFill>
      <xdr:spPr>
        <a:xfrm>
          <a:off x="257174" y="276223"/>
          <a:ext cx="2114139" cy="647702"/>
        </a:xfrm>
        <a:prstGeom prst="rect">
          <a:avLst/>
        </a:prstGeom>
      </xdr:spPr>
    </xdr:pic>
    <xdr:clientData/>
  </xdr:twoCellAnchor>
  <xdr:twoCellAnchor editAs="oneCell">
    <xdr:from>
      <xdr:col>4</xdr:col>
      <xdr:colOff>561976</xdr:colOff>
      <xdr:row>1</xdr:row>
      <xdr:rowOff>123351</xdr:rowOff>
    </xdr:from>
    <xdr:to>
      <xdr:col>6</xdr:col>
      <xdr:colOff>638177</xdr:colOff>
      <xdr:row>4</xdr:row>
      <xdr:rowOff>66977</xdr:rowOff>
    </xdr:to>
    <xdr:pic>
      <xdr:nvPicPr>
        <xdr:cNvPr id="11" name="그림 10">
          <a:extLst>
            <a:ext uri="{FF2B5EF4-FFF2-40B4-BE49-F238E27FC236}">
              <a16:creationId xmlns:a16="http://schemas.microsoft.com/office/drawing/2014/main" id="{BFA3C466-74A1-45B3-B7BA-D8CFC3B2FC86}"/>
            </a:ext>
          </a:extLst>
        </xdr:cNvPr>
        <xdr:cNvPicPr>
          <a:picLocks noChangeAspect="1"/>
        </xdr:cNvPicPr>
      </xdr:nvPicPr>
      <xdr:blipFill>
        <a:blip xmlns:r="http://schemas.openxmlformats.org/officeDocument/2006/relationships" r:embed="rId4"/>
        <a:stretch>
          <a:fillRect/>
        </a:stretch>
      </xdr:blipFill>
      <xdr:spPr>
        <a:xfrm>
          <a:off x="3305176" y="313851"/>
          <a:ext cx="1447801" cy="515126"/>
        </a:xfrm>
        <a:prstGeom prst="rect">
          <a:avLst/>
        </a:prstGeom>
      </xdr:spPr>
    </xdr:pic>
    <xdr:clientData/>
  </xdr:twoCellAnchor>
  <xdr:twoCellAnchor editAs="oneCell">
    <xdr:from>
      <xdr:col>10</xdr:col>
      <xdr:colOff>762000</xdr:colOff>
      <xdr:row>10</xdr:row>
      <xdr:rowOff>28575</xdr:rowOff>
    </xdr:from>
    <xdr:to>
      <xdr:col>12</xdr:col>
      <xdr:colOff>479052</xdr:colOff>
      <xdr:row>12</xdr:row>
      <xdr:rowOff>54456</xdr:rowOff>
    </xdr:to>
    <xdr:pic>
      <xdr:nvPicPr>
        <xdr:cNvPr id="12" name="그림 11">
          <a:extLst>
            <a:ext uri="{FF2B5EF4-FFF2-40B4-BE49-F238E27FC236}">
              <a16:creationId xmlns:a16="http://schemas.microsoft.com/office/drawing/2014/main" id="{24EB3D02-F9EA-43E5-818C-09939526B474}"/>
            </a:ext>
          </a:extLst>
        </xdr:cNvPr>
        <xdr:cNvPicPr>
          <a:picLocks noChangeAspect="1"/>
        </xdr:cNvPicPr>
      </xdr:nvPicPr>
      <xdr:blipFill>
        <a:blip xmlns:r="http://schemas.openxmlformats.org/officeDocument/2006/relationships" r:embed="rId3"/>
        <a:stretch>
          <a:fillRect/>
        </a:stretch>
      </xdr:blipFill>
      <xdr:spPr>
        <a:xfrm>
          <a:off x="7620000" y="2028825"/>
          <a:ext cx="1202952" cy="368781"/>
        </a:xfrm>
        <a:prstGeom prst="rect">
          <a:avLst/>
        </a:prstGeom>
      </xdr:spPr>
    </xdr:pic>
    <xdr:clientData/>
  </xdr:twoCellAnchor>
  <xdr:twoCellAnchor>
    <xdr:from>
      <xdr:col>0</xdr:col>
      <xdr:colOff>209550</xdr:colOff>
      <xdr:row>12</xdr:row>
      <xdr:rowOff>9524</xdr:rowOff>
    </xdr:from>
    <xdr:to>
      <xdr:col>1</xdr:col>
      <xdr:colOff>352424</xdr:colOff>
      <xdr:row>15</xdr:row>
      <xdr:rowOff>123824</xdr:rowOff>
    </xdr:to>
    <xdr:sp macro="" textlink="">
      <xdr:nvSpPr>
        <xdr:cNvPr id="3" name="TextBox 2">
          <a:extLst>
            <a:ext uri="{FF2B5EF4-FFF2-40B4-BE49-F238E27FC236}">
              <a16:creationId xmlns:a16="http://schemas.microsoft.com/office/drawing/2014/main" id="{05C989CC-90FA-4D71-90DF-4746EEA9C500}"/>
            </a:ext>
          </a:extLst>
        </xdr:cNvPr>
        <xdr:cNvSpPr txBox="1"/>
      </xdr:nvSpPr>
      <xdr:spPr>
        <a:xfrm>
          <a:off x="209550" y="2352674"/>
          <a:ext cx="828674" cy="676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000">
              <a:latin typeface="+mj-ea"/>
              <a:ea typeface="+mj-ea"/>
            </a:rPr>
            <a:t>휴가일수</a:t>
          </a:r>
          <a:endParaRPr lang="en-US" altLang="ko-KR" sz="1000">
            <a:latin typeface="+mj-ea"/>
            <a:ea typeface="+mj-ea"/>
          </a:endParaRPr>
        </a:p>
        <a:p>
          <a:pPr algn="ctr"/>
          <a:r>
            <a:rPr lang="en-US" altLang="ko-KR" sz="1000">
              <a:latin typeface="+mj-ea"/>
              <a:ea typeface="+mj-ea"/>
            </a:rPr>
            <a:t>(</a:t>
          </a:r>
          <a:r>
            <a:rPr lang="ko-KR" altLang="en-US" sz="1000">
              <a:latin typeface="+mj-ea"/>
              <a:ea typeface="+mj-ea"/>
            </a:rPr>
            <a:t>일</a:t>
          </a:r>
          <a:r>
            <a:rPr lang="en-US" altLang="ko-KR" sz="1000">
              <a:latin typeface="+mj-ea"/>
              <a:ea typeface="+mj-ea"/>
            </a:rPr>
            <a:t>)</a:t>
          </a:r>
          <a:endParaRPr lang="ko-KR" altLang="en-US" sz="1000">
            <a:latin typeface="+mj-ea"/>
            <a:ea typeface="+mj-ea"/>
          </a:endParaRPr>
        </a:p>
      </xdr:txBody>
    </xdr:sp>
    <xdr:clientData/>
  </xdr:twoCellAnchor>
  <xdr:twoCellAnchor>
    <xdr:from>
      <xdr:col>11</xdr:col>
      <xdr:colOff>609600</xdr:colOff>
      <xdr:row>12</xdr:row>
      <xdr:rowOff>95250</xdr:rowOff>
    </xdr:from>
    <xdr:to>
      <xdr:col>12</xdr:col>
      <xdr:colOff>590550</xdr:colOff>
      <xdr:row>15</xdr:row>
      <xdr:rowOff>66675</xdr:rowOff>
    </xdr:to>
    <xdr:sp macro="" textlink="">
      <xdr:nvSpPr>
        <xdr:cNvPr id="14" name="TextBox 13">
          <a:extLst>
            <a:ext uri="{FF2B5EF4-FFF2-40B4-BE49-F238E27FC236}">
              <a16:creationId xmlns:a16="http://schemas.microsoft.com/office/drawing/2014/main" id="{39E7E065-D056-4477-B0B5-F5F296B659E5}"/>
            </a:ext>
          </a:extLst>
        </xdr:cNvPr>
        <xdr:cNvSpPr txBox="1"/>
      </xdr:nvSpPr>
      <xdr:spPr>
        <a:xfrm>
          <a:off x="8267700" y="2438400"/>
          <a:ext cx="666750" cy="533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000">
              <a:latin typeface="+mj-ea"/>
              <a:ea typeface="+mj-ea"/>
            </a:rPr>
            <a:t>소진율</a:t>
          </a:r>
          <a:endParaRPr lang="en-US" altLang="ko-KR" sz="1000">
            <a:latin typeface="+mj-ea"/>
            <a:ea typeface="+mj-ea"/>
          </a:endParaRPr>
        </a:p>
        <a:p>
          <a:pPr algn="ctr"/>
          <a:r>
            <a:rPr lang="en-US" altLang="ko-KR" sz="1000">
              <a:latin typeface="+mj-ea"/>
              <a:ea typeface="+mj-ea"/>
            </a:rPr>
            <a:t>(%)</a:t>
          </a:r>
          <a:endParaRPr lang="ko-KR" altLang="en-US" sz="1000">
            <a:latin typeface="+mj-ea"/>
            <a:ea typeface="+mj-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7DA92735-4F2A-48D9-89A1-89B81116AB8C}"/>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oneCell">
    <xdr:from>
      <xdr:col>0</xdr:col>
      <xdr:colOff>257174</xdr:colOff>
      <xdr:row>1</xdr:row>
      <xdr:rowOff>85723</xdr:rowOff>
    </xdr:from>
    <xdr:to>
      <xdr:col>3</xdr:col>
      <xdr:colOff>314474</xdr:colOff>
      <xdr:row>4</xdr:row>
      <xdr:rowOff>161925</xdr:rowOff>
    </xdr:to>
    <xdr:pic>
      <xdr:nvPicPr>
        <xdr:cNvPr id="3" name="그림 2">
          <a:extLst>
            <a:ext uri="{FF2B5EF4-FFF2-40B4-BE49-F238E27FC236}">
              <a16:creationId xmlns:a16="http://schemas.microsoft.com/office/drawing/2014/main" id="{7A874B12-F0E2-4B41-8ED1-6D165FFC0DFD}"/>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4" name="그림 3">
          <a:extLst>
            <a:ext uri="{FF2B5EF4-FFF2-40B4-BE49-F238E27FC236}">
              <a16:creationId xmlns:a16="http://schemas.microsoft.com/office/drawing/2014/main" id="{74109D5A-CE94-4710-90EB-BDE0A0EBC0DA}"/>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87323807-CCAF-46DF-A979-ED9536B4744D}"/>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34</xdr:row>
      <xdr:rowOff>9525</xdr:rowOff>
    </xdr:to>
    <xdr:sp macro="" textlink="">
      <xdr:nvSpPr>
        <xdr:cNvPr id="4" name="직사각형 3">
          <a:extLst>
            <a:ext uri="{FF2B5EF4-FFF2-40B4-BE49-F238E27FC236}">
              <a16:creationId xmlns:a16="http://schemas.microsoft.com/office/drawing/2014/main" id="{443386D3-BE9C-4800-BDF3-459F1AC0F34D}"/>
            </a:ext>
          </a:extLst>
        </xdr:cNvPr>
        <xdr:cNvSpPr/>
      </xdr:nvSpPr>
      <xdr:spPr>
        <a:xfrm>
          <a:off x="180975" y="1885950"/>
          <a:ext cx="8772525" cy="481012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228600</xdr:colOff>
      <xdr:row>10</xdr:row>
      <xdr:rowOff>19051</xdr:rowOff>
    </xdr:from>
    <xdr:to>
      <xdr:col>10</xdr:col>
      <xdr:colOff>459688</xdr:colOff>
      <xdr:row>11</xdr:row>
      <xdr:rowOff>95251</xdr:rowOff>
    </xdr:to>
    <xdr:sp macro="" textlink="$P$10">
      <xdr:nvSpPr>
        <xdr:cNvPr id="5" name="New shape">
          <a:extLst>
            <a:ext uri="{FF2B5EF4-FFF2-40B4-BE49-F238E27FC236}">
              <a16:creationId xmlns:a16="http://schemas.microsoft.com/office/drawing/2014/main" id="{FC7554CC-974F-4F5B-A55C-D50621AB4B1A}"/>
            </a:ext>
          </a:extLst>
        </xdr:cNvPr>
        <xdr:cNvSpPr/>
      </xdr:nvSpPr>
      <xdr:spPr>
        <a:xfrm>
          <a:off x="228600" y="2019301"/>
          <a:ext cx="7089088"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Ⅶ-4] 오락, 스포츠 및 문화 소비지출 비율, 1970-2025</a:t>
          </a:fld>
          <a:endParaRPr sz="1200" b="1">
            <a:solidFill>
              <a:srgbClr val="0070C0"/>
            </a:solidFill>
            <a:latin typeface="+mn-ea"/>
            <a:ea typeface="+mn-ea"/>
          </a:endParaRPr>
        </a:p>
      </xdr:txBody>
    </xdr:sp>
    <xdr:clientData/>
  </xdr:twoCellAnchor>
  <xdr:twoCellAnchor editAs="absolute">
    <xdr:from>
      <xdr:col>0</xdr:col>
      <xdr:colOff>296955</xdr:colOff>
      <xdr:row>12</xdr:row>
      <xdr:rowOff>238125</xdr:rowOff>
    </xdr:from>
    <xdr:to>
      <xdr:col>12</xdr:col>
      <xdr:colOff>476250</xdr:colOff>
      <xdr:row>32</xdr:row>
      <xdr:rowOff>114301</xdr:rowOff>
    </xdr:to>
    <xdr:graphicFrame macro="">
      <xdr:nvGraphicFramePr>
        <xdr:cNvPr id="6" name="차트 5">
          <a:extLst>
            <a:ext uri="{FF2B5EF4-FFF2-40B4-BE49-F238E27FC236}">
              <a16:creationId xmlns:a16="http://schemas.microsoft.com/office/drawing/2014/main" id="{7BD6661B-D16F-498D-A6EC-3078D2EC50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257174</xdr:colOff>
      <xdr:row>1</xdr:row>
      <xdr:rowOff>85723</xdr:rowOff>
    </xdr:from>
    <xdr:to>
      <xdr:col>3</xdr:col>
      <xdr:colOff>313913</xdr:colOff>
      <xdr:row>4</xdr:row>
      <xdr:rowOff>161925</xdr:rowOff>
    </xdr:to>
    <xdr:pic>
      <xdr:nvPicPr>
        <xdr:cNvPr id="10" name="그림 9">
          <a:extLst>
            <a:ext uri="{FF2B5EF4-FFF2-40B4-BE49-F238E27FC236}">
              <a16:creationId xmlns:a16="http://schemas.microsoft.com/office/drawing/2014/main" id="{E473E204-2BE7-4157-97CA-C55118D0DA55}"/>
            </a:ext>
          </a:extLst>
        </xdr:cNvPr>
        <xdr:cNvPicPr>
          <a:picLocks noChangeAspect="1"/>
        </xdr:cNvPicPr>
      </xdr:nvPicPr>
      <xdr:blipFill>
        <a:blip xmlns:r="http://schemas.openxmlformats.org/officeDocument/2006/relationships" r:embed="rId3"/>
        <a:stretch>
          <a:fillRect/>
        </a:stretch>
      </xdr:blipFill>
      <xdr:spPr>
        <a:xfrm>
          <a:off x="257174" y="276223"/>
          <a:ext cx="2114139" cy="647702"/>
        </a:xfrm>
        <a:prstGeom prst="rect">
          <a:avLst/>
        </a:prstGeom>
      </xdr:spPr>
    </xdr:pic>
    <xdr:clientData/>
  </xdr:twoCellAnchor>
  <xdr:twoCellAnchor editAs="oneCell">
    <xdr:from>
      <xdr:col>4</xdr:col>
      <xdr:colOff>561976</xdr:colOff>
      <xdr:row>1</xdr:row>
      <xdr:rowOff>123351</xdr:rowOff>
    </xdr:from>
    <xdr:to>
      <xdr:col>6</xdr:col>
      <xdr:colOff>638177</xdr:colOff>
      <xdr:row>4</xdr:row>
      <xdr:rowOff>66977</xdr:rowOff>
    </xdr:to>
    <xdr:pic>
      <xdr:nvPicPr>
        <xdr:cNvPr id="11" name="그림 10">
          <a:extLst>
            <a:ext uri="{FF2B5EF4-FFF2-40B4-BE49-F238E27FC236}">
              <a16:creationId xmlns:a16="http://schemas.microsoft.com/office/drawing/2014/main" id="{AE2FBCBC-E765-4C63-99CD-F9F9215A3E3B}"/>
            </a:ext>
          </a:extLst>
        </xdr:cNvPr>
        <xdr:cNvPicPr>
          <a:picLocks noChangeAspect="1"/>
        </xdr:cNvPicPr>
      </xdr:nvPicPr>
      <xdr:blipFill>
        <a:blip xmlns:r="http://schemas.openxmlformats.org/officeDocument/2006/relationships" r:embed="rId4"/>
        <a:stretch>
          <a:fillRect/>
        </a:stretch>
      </xdr:blipFill>
      <xdr:spPr>
        <a:xfrm>
          <a:off x="3305176" y="313851"/>
          <a:ext cx="1447801" cy="515126"/>
        </a:xfrm>
        <a:prstGeom prst="rect">
          <a:avLst/>
        </a:prstGeom>
      </xdr:spPr>
    </xdr:pic>
    <xdr:clientData/>
  </xdr:twoCellAnchor>
  <xdr:twoCellAnchor editAs="oneCell">
    <xdr:from>
      <xdr:col>10</xdr:col>
      <xdr:colOff>733425</xdr:colOff>
      <xdr:row>9</xdr:row>
      <xdr:rowOff>200025</xdr:rowOff>
    </xdr:from>
    <xdr:to>
      <xdr:col>12</xdr:col>
      <xdr:colOff>450477</xdr:colOff>
      <xdr:row>12</xdr:row>
      <xdr:rowOff>6831</xdr:rowOff>
    </xdr:to>
    <xdr:pic>
      <xdr:nvPicPr>
        <xdr:cNvPr id="12" name="그림 11">
          <a:extLst>
            <a:ext uri="{FF2B5EF4-FFF2-40B4-BE49-F238E27FC236}">
              <a16:creationId xmlns:a16="http://schemas.microsoft.com/office/drawing/2014/main" id="{6FFBE308-7428-4112-9C37-D72EE73CD41D}"/>
            </a:ext>
          </a:extLst>
        </xdr:cNvPr>
        <xdr:cNvPicPr>
          <a:picLocks noChangeAspect="1"/>
        </xdr:cNvPicPr>
      </xdr:nvPicPr>
      <xdr:blipFill>
        <a:blip xmlns:r="http://schemas.openxmlformats.org/officeDocument/2006/relationships" r:embed="rId3"/>
        <a:stretch>
          <a:fillRect/>
        </a:stretch>
      </xdr:blipFill>
      <xdr:spPr>
        <a:xfrm>
          <a:off x="7591425" y="1981200"/>
          <a:ext cx="1202952" cy="368781"/>
        </a:xfrm>
        <a:prstGeom prst="rect">
          <a:avLst/>
        </a:prstGeom>
      </xdr:spPr>
    </xdr:pic>
    <xdr:clientData/>
  </xdr:twoCellAnchor>
</xdr:wsDr>
</file>

<file path=xl/drawings/drawing7.xml><?xml version="1.0" encoding="utf-8"?>
<c:userShapes xmlns:c="http://schemas.openxmlformats.org/drawingml/2006/chart">
  <cdr:relSizeAnchor xmlns:cdr="http://schemas.openxmlformats.org/drawingml/2006/chartDrawing">
    <cdr:from>
      <cdr:x>0.01992</cdr:x>
      <cdr:y>0.06394</cdr:y>
    </cdr:from>
    <cdr:to>
      <cdr:x>0.07468</cdr:x>
      <cdr:y>0.12276</cdr:y>
    </cdr:to>
    <cdr:sp macro="" textlink="">
      <cdr:nvSpPr>
        <cdr:cNvPr id="2" name="TextBox 1">
          <a:extLst xmlns:a="http://schemas.openxmlformats.org/drawingml/2006/main">
            <a:ext uri="{FF2B5EF4-FFF2-40B4-BE49-F238E27FC236}">
              <a16:creationId xmlns:a16="http://schemas.microsoft.com/office/drawing/2014/main" id="{2D62C5B1-A9CB-4721-9856-680DDC949E64}"/>
            </a:ext>
          </a:extLst>
        </cdr:cNvPr>
        <cdr:cNvSpPr txBox="1"/>
      </cdr:nvSpPr>
      <cdr:spPr>
        <a:xfrm xmlns:a="http://schemas.openxmlformats.org/drawingml/2006/main">
          <a:off x="169770" y="238125"/>
          <a:ext cx="466725" cy="2190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altLang="ko-KR" sz="1000">
              <a:latin typeface="+mj-ea"/>
              <a:ea typeface="+mj-ea"/>
            </a:rPr>
            <a:t>(%)</a:t>
          </a:r>
          <a:endParaRPr lang="ko-KR" altLang="en-US" sz="1000">
            <a:latin typeface="+mj-ea"/>
            <a:ea typeface="+mj-ea"/>
          </a:endParaRPr>
        </a:p>
      </cdr:txBody>
    </cdr:sp>
  </cdr:relSizeAnchor>
</c:userShapes>
</file>

<file path=xl/drawings/drawing8.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260B4EB3-51BE-4C29-B8C1-51CC1911D0D2}"/>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38</xdr:row>
      <xdr:rowOff>57149</xdr:rowOff>
    </xdr:to>
    <xdr:sp macro="" textlink="">
      <xdr:nvSpPr>
        <xdr:cNvPr id="4" name="직사각형 3">
          <a:extLst>
            <a:ext uri="{FF2B5EF4-FFF2-40B4-BE49-F238E27FC236}">
              <a16:creationId xmlns:a16="http://schemas.microsoft.com/office/drawing/2014/main" id="{3FFF8C55-7BD6-41D1-9FBC-1AE58DF04FDA}"/>
            </a:ext>
          </a:extLst>
        </xdr:cNvPr>
        <xdr:cNvSpPr/>
      </xdr:nvSpPr>
      <xdr:spPr>
        <a:xfrm>
          <a:off x="180975" y="1885950"/>
          <a:ext cx="8772525" cy="586739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5A2BE144-E44D-4811-94EE-9AEA7276354E}"/>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VII-5] 가구당 월평균 월소득 10분위별 오락·문화비, 2006-2025</a:t>
          </a:fld>
          <a:endParaRPr sz="1200" b="1">
            <a:solidFill>
              <a:srgbClr val="0070C0"/>
            </a:solidFill>
            <a:latin typeface="+mn-ea"/>
            <a:ea typeface="+mn-ea"/>
          </a:endParaRPr>
        </a:p>
      </xdr:txBody>
    </xdr:sp>
    <xdr:clientData/>
  </xdr:twoCellAnchor>
  <xdr:twoCellAnchor editAs="oneCell">
    <xdr:from>
      <xdr:col>0</xdr:col>
      <xdr:colOff>257174</xdr:colOff>
      <xdr:row>1</xdr:row>
      <xdr:rowOff>85723</xdr:rowOff>
    </xdr:from>
    <xdr:to>
      <xdr:col>3</xdr:col>
      <xdr:colOff>313913</xdr:colOff>
      <xdr:row>4</xdr:row>
      <xdr:rowOff>161925</xdr:rowOff>
    </xdr:to>
    <xdr:pic>
      <xdr:nvPicPr>
        <xdr:cNvPr id="10" name="그림 9">
          <a:extLst>
            <a:ext uri="{FF2B5EF4-FFF2-40B4-BE49-F238E27FC236}">
              <a16:creationId xmlns:a16="http://schemas.microsoft.com/office/drawing/2014/main" id="{C68E6C88-E47F-4118-869D-E534B34C3B4D}"/>
            </a:ext>
          </a:extLst>
        </xdr:cNvPr>
        <xdr:cNvPicPr>
          <a:picLocks noChangeAspect="1"/>
        </xdr:cNvPicPr>
      </xdr:nvPicPr>
      <xdr:blipFill>
        <a:blip xmlns:r="http://schemas.openxmlformats.org/officeDocument/2006/relationships" r:embed="rId2"/>
        <a:stretch>
          <a:fillRect/>
        </a:stretch>
      </xdr:blipFill>
      <xdr:spPr>
        <a:xfrm>
          <a:off x="257174" y="276223"/>
          <a:ext cx="2114139" cy="647702"/>
        </a:xfrm>
        <a:prstGeom prst="rect">
          <a:avLst/>
        </a:prstGeom>
      </xdr:spPr>
    </xdr:pic>
    <xdr:clientData/>
  </xdr:twoCellAnchor>
  <xdr:twoCellAnchor editAs="oneCell">
    <xdr:from>
      <xdr:col>4</xdr:col>
      <xdr:colOff>561976</xdr:colOff>
      <xdr:row>1</xdr:row>
      <xdr:rowOff>123351</xdr:rowOff>
    </xdr:from>
    <xdr:to>
      <xdr:col>6</xdr:col>
      <xdr:colOff>638177</xdr:colOff>
      <xdr:row>4</xdr:row>
      <xdr:rowOff>66977</xdr:rowOff>
    </xdr:to>
    <xdr:pic>
      <xdr:nvPicPr>
        <xdr:cNvPr id="11" name="그림 10">
          <a:extLst>
            <a:ext uri="{FF2B5EF4-FFF2-40B4-BE49-F238E27FC236}">
              <a16:creationId xmlns:a16="http://schemas.microsoft.com/office/drawing/2014/main" id="{37B2A1FA-3E57-484C-8AC0-10E0334E22BD}"/>
            </a:ext>
          </a:extLst>
        </xdr:cNvPr>
        <xdr:cNvPicPr>
          <a:picLocks noChangeAspect="1"/>
        </xdr:cNvPicPr>
      </xdr:nvPicPr>
      <xdr:blipFill>
        <a:blip xmlns:r="http://schemas.openxmlformats.org/officeDocument/2006/relationships" r:embed="rId3"/>
        <a:stretch>
          <a:fillRect/>
        </a:stretch>
      </xdr:blipFill>
      <xdr:spPr>
        <a:xfrm>
          <a:off x="3305176" y="313851"/>
          <a:ext cx="1447801" cy="515126"/>
        </a:xfrm>
        <a:prstGeom prst="rect">
          <a:avLst/>
        </a:prstGeom>
      </xdr:spPr>
    </xdr:pic>
    <xdr:clientData/>
  </xdr:twoCellAnchor>
  <xdr:twoCellAnchor editAs="oneCell">
    <xdr:from>
      <xdr:col>11</xdr:col>
      <xdr:colOff>0</xdr:colOff>
      <xdr:row>9</xdr:row>
      <xdr:rowOff>180975</xdr:rowOff>
    </xdr:from>
    <xdr:to>
      <xdr:col>12</xdr:col>
      <xdr:colOff>517152</xdr:colOff>
      <xdr:row>11</xdr:row>
      <xdr:rowOff>159231</xdr:rowOff>
    </xdr:to>
    <xdr:pic>
      <xdr:nvPicPr>
        <xdr:cNvPr id="12" name="그림 11">
          <a:extLst>
            <a:ext uri="{FF2B5EF4-FFF2-40B4-BE49-F238E27FC236}">
              <a16:creationId xmlns:a16="http://schemas.microsoft.com/office/drawing/2014/main" id="{1EB068A2-1F02-4FD5-9B39-8524F3922230}"/>
            </a:ext>
          </a:extLst>
        </xdr:cNvPr>
        <xdr:cNvPicPr>
          <a:picLocks noChangeAspect="1"/>
        </xdr:cNvPicPr>
      </xdr:nvPicPr>
      <xdr:blipFill>
        <a:blip xmlns:r="http://schemas.openxmlformats.org/officeDocument/2006/relationships" r:embed="rId2"/>
        <a:stretch>
          <a:fillRect/>
        </a:stretch>
      </xdr:blipFill>
      <xdr:spPr>
        <a:xfrm>
          <a:off x="7658100" y="1962150"/>
          <a:ext cx="1202952" cy="368781"/>
        </a:xfrm>
        <a:prstGeom prst="rect">
          <a:avLst/>
        </a:prstGeom>
      </xdr:spPr>
    </xdr:pic>
    <xdr:clientData/>
  </xdr:twoCellAnchor>
  <xdr:absoluteAnchor>
    <xdr:pos x="504825" y="2419350"/>
    <xdr:ext cx="8001000" cy="4143375"/>
    <xdr:graphicFrame macro="">
      <xdr:nvGraphicFramePr>
        <xdr:cNvPr id="14" name="차트 13">
          <a:extLst>
            <a:ext uri="{FF2B5EF4-FFF2-40B4-BE49-F238E27FC236}">
              <a16:creationId xmlns:a16="http://schemas.microsoft.com/office/drawing/2014/main" id="{173E0288-9024-46E1-9322-A07B1C2A245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47624</xdr:colOff>
      <xdr:row>34</xdr:row>
      <xdr:rowOff>257174</xdr:rowOff>
    </xdr:from>
    <xdr:to>
      <xdr:col>12</xdr:col>
      <xdr:colOff>47625</xdr:colOff>
      <xdr:row>38</xdr:row>
      <xdr:rowOff>19049</xdr:rowOff>
    </xdr:to>
    <xdr:sp macro="" textlink="">
      <xdr:nvSpPr>
        <xdr:cNvPr id="15" name="TextBox 14">
          <a:extLst>
            <a:ext uri="{FF2B5EF4-FFF2-40B4-BE49-F238E27FC236}">
              <a16:creationId xmlns:a16="http://schemas.microsoft.com/office/drawing/2014/main" id="{E62D5E22-A45F-4D35-996B-83FA01A2FDB0}"/>
            </a:ext>
          </a:extLst>
        </xdr:cNvPr>
        <xdr:cNvSpPr txBox="1"/>
      </xdr:nvSpPr>
      <xdr:spPr>
        <a:xfrm>
          <a:off x="733424" y="6505574"/>
          <a:ext cx="7658101" cy="1209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latin typeface="+mj-ea"/>
              <a:ea typeface="+mj-ea"/>
            </a:rPr>
            <a:t>주</a:t>
          </a:r>
          <a:r>
            <a:rPr lang="en-US" altLang="ko-KR" sz="800">
              <a:latin typeface="+mj-ea"/>
              <a:ea typeface="+mj-ea"/>
            </a:rPr>
            <a:t>: 1) </a:t>
          </a:r>
          <a:r>
            <a:rPr lang="ko-KR" altLang="en-US" sz="800">
              <a:latin typeface="+mj-ea"/>
              <a:ea typeface="+mj-ea"/>
            </a:rPr>
            <a:t>전국에 거주하는 일반가구</a:t>
          </a:r>
          <a:r>
            <a:rPr lang="en-US" altLang="ko-KR" sz="800">
              <a:latin typeface="+mj-ea"/>
              <a:ea typeface="+mj-ea"/>
            </a:rPr>
            <a:t>(</a:t>
          </a:r>
          <a:r>
            <a:rPr lang="ko-KR" altLang="en-US" sz="800">
              <a:latin typeface="+mj-ea"/>
              <a:ea typeface="+mj-ea"/>
            </a:rPr>
            <a:t>농림어가 포함</a:t>
          </a:r>
          <a:r>
            <a:rPr lang="en-US" altLang="ko-KR" sz="800">
              <a:latin typeface="+mj-ea"/>
              <a:ea typeface="+mj-ea"/>
            </a:rPr>
            <a:t>) </a:t>
          </a:r>
          <a:r>
            <a:rPr lang="ko-KR" altLang="en-US" sz="800">
              <a:latin typeface="+mj-ea"/>
              <a:ea typeface="+mj-ea"/>
            </a:rPr>
            <a:t>대상임</a:t>
          </a:r>
          <a:r>
            <a:rPr lang="en-US" altLang="ko-KR" sz="800">
              <a:latin typeface="+mj-ea"/>
              <a:ea typeface="+mj-ea"/>
            </a:rPr>
            <a:t>.</a:t>
          </a:r>
        </a:p>
        <a:p>
          <a:r>
            <a:rPr lang="en-US" altLang="ko-KR" sz="800">
              <a:latin typeface="+mj-ea"/>
              <a:ea typeface="+mj-ea"/>
            </a:rPr>
            <a:t>     2) </a:t>
          </a:r>
          <a:r>
            <a:rPr lang="ko-KR" altLang="en-US" sz="800">
              <a:latin typeface="+mj-ea"/>
              <a:ea typeface="+mj-ea"/>
            </a:rPr>
            <a:t>가구당 월평균 금액이며</a:t>
          </a:r>
          <a:r>
            <a:rPr lang="en-US" altLang="ko-KR" sz="800">
              <a:latin typeface="+mj-ea"/>
              <a:ea typeface="+mj-ea"/>
            </a:rPr>
            <a:t>, </a:t>
          </a:r>
          <a:r>
            <a:rPr lang="ko-KR" altLang="en-US" sz="800">
              <a:latin typeface="+mj-ea"/>
              <a:ea typeface="+mj-ea"/>
            </a:rPr>
            <a:t>물가상승분이 포함된 명목금액임</a:t>
          </a:r>
          <a:r>
            <a:rPr lang="en-US" altLang="ko-KR" sz="800">
              <a:latin typeface="+mj-ea"/>
              <a:ea typeface="+mj-ea"/>
            </a:rPr>
            <a:t>.</a:t>
          </a:r>
        </a:p>
        <a:p>
          <a:r>
            <a:rPr lang="en-US" altLang="ko-KR" sz="800">
              <a:latin typeface="+mj-ea"/>
              <a:ea typeface="+mj-ea"/>
            </a:rPr>
            <a:t>     3) 10</a:t>
          </a:r>
          <a:r>
            <a:rPr lang="ko-KR" altLang="en-US" sz="800">
              <a:latin typeface="+mj-ea"/>
              <a:ea typeface="+mj-ea"/>
            </a:rPr>
            <a:t>분위별 소득이란 가구를 소득순으로 나열한 다음</a:t>
          </a:r>
          <a:r>
            <a:rPr lang="en-US" altLang="ko-KR" sz="800">
              <a:latin typeface="+mj-ea"/>
              <a:ea typeface="+mj-ea"/>
            </a:rPr>
            <a:t>, </a:t>
          </a:r>
          <a:r>
            <a:rPr lang="ko-KR" altLang="en-US" sz="800">
              <a:latin typeface="+mj-ea"/>
              <a:ea typeface="+mj-ea"/>
            </a:rPr>
            <a:t>최하위 가구부터 최상위 가구까지 </a:t>
          </a:r>
          <a:r>
            <a:rPr lang="en-US" altLang="ko-KR" sz="800">
              <a:latin typeface="+mj-ea"/>
              <a:ea typeface="+mj-ea"/>
            </a:rPr>
            <a:t>10</a:t>
          </a:r>
          <a:r>
            <a:rPr lang="ko-KR" altLang="en-US" sz="800">
              <a:latin typeface="+mj-ea"/>
              <a:ea typeface="+mj-ea"/>
            </a:rPr>
            <a:t>구간으로 등분한 것임</a:t>
          </a:r>
          <a:r>
            <a:rPr lang="en-US" altLang="ko-KR" sz="800">
              <a:latin typeface="+mj-ea"/>
              <a:ea typeface="+mj-ea"/>
            </a:rPr>
            <a:t>.</a:t>
          </a:r>
        </a:p>
        <a:p>
          <a:r>
            <a:rPr lang="en-US" altLang="ko-KR" sz="800">
              <a:latin typeface="+mj-ea"/>
              <a:ea typeface="+mj-ea"/>
            </a:rPr>
            <a:t>     4) 2016</a:t>
          </a:r>
          <a:r>
            <a:rPr lang="ko-KR" altLang="en-US" sz="800">
              <a:latin typeface="+mj-ea"/>
              <a:ea typeface="+mj-ea"/>
            </a:rPr>
            <a:t>년까지 자료는 구분류체계</a:t>
          </a:r>
          <a:r>
            <a:rPr lang="en-US" altLang="ko-KR" sz="800">
              <a:latin typeface="+mj-ea"/>
              <a:ea typeface="+mj-ea"/>
            </a:rPr>
            <a:t>, 2017</a:t>
          </a:r>
          <a:r>
            <a:rPr lang="ko-KR" altLang="en-US" sz="800">
              <a:latin typeface="+mj-ea"/>
              <a:ea typeface="+mj-ea"/>
            </a:rPr>
            <a:t>년부터 자료는 신분류체계인 </a:t>
          </a:r>
          <a:r>
            <a:rPr lang="en-US" altLang="ko-KR" sz="800">
              <a:latin typeface="+mj-ea"/>
              <a:ea typeface="+mj-ea"/>
            </a:rPr>
            <a:t>COICO-K('19)</a:t>
          </a:r>
          <a:r>
            <a:rPr lang="ko-KR" altLang="en-US" sz="800">
              <a:latin typeface="+mj-ea"/>
              <a:ea typeface="+mj-ea"/>
            </a:rPr>
            <a:t>체계를 따름</a:t>
          </a:r>
          <a:r>
            <a:rPr lang="en-US" altLang="ko-KR" sz="800">
              <a:latin typeface="+mj-ea"/>
              <a:ea typeface="+mj-ea"/>
            </a:rPr>
            <a:t>.</a:t>
          </a:r>
        </a:p>
        <a:p>
          <a:r>
            <a:rPr lang="en-US" altLang="ko-KR" sz="800">
              <a:latin typeface="+mj-ea"/>
              <a:ea typeface="+mj-ea"/>
            </a:rPr>
            <a:t>     5) 2019</a:t>
          </a:r>
          <a:r>
            <a:rPr lang="ko-KR" altLang="en-US" sz="800">
              <a:latin typeface="+mj-ea"/>
              <a:ea typeface="+mj-ea"/>
            </a:rPr>
            <a:t>년 </a:t>
          </a:r>
          <a:r>
            <a:rPr lang="en-US" altLang="ko-KR" sz="800">
              <a:latin typeface="+mj-ea"/>
              <a:ea typeface="+mj-ea"/>
            </a:rPr>
            <a:t>1</a:t>
          </a:r>
          <a:r>
            <a:rPr lang="ko-KR" altLang="en-US" sz="800">
              <a:latin typeface="+mj-ea"/>
              <a:ea typeface="+mj-ea"/>
            </a:rPr>
            <a:t>분위 수치는 상대표준오차 </a:t>
          </a:r>
          <a:r>
            <a:rPr lang="en-US" altLang="ko-KR" sz="800">
              <a:latin typeface="+mj-ea"/>
              <a:ea typeface="+mj-ea"/>
            </a:rPr>
            <a:t>0.25</a:t>
          </a:r>
          <a:r>
            <a:rPr lang="ko-KR" altLang="en-US" sz="800">
              <a:latin typeface="+mj-ea"/>
              <a:ea typeface="+mj-ea"/>
            </a:rPr>
            <a:t>이상</a:t>
          </a:r>
          <a:r>
            <a:rPr lang="en-US" altLang="ko-KR" sz="800">
              <a:latin typeface="+mj-ea"/>
              <a:ea typeface="+mj-ea"/>
            </a:rPr>
            <a:t>, </a:t>
          </a:r>
          <a:r>
            <a:rPr lang="ko-KR" altLang="en-US" sz="800">
              <a:latin typeface="+mj-ea"/>
              <a:ea typeface="+mj-ea"/>
            </a:rPr>
            <a:t>신뢰도 다소 낮음</a:t>
          </a:r>
          <a:r>
            <a:rPr lang="en-US" altLang="ko-KR" sz="800">
              <a:latin typeface="+mj-ea"/>
              <a:ea typeface="+mj-ea"/>
            </a:rPr>
            <a:t>.</a:t>
          </a:r>
        </a:p>
        <a:p>
          <a:r>
            <a:rPr lang="ko-KR" altLang="en-US" sz="800">
              <a:latin typeface="+mj-ea"/>
              <a:ea typeface="+mj-ea"/>
            </a:rPr>
            <a:t>출처</a:t>
          </a:r>
          <a:r>
            <a:rPr lang="en-US" altLang="ko-KR" sz="800">
              <a:latin typeface="+mj-ea"/>
              <a:ea typeface="+mj-ea"/>
            </a:rPr>
            <a:t>: </a:t>
          </a:r>
          <a:r>
            <a:rPr lang="ko-KR" altLang="en-US" sz="800">
              <a:latin typeface="+mj-ea"/>
              <a:ea typeface="+mj-ea"/>
            </a:rPr>
            <a:t>국가데이터처</a:t>
          </a:r>
          <a:r>
            <a:rPr lang="en-US" altLang="ko-KR" sz="800">
              <a:latin typeface="+mj-ea"/>
              <a:ea typeface="+mj-ea"/>
            </a:rPr>
            <a:t>, </a:t>
          </a:r>
          <a:r>
            <a:rPr lang="ko-KR" altLang="en-US" sz="800">
              <a:latin typeface="+mj-ea"/>
              <a:ea typeface="+mj-ea"/>
            </a:rPr>
            <a:t>「가계동향조사」</a:t>
          </a:r>
          <a:r>
            <a:rPr lang="en-US" altLang="ko-KR" sz="800">
              <a:latin typeface="+mj-ea"/>
              <a:ea typeface="+mj-ea"/>
            </a:rPr>
            <a:t>, </a:t>
          </a:r>
          <a:r>
            <a:rPr lang="ko-KR" altLang="en-US" sz="800">
              <a:latin typeface="+mj-ea"/>
              <a:ea typeface="+mj-ea"/>
            </a:rPr>
            <a:t>각 연도</a:t>
          </a:r>
          <a:r>
            <a:rPr lang="en-US" altLang="ko-KR" sz="800">
              <a:latin typeface="+mj-ea"/>
              <a:ea typeface="+mj-ea"/>
            </a:rPr>
            <a:t>.</a:t>
          </a:r>
          <a:endParaRPr lang="ko-KR" altLang="en-US" sz="800">
            <a:latin typeface="+mj-ea"/>
            <a:ea typeface="+mj-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C40A8403-AA6A-4577-BB46-0F05CC2B1304}"/>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38</xdr:row>
      <xdr:rowOff>609600</xdr:rowOff>
    </xdr:to>
    <xdr:sp macro="" textlink="">
      <xdr:nvSpPr>
        <xdr:cNvPr id="4" name="직사각형 3">
          <a:extLst>
            <a:ext uri="{FF2B5EF4-FFF2-40B4-BE49-F238E27FC236}">
              <a16:creationId xmlns:a16="http://schemas.microsoft.com/office/drawing/2014/main" id="{EE513DCC-CF8D-4D17-8224-8918A3DDC1FA}"/>
            </a:ext>
          </a:extLst>
        </xdr:cNvPr>
        <xdr:cNvSpPr/>
      </xdr:nvSpPr>
      <xdr:spPr>
        <a:xfrm>
          <a:off x="180975" y="1885950"/>
          <a:ext cx="8772525" cy="58102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BC972049-D7EB-47BC-9D01-5E80A18592E0}"/>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Ⅶ-6] 가구당 TV 보급 대수, 1965-2025</a:t>
          </a:fld>
          <a:endParaRPr sz="1200" b="1">
            <a:solidFill>
              <a:srgbClr val="0070C0"/>
            </a:solidFill>
            <a:latin typeface="+mn-ea"/>
            <a:ea typeface="+mn-ea"/>
          </a:endParaRPr>
        </a:p>
      </xdr:txBody>
    </xdr:sp>
    <xdr:clientData/>
  </xdr:twoCellAnchor>
  <xdr:absoluteAnchor>
    <xdr:pos x="419101" y="2533651"/>
    <xdr:ext cx="8334374" cy="4191000"/>
    <xdr:graphicFrame macro="">
      <xdr:nvGraphicFramePr>
        <xdr:cNvPr id="10" name="차트 9">
          <a:extLst>
            <a:ext uri="{FF2B5EF4-FFF2-40B4-BE49-F238E27FC236}">
              <a16:creationId xmlns:a16="http://schemas.microsoft.com/office/drawing/2014/main" id="{AFA469DB-B03C-480F-B798-80F692E781F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twoCellAnchor>
    <xdr:from>
      <xdr:col>1</xdr:col>
      <xdr:colOff>66675</xdr:colOff>
      <xdr:row>36</xdr:row>
      <xdr:rowOff>47625</xdr:rowOff>
    </xdr:from>
    <xdr:to>
      <xdr:col>9</xdr:col>
      <xdr:colOff>295275</xdr:colOff>
      <xdr:row>38</xdr:row>
      <xdr:rowOff>495300</xdr:rowOff>
    </xdr:to>
    <xdr:sp macro="" textlink="">
      <xdr:nvSpPr>
        <xdr:cNvPr id="12" name="TextBox 11">
          <a:extLst>
            <a:ext uri="{FF2B5EF4-FFF2-40B4-BE49-F238E27FC236}">
              <a16:creationId xmlns:a16="http://schemas.microsoft.com/office/drawing/2014/main" id="{168F4501-B1A0-41F3-AD27-825AB1FFFABA}"/>
            </a:ext>
          </a:extLst>
        </xdr:cNvPr>
        <xdr:cNvSpPr txBox="1"/>
      </xdr:nvSpPr>
      <xdr:spPr>
        <a:xfrm>
          <a:off x="752475" y="6753225"/>
          <a:ext cx="5715000" cy="828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latin typeface="+mj-ea"/>
              <a:ea typeface="+mj-ea"/>
            </a:rPr>
            <a:t>주</a:t>
          </a:r>
          <a:r>
            <a:rPr lang="en-US" altLang="ko-KR" sz="800">
              <a:latin typeface="+mj-ea"/>
              <a:ea typeface="+mj-ea"/>
            </a:rPr>
            <a:t>: 1) </a:t>
          </a:r>
          <a:r>
            <a:rPr lang="ko-KR" altLang="en-US" sz="800">
              <a:latin typeface="+mj-ea"/>
              <a:ea typeface="+mj-ea"/>
            </a:rPr>
            <a:t>컬러</a:t>
          </a:r>
          <a:r>
            <a:rPr lang="en-US" altLang="ko-KR" sz="800">
              <a:latin typeface="+mj-ea"/>
              <a:ea typeface="+mj-ea"/>
            </a:rPr>
            <a:t>TV</a:t>
          </a:r>
          <a:r>
            <a:rPr lang="ko-KR" altLang="en-US" sz="800">
              <a:latin typeface="+mj-ea"/>
              <a:ea typeface="+mj-ea"/>
            </a:rPr>
            <a:t>가 </a:t>
          </a:r>
          <a:r>
            <a:rPr lang="en-US" altLang="ko-KR" sz="800">
              <a:latin typeface="+mj-ea"/>
              <a:ea typeface="+mj-ea"/>
            </a:rPr>
            <a:t>1980</a:t>
          </a:r>
          <a:r>
            <a:rPr lang="ko-KR" altLang="en-US" sz="800">
              <a:latin typeface="+mj-ea"/>
              <a:ea typeface="+mj-ea"/>
            </a:rPr>
            <a:t>년 도입되어 </a:t>
          </a:r>
          <a:r>
            <a:rPr lang="en-US" altLang="ko-KR" sz="800">
              <a:latin typeface="+mj-ea"/>
              <a:ea typeface="+mj-ea"/>
            </a:rPr>
            <a:t>198</a:t>
          </a:r>
          <a:r>
            <a:rPr lang="ko-KR" altLang="en-US" sz="800">
              <a:latin typeface="+mj-ea"/>
              <a:ea typeface="+mj-ea"/>
            </a:rPr>
            <a:t>년대 수치는 흑백</a:t>
          </a:r>
          <a:r>
            <a:rPr lang="en-US" altLang="ko-KR" sz="800">
              <a:latin typeface="+mj-ea"/>
              <a:ea typeface="+mj-ea"/>
            </a:rPr>
            <a:t>TV</a:t>
          </a:r>
          <a:r>
            <a:rPr lang="ko-KR" altLang="en-US" sz="800">
              <a:latin typeface="+mj-ea"/>
              <a:ea typeface="+mj-ea"/>
            </a:rPr>
            <a:t>와 컬러</a:t>
          </a:r>
          <a:r>
            <a:rPr lang="en-US" altLang="ko-KR" sz="800">
              <a:latin typeface="+mj-ea"/>
              <a:ea typeface="+mj-ea"/>
            </a:rPr>
            <a:t>TV</a:t>
          </a:r>
          <a:r>
            <a:rPr lang="ko-KR" altLang="en-US" sz="800">
              <a:latin typeface="+mj-ea"/>
              <a:ea typeface="+mj-ea"/>
            </a:rPr>
            <a:t>를 합산한 수치이며</a:t>
          </a:r>
          <a:r>
            <a:rPr lang="en-US" altLang="ko-KR" sz="800">
              <a:latin typeface="+mj-ea"/>
              <a:ea typeface="+mj-ea"/>
            </a:rPr>
            <a:t>, 1985</a:t>
          </a:r>
          <a:r>
            <a:rPr lang="ko-KR" altLang="en-US" sz="800">
              <a:latin typeface="+mj-ea"/>
              <a:ea typeface="+mj-ea"/>
            </a:rPr>
            <a:t>년부터는 컬러</a:t>
          </a:r>
          <a:r>
            <a:rPr lang="en-US" altLang="ko-KR" sz="800">
              <a:latin typeface="+mj-ea"/>
              <a:ea typeface="+mj-ea"/>
            </a:rPr>
            <a:t>TV</a:t>
          </a:r>
          <a:r>
            <a:rPr lang="ko-KR" altLang="en-US" sz="800">
              <a:latin typeface="+mj-ea"/>
              <a:ea typeface="+mj-ea"/>
            </a:rPr>
            <a:t>만 집계됨</a:t>
          </a:r>
          <a:r>
            <a:rPr lang="en-US" altLang="ko-KR" sz="800">
              <a:latin typeface="+mj-ea"/>
              <a:ea typeface="+mj-ea"/>
            </a:rPr>
            <a:t>.</a:t>
          </a:r>
        </a:p>
        <a:p>
          <a:r>
            <a:rPr lang="en-US" altLang="ko-KR" sz="800">
              <a:latin typeface="+mj-ea"/>
              <a:ea typeface="+mj-ea"/>
            </a:rPr>
            <a:t>     2) </a:t>
          </a:r>
          <a:r>
            <a:rPr lang="ko-KR" altLang="en-US" sz="800">
              <a:latin typeface="+mj-ea"/>
              <a:ea typeface="+mj-ea"/>
            </a:rPr>
            <a:t>가구당 매체보유 대수</a:t>
          </a:r>
          <a:r>
            <a:rPr lang="en-US" altLang="ko-KR" sz="800">
              <a:latin typeface="+mj-ea"/>
              <a:ea typeface="+mj-ea"/>
            </a:rPr>
            <a:t>=</a:t>
          </a:r>
          <a:r>
            <a:rPr lang="ko-KR" altLang="en-US" sz="800">
              <a:latin typeface="+mj-ea"/>
              <a:ea typeface="+mj-ea"/>
            </a:rPr>
            <a:t>가구 전체의 총매체 보유대수</a:t>
          </a:r>
          <a:r>
            <a:rPr lang="en-US" altLang="ko-KR" sz="800">
              <a:latin typeface="+mj-ea"/>
              <a:ea typeface="+mj-ea"/>
            </a:rPr>
            <a:t>/</a:t>
          </a:r>
          <a:r>
            <a:rPr lang="ko-KR" altLang="en-US" sz="800">
              <a:latin typeface="+mj-ea"/>
              <a:ea typeface="+mj-ea"/>
            </a:rPr>
            <a:t>총가구 수</a:t>
          </a:r>
          <a:r>
            <a:rPr lang="en-US" altLang="ko-KR" sz="800">
              <a:latin typeface="+mj-ea"/>
              <a:ea typeface="+mj-ea"/>
            </a:rPr>
            <a:t>.</a:t>
          </a:r>
        </a:p>
        <a:p>
          <a:r>
            <a:rPr lang="ko-KR" altLang="en-US" sz="800">
              <a:latin typeface="+mj-ea"/>
              <a:ea typeface="+mj-ea"/>
            </a:rPr>
            <a:t>출처</a:t>
          </a:r>
          <a:r>
            <a:rPr lang="en-US" altLang="ko-KR" sz="800">
              <a:latin typeface="+mj-ea"/>
              <a:ea typeface="+mj-ea"/>
            </a:rPr>
            <a:t>: </a:t>
          </a:r>
          <a:r>
            <a:rPr lang="ko-KR" altLang="en-US" sz="800">
              <a:latin typeface="+mj-ea"/>
              <a:ea typeface="+mj-ea"/>
            </a:rPr>
            <a:t>채백</a:t>
          </a:r>
          <a:r>
            <a:rPr lang="en-US" altLang="ko-KR" sz="800">
              <a:latin typeface="+mj-ea"/>
              <a:ea typeface="+mj-ea"/>
            </a:rPr>
            <a:t>·</a:t>
          </a:r>
          <a:r>
            <a:rPr lang="ko-KR" altLang="en-US" sz="800">
              <a:latin typeface="+mj-ea"/>
              <a:ea typeface="+mj-ea"/>
            </a:rPr>
            <a:t>최창식</a:t>
          </a:r>
          <a:r>
            <a:rPr lang="en-US" altLang="ko-KR" sz="800">
              <a:latin typeface="+mj-ea"/>
              <a:ea typeface="+mj-ea"/>
            </a:rPr>
            <a:t>·</a:t>
          </a:r>
          <a:r>
            <a:rPr lang="ko-KR" altLang="en-US" sz="800">
              <a:latin typeface="+mj-ea"/>
              <a:ea typeface="+mj-ea"/>
            </a:rPr>
            <a:t>강승화</a:t>
          </a:r>
          <a:r>
            <a:rPr lang="en-US" altLang="ko-KR" sz="800">
              <a:latin typeface="+mj-ea"/>
              <a:ea typeface="+mj-ea"/>
            </a:rPr>
            <a:t>·</a:t>
          </a:r>
          <a:r>
            <a:rPr lang="ko-KR" altLang="en-US" sz="800">
              <a:latin typeface="+mj-ea"/>
              <a:ea typeface="+mj-ea"/>
            </a:rPr>
            <a:t>허윤철</a:t>
          </a:r>
          <a:r>
            <a:rPr lang="en-US" altLang="ko-KR" sz="800">
              <a:latin typeface="+mj-ea"/>
              <a:ea typeface="+mj-ea"/>
            </a:rPr>
            <a:t>, </a:t>
          </a:r>
          <a:r>
            <a:rPr lang="ko-KR" altLang="en-US" sz="800">
              <a:latin typeface="+mj-ea"/>
              <a:ea typeface="+mj-ea"/>
            </a:rPr>
            <a:t>「</a:t>
          </a:r>
          <a:r>
            <a:rPr lang="en-US" altLang="ko-KR" sz="800">
              <a:latin typeface="+mj-ea"/>
              <a:ea typeface="+mj-ea"/>
            </a:rPr>
            <a:t>TV</a:t>
          </a:r>
          <a:r>
            <a:rPr lang="ko-KR" altLang="en-US" sz="800">
              <a:latin typeface="+mj-ea"/>
              <a:ea typeface="+mj-ea"/>
            </a:rPr>
            <a:t>의 보급확대와 공동체의 변화」</a:t>
          </a:r>
          <a:r>
            <a:rPr lang="en-US" altLang="ko-KR" sz="800">
              <a:latin typeface="+mj-ea"/>
              <a:ea typeface="+mj-ea"/>
            </a:rPr>
            <a:t>, </a:t>
          </a:r>
          <a:r>
            <a:rPr lang="ko-KR" altLang="en-US" sz="800">
              <a:latin typeface="+mj-ea"/>
              <a:ea typeface="+mj-ea"/>
            </a:rPr>
            <a:t>「커뮤니케이션이론」</a:t>
          </a:r>
          <a:r>
            <a:rPr lang="en-US" altLang="ko-KR" sz="800">
              <a:latin typeface="+mj-ea"/>
              <a:ea typeface="+mj-ea"/>
            </a:rPr>
            <a:t>, 14(4), p.146, 1965-2005;    </a:t>
          </a:r>
        </a:p>
        <a:p>
          <a:r>
            <a:rPr lang="en-US" altLang="ko-KR" sz="800">
              <a:latin typeface="+mj-ea"/>
              <a:ea typeface="+mj-ea"/>
            </a:rPr>
            <a:t>       </a:t>
          </a:r>
          <a:r>
            <a:rPr lang="ko-KR" altLang="en-US" sz="800">
              <a:latin typeface="+mj-ea"/>
              <a:ea typeface="+mj-ea"/>
            </a:rPr>
            <a:t>방송통신위원회</a:t>
          </a:r>
          <a:r>
            <a:rPr lang="en-US" altLang="ko-KR" sz="800">
              <a:latin typeface="+mj-ea"/>
              <a:ea typeface="+mj-ea"/>
            </a:rPr>
            <a:t>, </a:t>
          </a:r>
          <a:r>
            <a:rPr lang="ko-KR" altLang="en-US" sz="800">
              <a:latin typeface="+mj-ea"/>
              <a:ea typeface="+mj-ea"/>
            </a:rPr>
            <a:t>「방송매체이용형태조사」</a:t>
          </a:r>
          <a:r>
            <a:rPr lang="en-US" altLang="ko-KR" sz="800">
              <a:latin typeface="+mj-ea"/>
              <a:ea typeface="+mj-ea"/>
            </a:rPr>
            <a:t>, 2009-2025.</a:t>
          </a:r>
        </a:p>
        <a:p>
          <a:endParaRPr lang="ko-KR" altLang="en-US" sz="1100"/>
        </a:p>
      </xdr:txBody>
    </xdr:sp>
    <xdr:clientData/>
  </xdr:twoCellAnchor>
  <xdr:twoCellAnchor editAs="oneCell">
    <xdr:from>
      <xdr:col>0</xdr:col>
      <xdr:colOff>257174</xdr:colOff>
      <xdr:row>1</xdr:row>
      <xdr:rowOff>85723</xdr:rowOff>
    </xdr:from>
    <xdr:to>
      <xdr:col>3</xdr:col>
      <xdr:colOff>313913</xdr:colOff>
      <xdr:row>4</xdr:row>
      <xdr:rowOff>161925</xdr:rowOff>
    </xdr:to>
    <xdr:pic>
      <xdr:nvPicPr>
        <xdr:cNvPr id="19" name="그림 18">
          <a:extLst>
            <a:ext uri="{FF2B5EF4-FFF2-40B4-BE49-F238E27FC236}">
              <a16:creationId xmlns:a16="http://schemas.microsoft.com/office/drawing/2014/main" id="{E498C816-B34A-46A6-9F2B-88CC8A5B12F1}"/>
            </a:ext>
          </a:extLst>
        </xdr:cNvPr>
        <xdr:cNvPicPr>
          <a:picLocks noChangeAspect="1"/>
        </xdr:cNvPicPr>
      </xdr:nvPicPr>
      <xdr:blipFill>
        <a:blip xmlns:r="http://schemas.openxmlformats.org/officeDocument/2006/relationships" r:embed="rId3"/>
        <a:stretch>
          <a:fillRect/>
        </a:stretch>
      </xdr:blipFill>
      <xdr:spPr>
        <a:xfrm>
          <a:off x="257174" y="276223"/>
          <a:ext cx="2114139" cy="647702"/>
        </a:xfrm>
        <a:prstGeom prst="rect">
          <a:avLst/>
        </a:prstGeom>
      </xdr:spPr>
    </xdr:pic>
    <xdr:clientData/>
  </xdr:twoCellAnchor>
  <xdr:twoCellAnchor editAs="oneCell">
    <xdr:from>
      <xdr:col>4</xdr:col>
      <xdr:colOff>561976</xdr:colOff>
      <xdr:row>1</xdr:row>
      <xdr:rowOff>123351</xdr:rowOff>
    </xdr:from>
    <xdr:to>
      <xdr:col>6</xdr:col>
      <xdr:colOff>638177</xdr:colOff>
      <xdr:row>4</xdr:row>
      <xdr:rowOff>66977</xdr:rowOff>
    </xdr:to>
    <xdr:pic>
      <xdr:nvPicPr>
        <xdr:cNvPr id="20" name="그림 19">
          <a:extLst>
            <a:ext uri="{FF2B5EF4-FFF2-40B4-BE49-F238E27FC236}">
              <a16:creationId xmlns:a16="http://schemas.microsoft.com/office/drawing/2014/main" id="{E7436447-5A0B-4E6D-B004-55244EE4DCD2}"/>
            </a:ext>
          </a:extLst>
        </xdr:cNvPr>
        <xdr:cNvPicPr>
          <a:picLocks noChangeAspect="1"/>
        </xdr:cNvPicPr>
      </xdr:nvPicPr>
      <xdr:blipFill>
        <a:blip xmlns:r="http://schemas.openxmlformats.org/officeDocument/2006/relationships" r:embed="rId4"/>
        <a:stretch>
          <a:fillRect/>
        </a:stretch>
      </xdr:blipFill>
      <xdr:spPr>
        <a:xfrm>
          <a:off x="3305176" y="313851"/>
          <a:ext cx="1447801" cy="515126"/>
        </a:xfrm>
        <a:prstGeom prst="rect">
          <a:avLst/>
        </a:prstGeom>
      </xdr:spPr>
    </xdr:pic>
    <xdr:clientData/>
  </xdr:twoCellAnchor>
  <xdr:twoCellAnchor editAs="oneCell">
    <xdr:from>
      <xdr:col>10</xdr:col>
      <xdr:colOff>723900</xdr:colOff>
      <xdr:row>10</xdr:row>
      <xdr:rowOff>28575</xdr:rowOff>
    </xdr:from>
    <xdr:to>
      <xdr:col>12</xdr:col>
      <xdr:colOff>440952</xdr:colOff>
      <xdr:row>12</xdr:row>
      <xdr:rowOff>54456</xdr:rowOff>
    </xdr:to>
    <xdr:pic>
      <xdr:nvPicPr>
        <xdr:cNvPr id="21" name="그림 20">
          <a:extLst>
            <a:ext uri="{FF2B5EF4-FFF2-40B4-BE49-F238E27FC236}">
              <a16:creationId xmlns:a16="http://schemas.microsoft.com/office/drawing/2014/main" id="{08CB6658-2E5D-4621-9C79-40ADC0316B57}"/>
            </a:ext>
          </a:extLst>
        </xdr:cNvPr>
        <xdr:cNvPicPr>
          <a:picLocks noChangeAspect="1"/>
        </xdr:cNvPicPr>
      </xdr:nvPicPr>
      <xdr:blipFill>
        <a:blip xmlns:r="http://schemas.openxmlformats.org/officeDocument/2006/relationships" r:embed="rId3"/>
        <a:stretch>
          <a:fillRect/>
        </a:stretch>
      </xdr:blipFill>
      <xdr:spPr>
        <a:xfrm>
          <a:off x="7581900" y="2028825"/>
          <a:ext cx="1202952" cy="36878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4C1527AE-DA3E-40C2-8E43-85CD048838F5}"/>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104774</xdr:rowOff>
    </xdr:from>
    <xdr:to>
      <xdr:col>12</xdr:col>
      <xdr:colOff>609600</xdr:colOff>
      <xdr:row>34</xdr:row>
      <xdr:rowOff>161924</xdr:rowOff>
    </xdr:to>
    <xdr:sp macro="" textlink="">
      <xdr:nvSpPr>
        <xdr:cNvPr id="4" name="직사각형 3">
          <a:extLst>
            <a:ext uri="{FF2B5EF4-FFF2-40B4-BE49-F238E27FC236}">
              <a16:creationId xmlns:a16="http://schemas.microsoft.com/office/drawing/2014/main" id="{CCA3C987-9593-4684-9F6D-FE70F985B218}"/>
            </a:ext>
          </a:extLst>
        </xdr:cNvPr>
        <xdr:cNvSpPr/>
      </xdr:nvSpPr>
      <xdr:spPr>
        <a:xfrm>
          <a:off x="180975" y="1885949"/>
          <a:ext cx="8772525" cy="50577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1191BBE9-7242-4F40-8D4B-6E7DEA75F0CF}"/>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Ⅶ-7] 관광여행시 자가용이 차지하는 비율, 2011-2024</a:t>
          </a:fld>
          <a:endParaRPr sz="1200" b="1">
            <a:solidFill>
              <a:srgbClr val="0070C0"/>
            </a:solidFill>
            <a:latin typeface="+mn-ea"/>
            <a:ea typeface="+mn-ea"/>
          </a:endParaRPr>
        </a:p>
      </xdr:txBody>
    </xdr:sp>
    <xdr:clientData/>
  </xdr:twoCellAnchor>
  <xdr:twoCellAnchor editAs="absolute">
    <xdr:from>
      <xdr:col>0</xdr:col>
      <xdr:colOff>237004</xdr:colOff>
      <xdr:row>31</xdr:row>
      <xdr:rowOff>67798</xdr:rowOff>
    </xdr:from>
    <xdr:to>
      <xdr:col>12</xdr:col>
      <xdr:colOff>504825</xdr:colOff>
      <xdr:row>34</xdr:row>
      <xdr:rowOff>142875</xdr:rowOff>
    </xdr:to>
    <xdr:sp macro="" textlink="$P$22">
      <xdr:nvSpPr>
        <xdr:cNvPr id="7" name="TextBox 6">
          <a:extLst>
            <a:ext uri="{FF2B5EF4-FFF2-40B4-BE49-F238E27FC236}">
              <a16:creationId xmlns:a16="http://schemas.microsoft.com/office/drawing/2014/main" id="{B84F2CF1-670D-4C97-A98D-29C2A48EC219}"/>
            </a:ext>
          </a:extLst>
        </xdr:cNvPr>
        <xdr:cNvSpPr txBox="1"/>
      </xdr:nvSpPr>
      <xdr:spPr>
        <a:xfrm>
          <a:off x="237004" y="6278098"/>
          <a:ext cx="8611721" cy="6465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t>주</a:t>
          </a:r>
          <a:r>
            <a:rPr lang="en-US" altLang="ko-KR" sz="800"/>
            <a:t>: 1) 2011~2017</a:t>
          </a:r>
          <a:r>
            <a:rPr lang="ko-KR" altLang="en-US" sz="800"/>
            <a:t>년 자료는 국내 관광여행 주요 이동수단</a:t>
          </a:r>
          <a:r>
            <a:rPr lang="en-US" altLang="ko-KR" sz="800"/>
            <a:t>, 2018</a:t>
          </a:r>
          <a:r>
            <a:rPr lang="ko-KR" altLang="en-US" sz="800"/>
            <a:t>년 이후 자료는 관광여행 시 주요 여행수단</a:t>
          </a:r>
          <a:r>
            <a:rPr lang="en-US" altLang="ko-KR" sz="800"/>
            <a:t>(1</a:t>
          </a:r>
          <a:r>
            <a:rPr lang="ko-KR" altLang="en-US" sz="800"/>
            <a:t>순위</a:t>
          </a:r>
          <a:r>
            <a:rPr lang="en-US" altLang="ko-KR" sz="800"/>
            <a:t>)</a:t>
          </a:r>
          <a:r>
            <a:rPr lang="ko-KR" altLang="en-US" sz="800"/>
            <a:t>을 참고함</a:t>
          </a:r>
          <a:r>
            <a:rPr lang="en-US" altLang="ko-KR" sz="800"/>
            <a:t>. </a:t>
          </a:r>
        </a:p>
        <a:p>
          <a:r>
            <a:rPr lang="en-US" altLang="ko-KR" sz="800"/>
            <a:t>      2) </a:t>
          </a:r>
          <a:r>
            <a:rPr lang="ko-KR" altLang="en-US" sz="800"/>
            <a:t>전체를 </a:t>
          </a:r>
          <a:r>
            <a:rPr lang="en-US" altLang="ko-KR" sz="800"/>
            <a:t>100% </a:t>
          </a:r>
          <a:r>
            <a:rPr lang="ko-KR" altLang="en-US" sz="800"/>
            <a:t>비율 기준으로 기타 항목의 값을 일부 조정함</a:t>
          </a:r>
          <a:r>
            <a:rPr lang="en-US" altLang="ko-KR" sz="800"/>
            <a:t>.</a:t>
          </a:r>
        </a:p>
        <a:p>
          <a:r>
            <a:rPr lang="ko-KR" altLang="en-US" sz="800"/>
            <a:t>출처</a:t>
          </a:r>
          <a:r>
            <a:rPr lang="en-US" altLang="ko-KR" sz="800"/>
            <a:t>: </a:t>
          </a:r>
          <a:r>
            <a:rPr lang="ko-KR" altLang="en-US" sz="800"/>
            <a:t>문화체육관광부</a:t>
          </a:r>
          <a:r>
            <a:rPr lang="en-US" altLang="ko-KR" sz="800"/>
            <a:t>, </a:t>
          </a:r>
          <a:r>
            <a:rPr lang="ko-KR" altLang="en-US" sz="800"/>
            <a:t>「국민여행조사」</a:t>
          </a:r>
          <a:r>
            <a:rPr lang="en-US" altLang="ko-KR" sz="800"/>
            <a:t>, </a:t>
          </a:r>
          <a:r>
            <a:rPr lang="ko-KR" altLang="en-US" sz="800"/>
            <a:t>각 연도</a:t>
          </a:r>
          <a:endParaRPr lang="en-US" altLang="en-US" sz="800"/>
        </a:p>
      </xdr:txBody>
    </xdr:sp>
    <xdr:clientData/>
  </xdr:twoCellAnchor>
  <xdr:twoCellAnchor editAs="oneCell">
    <xdr:from>
      <xdr:col>0</xdr:col>
      <xdr:colOff>295275</xdr:colOff>
      <xdr:row>1</xdr:row>
      <xdr:rowOff>38100</xdr:rowOff>
    </xdr:from>
    <xdr:to>
      <xdr:col>3</xdr:col>
      <xdr:colOff>352014</xdr:colOff>
      <xdr:row>4</xdr:row>
      <xdr:rowOff>114302</xdr:rowOff>
    </xdr:to>
    <xdr:pic>
      <xdr:nvPicPr>
        <xdr:cNvPr id="10" name="그림 9">
          <a:extLst>
            <a:ext uri="{FF2B5EF4-FFF2-40B4-BE49-F238E27FC236}">
              <a16:creationId xmlns:a16="http://schemas.microsoft.com/office/drawing/2014/main" id="{C4DF34D4-AD7F-4927-A238-24A213700BA2}"/>
            </a:ext>
          </a:extLst>
        </xdr:cNvPr>
        <xdr:cNvPicPr>
          <a:picLocks noChangeAspect="1"/>
        </xdr:cNvPicPr>
      </xdr:nvPicPr>
      <xdr:blipFill>
        <a:blip xmlns:r="http://schemas.openxmlformats.org/officeDocument/2006/relationships" r:embed="rId2"/>
        <a:stretch>
          <a:fillRect/>
        </a:stretch>
      </xdr:blipFill>
      <xdr:spPr>
        <a:xfrm>
          <a:off x="295275" y="228600"/>
          <a:ext cx="2114139" cy="647702"/>
        </a:xfrm>
        <a:prstGeom prst="rect">
          <a:avLst/>
        </a:prstGeom>
      </xdr:spPr>
    </xdr:pic>
    <xdr:clientData/>
  </xdr:twoCellAnchor>
  <xdr:twoCellAnchor editAs="oneCell">
    <xdr:from>
      <xdr:col>4</xdr:col>
      <xdr:colOff>600077</xdr:colOff>
      <xdr:row>1</xdr:row>
      <xdr:rowOff>75728</xdr:rowOff>
    </xdr:from>
    <xdr:to>
      <xdr:col>6</xdr:col>
      <xdr:colOff>676278</xdr:colOff>
      <xdr:row>4</xdr:row>
      <xdr:rowOff>19354</xdr:rowOff>
    </xdr:to>
    <xdr:pic>
      <xdr:nvPicPr>
        <xdr:cNvPr id="11" name="그림 10">
          <a:extLst>
            <a:ext uri="{FF2B5EF4-FFF2-40B4-BE49-F238E27FC236}">
              <a16:creationId xmlns:a16="http://schemas.microsoft.com/office/drawing/2014/main" id="{0D0055E6-3D84-482C-89A0-1EC77C45B787}"/>
            </a:ext>
          </a:extLst>
        </xdr:cNvPr>
        <xdr:cNvPicPr>
          <a:picLocks noChangeAspect="1"/>
        </xdr:cNvPicPr>
      </xdr:nvPicPr>
      <xdr:blipFill>
        <a:blip xmlns:r="http://schemas.openxmlformats.org/officeDocument/2006/relationships" r:embed="rId3"/>
        <a:stretch>
          <a:fillRect/>
        </a:stretch>
      </xdr:blipFill>
      <xdr:spPr>
        <a:xfrm>
          <a:off x="3343277" y="266228"/>
          <a:ext cx="1447801" cy="515126"/>
        </a:xfrm>
        <a:prstGeom prst="rect">
          <a:avLst/>
        </a:prstGeom>
      </xdr:spPr>
    </xdr:pic>
    <xdr:clientData/>
  </xdr:twoCellAnchor>
  <xdr:twoCellAnchor editAs="oneCell">
    <xdr:from>
      <xdr:col>10</xdr:col>
      <xdr:colOff>762001</xdr:colOff>
      <xdr:row>9</xdr:row>
      <xdr:rowOff>200027</xdr:rowOff>
    </xdr:from>
    <xdr:to>
      <xdr:col>12</xdr:col>
      <xdr:colOff>479053</xdr:colOff>
      <xdr:row>12</xdr:row>
      <xdr:rowOff>6833</xdr:rowOff>
    </xdr:to>
    <xdr:pic>
      <xdr:nvPicPr>
        <xdr:cNvPr id="12" name="그림 11">
          <a:extLst>
            <a:ext uri="{FF2B5EF4-FFF2-40B4-BE49-F238E27FC236}">
              <a16:creationId xmlns:a16="http://schemas.microsoft.com/office/drawing/2014/main" id="{35F82A3F-E279-4EE2-A18C-FE491B9593FF}"/>
            </a:ext>
          </a:extLst>
        </xdr:cNvPr>
        <xdr:cNvPicPr>
          <a:picLocks noChangeAspect="1"/>
        </xdr:cNvPicPr>
      </xdr:nvPicPr>
      <xdr:blipFill>
        <a:blip xmlns:r="http://schemas.openxmlformats.org/officeDocument/2006/relationships" r:embed="rId2"/>
        <a:stretch>
          <a:fillRect/>
        </a:stretch>
      </xdr:blipFill>
      <xdr:spPr>
        <a:xfrm>
          <a:off x="7620001" y="1981202"/>
          <a:ext cx="1202952" cy="368781"/>
        </a:xfrm>
        <a:prstGeom prst="rect">
          <a:avLst/>
        </a:prstGeom>
      </xdr:spPr>
    </xdr:pic>
    <xdr:clientData/>
  </xdr:twoCellAnchor>
  <xdr:absoluteAnchor>
    <xdr:pos x="323850" y="2476500"/>
    <xdr:ext cx="8105775" cy="3895725"/>
    <xdr:graphicFrame macro="">
      <xdr:nvGraphicFramePr>
        <xdr:cNvPr id="13" name="차트 12">
          <a:extLst>
            <a:ext uri="{FF2B5EF4-FFF2-40B4-BE49-F238E27FC236}">
              <a16:creationId xmlns:a16="http://schemas.microsoft.com/office/drawing/2014/main" id="{5BFE34A7-1DA8-49A2-A6EA-9FB57F09EA6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wsDr>
</file>

<file path=xl/drawings/drawing11.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73FFCCEE-D561-45BD-99FD-55E6A0EC88AA}"/>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34</xdr:row>
      <xdr:rowOff>133350</xdr:rowOff>
    </xdr:to>
    <xdr:sp macro="" textlink="">
      <xdr:nvSpPr>
        <xdr:cNvPr id="4" name="직사각형 3">
          <a:extLst>
            <a:ext uri="{FF2B5EF4-FFF2-40B4-BE49-F238E27FC236}">
              <a16:creationId xmlns:a16="http://schemas.microsoft.com/office/drawing/2014/main" id="{726FAFD4-B9B0-466E-A952-B58E127667E8}"/>
            </a:ext>
          </a:extLst>
        </xdr:cNvPr>
        <xdr:cNvSpPr/>
      </xdr:nvSpPr>
      <xdr:spPr>
        <a:xfrm>
          <a:off x="180975" y="1885950"/>
          <a:ext cx="8772525" cy="48577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67E8EFCD-B0FE-4199-8F00-9F6CEA21E701}"/>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Ⅶ-8] 하루평균 여가시간과 여가 중 스마트 기기 활용 시간, 2016-2024</a:t>
          </a:fld>
          <a:endParaRPr sz="1200" b="1">
            <a:solidFill>
              <a:srgbClr val="0070C0"/>
            </a:solidFill>
            <a:latin typeface="+mn-ea"/>
            <a:ea typeface="+mn-ea"/>
          </a:endParaRPr>
        </a:p>
      </xdr:txBody>
    </xdr:sp>
    <xdr:clientData/>
  </xdr:twoCellAnchor>
  <xdr:twoCellAnchor editAs="absolute">
    <xdr:from>
      <xdr:col>0</xdr:col>
      <xdr:colOff>296955</xdr:colOff>
      <xdr:row>12</xdr:row>
      <xdr:rowOff>57149</xdr:rowOff>
    </xdr:from>
    <xdr:to>
      <xdr:col>12</xdr:col>
      <xdr:colOff>476250</xdr:colOff>
      <xdr:row>32</xdr:row>
      <xdr:rowOff>76200</xdr:rowOff>
    </xdr:to>
    <xdr:graphicFrame macro="">
      <xdr:nvGraphicFramePr>
        <xdr:cNvPr id="6" name="차트 5">
          <a:extLst>
            <a:ext uri="{FF2B5EF4-FFF2-40B4-BE49-F238E27FC236}">
              <a16:creationId xmlns:a16="http://schemas.microsoft.com/office/drawing/2014/main" id="{2B4EC7C0-3574-417A-9663-7403B795EA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0</xdr:col>
      <xdr:colOff>237004</xdr:colOff>
      <xdr:row>32</xdr:row>
      <xdr:rowOff>48748</xdr:rowOff>
    </xdr:from>
    <xdr:to>
      <xdr:col>12</xdr:col>
      <xdr:colOff>504825</xdr:colOff>
      <xdr:row>38</xdr:row>
      <xdr:rowOff>76200</xdr:rowOff>
    </xdr:to>
    <xdr:sp macro="" textlink="$P$20">
      <xdr:nvSpPr>
        <xdr:cNvPr id="7" name="TextBox 6">
          <a:extLst>
            <a:ext uri="{FF2B5EF4-FFF2-40B4-BE49-F238E27FC236}">
              <a16:creationId xmlns:a16="http://schemas.microsoft.com/office/drawing/2014/main" id="{545013DE-DC64-4C88-B028-58D134392BF6}"/>
            </a:ext>
          </a:extLst>
        </xdr:cNvPr>
        <xdr:cNvSpPr txBox="1"/>
      </xdr:nvSpPr>
      <xdr:spPr>
        <a:xfrm>
          <a:off x="237004" y="6278098"/>
          <a:ext cx="8611721" cy="1170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altLang="en-US" sz="800"/>
        </a:p>
      </xdr:txBody>
    </xdr:sp>
    <xdr:clientData/>
  </xdr:twoCellAnchor>
  <xdr:twoCellAnchor editAs="oneCell">
    <xdr:from>
      <xdr:col>0</xdr:col>
      <xdr:colOff>304800</xdr:colOff>
      <xdr:row>1</xdr:row>
      <xdr:rowOff>66675</xdr:rowOff>
    </xdr:from>
    <xdr:to>
      <xdr:col>3</xdr:col>
      <xdr:colOff>361539</xdr:colOff>
      <xdr:row>4</xdr:row>
      <xdr:rowOff>142877</xdr:rowOff>
    </xdr:to>
    <xdr:pic>
      <xdr:nvPicPr>
        <xdr:cNvPr id="10" name="그림 9">
          <a:extLst>
            <a:ext uri="{FF2B5EF4-FFF2-40B4-BE49-F238E27FC236}">
              <a16:creationId xmlns:a16="http://schemas.microsoft.com/office/drawing/2014/main" id="{66D028EB-1D24-46CE-BD1C-81E7EA631B67}"/>
            </a:ext>
          </a:extLst>
        </xdr:cNvPr>
        <xdr:cNvPicPr>
          <a:picLocks noChangeAspect="1"/>
        </xdr:cNvPicPr>
      </xdr:nvPicPr>
      <xdr:blipFill>
        <a:blip xmlns:r="http://schemas.openxmlformats.org/officeDocument/2006/relationships" r:embed="rId3"/>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1" name="그림 10">
          <a:extLst>
            <a:ext uri="{FF2B5EF4-FFF2-40B4-BE49-F238E27FC236}">
              <a16:creationId xmlns:a16="http://schemas.microsoft.com/office/drawing/2014/main" id="{32C85C90-A606-4DE1-A7CB-9FF800509F58}"/>
            </a:ext>
          </a:extLst>
        </xdr:cNvPr>
        <xdr:cNvPicPr>
          <a:picLocks noChangeAspect="1"/>
        </xdr:cNvPicPr>
      </xdr:nvPicPr>
      <xdr:blipFill>
        <a:blip xmlns:r="http://schemas.openxmlformats.org/officeDocument/2006/relationships" r:embed="rId4"/>
        <a:stretch>
          <a:fillRect/>
        </a:stretch>
      </xdr:blipFill>
      <xdr:spPr>
        <a:xfrm>
          <a:off x="3352802" y="294803"/>
          <a:ext cx="1447801" cy="515126"/>
        </a:xfrm>
        <a:prstGeom prst="rect">
          <a:avLst/>
        </a:prstGeom>
      </xdr:spPr>
    </xdr:pic>
    <xdr:clientData/>
  </xdr:twoCellAnchor>
  <xdr:twoCellAnchor editAs="oneCell">
    <xdr:from>
      <xdr:col>10</xdr:col>
      <xdr:colOff>771526</xdr:colOff>
      <xdr:row>10</xdr:row>
      <xdr:rowOff>9527</xdr:rowOff>
    </xdr:from>
    <xdr:to>
      <xdr:col>12</xdr:col>
      <xdr:colOff>488578</xdr:colOff>
      <xdr:row>12</xdr:row>
      <xdr:rowOff>35408</xdr:rowOff>
    </xdr:to>
    <xdr:pic>
      <xdr:nvPicPr>
        <xdr:cNvPr id="12" name="그림 11">
          <a:extLst>
            <a:ext uri="{FF2B5EF4-FFF2-40B4-BE49-F238E27FC236}">
              <a16:creationId xmlns:a16="http://schemas.microsoft.com/office/drawing/2014/main" id="{598D480D-A63B-4595-8458-C29CAB1D329E}"/>
            </a:ext>
          </a:extLst>
        </xdr:cNvPr>
        <xdr:cNvPicPr>
          <a:picLocks noChangeAspect="1"/>
        </xdr:cNvPicPr>
      </xdr:nvPicPr>
      <xdr:blipFill>
        <a:blip xmlns:r="http://schemas.openxmlformats.org/officeDocument/2006/relationships" r:embed="rId3"/>
        <a:stretch>
          <a:fillRect/>
        </a:stretch>
      </xdr:blipFill>
      <xdr:spPr>
        <a:xfrm>
          <a:off x="7629526" y="2009777"/>
          <a:ext cx="1202952" cy="368781"/>
        </a:xfrm>
        <a:prstGeom prst="rect">
          <a:avLst/>
        </a:prstGeom>
      </xdr:spPr>
    </xdr:pic>
    <xdr:clientData/>
  </xdr:twoCellAnchor>
  <xdr:twoCellAnchor>
    <xdr:from>
      <xdr:col>0</xdr:col>
      <xdr:colOff>571499</xdr:colOff>
      <xdr:row>31</xdr:row>
      <xdr:rowOff>66675</xdr:rowOff>
    </xdr:from>
    <xdr:to>
      <xdr:col>5</xdr:col>
      <xdr:colOff>342900</xdr:colOff>
      <xdr:row>34</xdr:row>
      <xdr:rowOff>9525</xdr:rowOff>
    </xdr:to>
    <xdr:sp macro="" textlink="">
      <xdr:nvSpPr>
        <xdr:cNvPr id="10241" name="Text Box 1">
          <a:extLst>
            <a:ext uri="{FF2B5EF4-FFF2-40B4-BE49-F238E27FC236}">
              <a16:creationId xmlns:a16="http://schemas.microsoft.com/office/drawing/2014/main" id="{AEC1BC94-73F0-482A-9EA8-40A2E0BEC9F1}"/>
            </a:ext>
          </a:extLst>
        </xdr:cNvPr>
        <xdr:cNvSpPr txBox="1">
          <a:spLocks noChangeArrowheads="1"/>
        </xdr:cNvSpPr>
      </xdr:nvSpPr>
      <xdr:spPr bwMode="auto">
        <a:xfrm>
          <a:off x="571499" y="6105525"/>
          <a:ext cx="3200401"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ko-KR" altLang="en-US" sz="1000" b="0" i="0" u="none" strike="noStrike" baseline="0">
              <a:solidFill>
                <a:srgbClr val="000000"/>
              </a:solidFill>
              <a:latin typeface="+mj-ea"/>
              <a:ea typeface="+mj-ea"/>
            </a:rPr>
            <a:t>주: 1) 만 15세 이상 인구를 분석 대상으로 함.</a:t>
          </a:r>
        </a:p>
        <a:p>
          <a:pPr algn="l" rtl="0">
            <a:defRPr sz="1000"/>
          </a:pPr>
          <a:r>
            <a:rPr lang="ko-KR" altLang="en-US" sz="1000" b="0" i="0" u="none" strike="noStrike" baseline="0">
              <a:solidFill>
                <a:srgbClr val="000000"/>
              </a:solidFill>
              <a:latin typeface="+mj-ea"/>
              <a:ea typeface="+mj-ea"/>
            </a:rPr>
            <a:t>출처: 문화체육관광부, 「국민여가활동조사」, 각 연도.</a:t>
          </a: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DCDA3EAE-5F3F-4B4B-BC29-893ABA559DA4}"/>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36</xdr:row>
      <xdr:rowOff>28575</xdr:rowOff>
    </xdr:to>
    <xdr:sp macro="" textlink="">
      <xdr:nvSpPr>
        <xdr:cNvPr id="4" name="직사각형 3">
          <a:extLst>
            <a:ext uri="{FF2B5EF4-FFF2-40B4-BE49-F238E27FC236}">
              <a16:creationId xmlns:a16="http://schemas.microsoft.com/office/drawing/2014/main" id="{CBD628A0-F0A5-4BCC-BCC8-27AAE3C58CF1}"/>
            </a:ext>
          </a:extLst>
        </xdr:cNvPr>
        <xdr:cNvSpPr/>
      </xdr:nvSpPr>
      <xdr:spPr>
        <a:xfrm>
          <a:off x="180975" y="1885950"/>
          <a:ext cx="8772525" cy="56292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F96D79E7-65E5-4740-B743-867598FA6ADB}"/>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Ⅶ-9] 스마트폰 과의존 위험군, 2012-2024</a:t>
          </a:fld>
          <a:endParaRPr sz="1200" b="1">
            <a:solidFill>
              <a:srgbClr val="0070C0"/>
            </a:solidFill>
            <a:latin typeface="+mn-ea"/>
            <a:ea typeface="+mn-ea"/>
          </a:endParaRPr>
        </a:p>
      </xdr:txBody>
    </xdr:sp>
    <xdr:clientData/>
  </xdr:twoCellAnchor>
  <xdr:twoCellAnchor editAs="oneCell">
    <xdr:from>
      <xdr:col>0</xdr:col>
      <xdr:colOff>304800</xdr:colOff>
      <xdr:row>1</xdr:row>
      <xdr:rowOff>66675</xdr:rowOff>
    </xdr:from>
    <xdr:to>
      <xdr:col>3</xdr:col>
      <xdr:colOff>361539</xdr:colOff>
      <xdr:row>4</xdr:row>
      <xdr:rowOff>142877</xdr:rowOff>
    </xdr:to>
    <xdr:pic>
      <xdr:nvPicPr>
        <xdr:cNvPr id="10" name="그림 9">
          <a:extLst>
            <a:ext uri="{FF2B5EF4-FFF2-40B4-BE49-F238E27FC236}">
              <a16:creationId xmlns:a16="http://schemas.microsoft.com/office/drawing/2014/main" id="{65B0A9F2-62EC-4B6F-AA45-44E49DDF8B63}"/>
            </a:ext>
          </a:extLst>
        </xdr:cNvPr>
        <xdr:cNvPicPr>
          <a:picLocks noChangeAspect="1"/>
        </xdr:cNvPicPr>
      </xdr:nvPicPr>
      <xdr:blipFill>
        <a:blip xmlns:r="http://schemas.openxmlformats.org/officeDocument/2006/relationships" r:embed="rId2"/>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1" name="그림 10">
          <a:extLst>
            <a:ext uri="{FF2B5EF4-FFF2-40B4-BE49-F238E27FC236}">
              <a16:creationId xmlns:a16="http://schemas.microsoft.com/office/drawing/2014/main" id="{B8E96D9E-788D-4127-A939-03DD61CD7721}"/>
            </a:ext>
          </a:extLst>
        </xdr:cNvPr>
        <xdr:cNvPicPr>
          <a:picLocks noChangeAspect="1"/>
        </xdr:cNvPicPr>
      </xdr:nvPicPr>
      <xdr:blipFill>
        <a:blip xmlns:r="http://schemas.openxmlformats.org/officeDocument/2006/relationships" r:embed="rId3"/>
        <a:stretch>
          <a:fillRect/>
        </a:stretch>
      </xdr:blipFill>
      <xdr:spPr>
        <a:xfrm>
          <a:off x="3352802" y="294803"/>
          <a:ext cx="1447801" cy="515126"/>
        </a:xfrm>
        <a:prstGeom prst="rect">
          <a:avLst/>
        </a:prstGeom>
      </xdr:spPr>
    </xdr:pic>
    <xdr:clientData/>
  </xdr:twoCellAnchor>
  <xdr:twoCellAnchor editAs="oneCell">
    <xdr:from>
      <xdr:col>11</xdr:col>
      <xdr:colOff>9525</xdr:colOff>
      <xdr:row>9</xdr:row>
      <xdr:rowOff>180975</xdr:rowOff>
    </xdr:from>
    <xdr:to>
      <xdr:col>12</xdr:col>
      <xdr:colOff>526677</xdr:colOff>
      <xdr:row>11</xdr:row>
      <xdr:rowOff>159231</xdr:rowOff>
    </xdr:to>
    <xdr:pic>
      <xdr:nvPicPr>
        <xdr:cNvPr id="12" name="그림 11">
          <a:extLst>
            <a:ext uri="{FF2B5EF4-FFF2-40B4-BE49-F238E27FC236}">
              <a16:creationId xmlns:a16="http://schemas.microsoft.com/office/drawing/2014/main" id="{878A25E0-C941-4809-81F4-7AC66C5EADCE}"/>
            </a:ext>
          </a:extLst>
        </xdr:cNvPr>
        <xdr:cNvPicPr>
          <a:picLocks noChangeAspect="1"/>
        </xdr:cNvPicPr>
      </xdr:nvPicPr>
      <xdr:blipFill>
        <a:blip xmlns:r="http://schemas.openxmlformats.org/officeDocument/2006/relationships" r:embed="rId2"/>
        <a:stretch>
          <a:fillRect/>
        </a:stretch>
      </xdr:blipFill>
      <xdr:spPr>
        <a:xfrm>
          <a:off x="7667625" y="1962150"/>
          <a:ext cx="1202952" cy="368781"/>
        </a:xfrm>
        <a:prstGeom prst="rect">
          <a:avLst/>
        </a:prstGeom>
      </xdr:spPr>
    </xdr:pic>
    <xdr:clientData/>
  </xdr:twoCellAnchor>
  <xdr:absoluteAnchor>
    <xdr:pos x="619125" y="2276476"/>
    <xdr:ext cx="7705725" cy="4095750"/>
    <xdr:graphicFrame macro="">
      <xdr:nvGraphicFramePr>
        <xdr:cNvPr id="13" name="차트 12">
          <a:extLst>
            <a:ext uri="{FF2B5EF4-FFF2-40B4-BE49-F238E27FC236}">
              <a16:creationId xmlns:a16="http://schemas.microsoft.com/office/drawing/2014/main" id="{772927FA-27B2-4203-A254-6528A5EB9AF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57149</xdr:colOff>
      <xdr:row>29</xdr:row>
      <xdr:rowOff>57150</xdr:rowOff>
    </xdr:from>
    <xdr:to>
      <xdr:col>9</xdr:col>
      <xdr:colOff>657224</xdr:colOff>
      <xdr:row>35</xdr:row>
      <xdr:rowOff>161925</xdr:rowOff>
    </xdr:to>
    <xdr:sp macro="" textlink="">
      <xdr:nvSpPr>
        <xdr:cNvPr id="11265" name="Text Box 1">
          <a:extLst>
            <a:ext uri="{FF2B5EF4-FFF2-40B4-BE49-F238E27FC236}">
              <a16:creationId xmlns:a16="http://schemas.microsoft.com/office/drawing/2014/main" id="{24F7E1EB-60F5-4B53-A619-E0032E4C5A0A}"/>
            </a:ext>
          </a:extLst>
        </xdr:cNvPr>
        <xdr:cNvSpPr txBox="1">
          <a:spLocks noChangeArrowheads="1"/>
        </xdr:cNvSpPr>
      </xdr:nvSpPr>
      <xdr:spPr bwMode="auto">
        <a:xfrm>
          <a:off x="742949" y="6343650"/>
          <a:ext cx="6086475" cy="11334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ko-KR" altLang="en-US" sz="800" b="0" i="0" u="none" strike="noStrike" baseline="0">
              <a:solidFill>
                <a:srgbClr val="000000"/>
              </a:solidFill>
              <a:latin typeface="+mj-ea"/>
              <a:ea typeface="+mj-ea"/>
            </a:rPr>
            <a:t>주: 1) 만 3세이상 69세 이하 인구를 분석 대상으로 함.</a:t>
          </a:r>
        </a:p>
        <a:p>
          <a:pPr algn="l" rtl="0">
            <a:defRPr sz="1000"/>
          </a:pPr>
          <a:r>
            <a:rPr lang="ko-KR" altLang="en-US" sz="800" b="0" i="0" u="none" strike="noStrike" baseline="0">
              <a:solidFill>
                <a:srgbClr val="000000"/>
              </a:solidFill>
              <a:latin typeface="+mj-ea"/>
              <a:ea typeface="+mj-ea"/>
            </a:rPr>
            <a:t>    2) 연도별로 분석 대상이 상이함.</a:t>
          </a:r>
        </a:p>
        <a:p>
          <a:pPr algn="l" rtl="0">
            <a:defRPr sz="1000"/>
          </a:pPr>
          <a:r>
            <a:rPr lang="ko-KR" altLang="en-US" sz="800" b="0" i="0" u="none" strike="noStrike" baseline="0">
              <a:solidFill>
                <a:srgbClr val="000000"/>
              </a:solidFill>
              <a:latin typeface="+mj-ea"/>
              <a:ea typeface="+mj-ea"/>
            </a:rPr>
            <a:t>       (2012년 만 5~49세, 2013년 만5~54세, 2014년~2015년 만 3~59세,  2016년 이후 만 3~69세)</a:t>
          </a:r>
        </a:p>
        <a:p>
          <a:pPr algn="l" rtl="0">
            <a:defRPr sz="1000"/>
          </a:pPr>
          <a:r>
            <a:rPr lang="ko-KR" altLang="en-US" sz="800" b="0" i="0" u="none" strike="noStrike" baseline="0">
              <a:solidFill>
                <a:srgbClr val="000000"/>
              </a:solidFill>
              <a:latin typeface="+mj-ea"/>
              <a:ea typeface="+mj-ea"/>
            </a:rPr>
            <a:t>     3) 스마트폰 과의존 수준은 고위험군, 잠재적 위험군, 일반사용군으로 분류하며, </a:t>
          </a:r>
        </a:p>
        <a:p>
          <a:pPr algn="l" rtl="0">
            <a:defRPr sz="1000"/>
          </a:pPr>
          <a:r>
            <a:rPr lang="ko-KR" altLang="en-US" sz="800" b="0" i="0" u="none" strike="noStrike" baseline="0">
              <a:solidFill>
                <a:srgbClr val="000000"/>
              </a:solidFill>
              <a:latin typeface="+mj-ea"/>
              <a:ea typeface="+mj-ea"/>
            </a:rPr>
            <a:t>        스마트폰 과의존 위험군은 고위험군과 잠재적 위험군을 포함하여 산출함.</a:t>
          </a:r>
        </a:p>
        <a:p>
          <a:pPr algn="l" rtl="0">
            <a:defRPr sz="1000"/>
          </a:pPr>
          <a:r>
            <a:rPr lang="ko-KR" altLang="en-US" sz="800" b="0" i="0" u="none" strike="noStrike" baseline="0">
              <a:solidFill>
                <a:srgbClr val="000000"/>
              </a:solidFill>
              <a:latin typeface="+mj-ea"/>
              <a:ea typeface="+mj-ea"/>
            </a:rPr>
            <a:t>출처: 과학기술정보통신부, 「스마트폰 과의존 실태조사」, 각 연도.</a:t>
          </a:r>
        </a:p>
      </xdr:txBody>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A440726C-5BAA-470C-9654-CDE95F73A2C3}"/>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35</xdr:row>
      <xdr:rowOff>47625</xdr:rowOff>
    </xdr:to>
    <xdr:sp macro="" textlink="">
      <xdr:nvSpPr>
        <xdr:cNvPr id="4" name="직사각형 3">
          <a:extLst>
            <a:ext uri="{FF2B5EF4-FFF2-40B4-BE49-F238E27FC236}">
              <a16:creationId xmlns:a16="http://schemas.microsoft.com/office/drawing/2014/main" id="{C104D072-CBF1-4DD7-90A4-437538CC3D61}"/>
            </a:ext>
          </a:extLst>
        </xdr:cNvPr>
        <xdr:cNvSpPr/>
      </xdr:nvSpPr>
      <xdr:spPr>
        <a:xfrm>
          <a:off x="180975" y="1885950"/>
          <a:ext cx="8772525" cy="52578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9F4B1D0E-6B90-482C-A93D-7556E5468A20}"/>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Ⅶ-10] 영화관객 수와 영화관람률, 2006-2025</a:t>
          </a:fld>
          <a:endParaRPr sz="1200" b="1">
            <a:solidFill>
              <a:srgbClr val="0070C0"/>
            </a:solidFill>
            <a:latin typeface="+mn-ea"/>
            <a:ea typeface="+mn-ea"/>
          </a:endParaRPr>
        </a:p>
      </xdr:txBody>
    </xdr:sp>
    <xdr:clientData/>
  </xdr:twoCellAnchor>
  <xdr:twoCellAnchor editAs="oneCell">
    <xdr:from>
      <xdr:col>0</xdr:col>
      <xdr:colOff>304800</xdr:colOff>
      <xdr:row>1</xdr:row>
      <xdr:rowOff>66675</xdr:rowOff>
    </xdr:from>
    <xdr:to>
      <xdr:col>3</xdr:col>
      <xdr:colOff>361539</xdr:colOff>
      <xdr:row>4</xdr:row>
      <xdr:rowOff>142877</xdr:rowOff>
    </xdr:to>
    <xdr:pic>
      <xdr:nvPicPr>
        <xdr:cNvPr id="10" name="그림 9">
          <a:extLst>
            <a:ext uri="{FF2B5EF4-FFF2-40B4-BE49-F238E27FC236}">
              <a16:creationId xmlns:a16="http://schemas.microsoft.com/office/drawing/2014/main" id="{62E23C1B-DBBB-4521-BA96-CFD3287F7677}"/>
            </a:ext>
          </a:extLst>
        </xdr:cNvPr>
        <xdr:cNvPicPr>
          <a:picLocks noChangeAspect="1"/>
        </xdr:cNvPicPr>
      </xdr:nvPicPr>
      <xdr:blipFill>
        <a:blip xmlns:r="http://schemas.openxmlformats.org/officeDocument/2006/relationships" r:embed="rId2"/>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1" name="그림 10">
          <a:extLst>
            <a:ext uri="{FF2B5EF4-FFF2-40B4-BE49-F238E27FC236}">
              <a16:creationId xmlns:a16="http://schemas.microsoft.com/office/drawing/2014/main" id="{1493219D-1AFD-4B8A-995F-5EFAA74F4FFE}"/>
            </a:ext>
          </a:extLst>
        </xdr:cNvPr>
        <xdr:cNvPicPr>
          <a:picLocks noChangeAspect="1"/>
        </xdr:cNvPicPr>
      </xdr:nvPicPr>
      <xdr:blipFill>
        <a:blip xmlns:r="http://schemas.openxmlformats.org/officeDocument/2006/relationships" r:embed="rId3"/>
        <a:stretch>
          <a:fillRect/>
        </a:stretch>
      </xdr:blipFill>
      <xdr:spPr>
        <a:xfrm>
          <a:off x="3352802" y="294803"/>
          <a:ext cx="1447801" cy="515126"/>
        </a:xfrm>
        <a:prstGeom prst="rect">
          <a:avLst/>
        </a:prstGeom>
      </xdr:spPr>
    </xdr:pic>
    <xdr:clientData/>
  </xdr:twoCellAnchor>
  <xdr:twoCellAnchor editAs="oneCell">
    <xdr:from>
      <xdr:col>10</xdr:col>
      <xdr:colOff>790575</xdr:colOff>
      <xdr:row>10</xdr:row>
      <xdr:rowOff>0</xdr:rowOff>
    </xdr:from>
    <xdr:to>
      <xdr:col>12</xdr:col>
      <xdr:colOff>507627</xdr:colOff>
      <xdr:row>12</xdr:row>
      <xdr:rowOff>25881</xdr:rowOff>
    </xdr:to>
    <xdr:pic>
      <xdr:nvPicPr>
        <xdr:cNvPr id="12" name="그림 11">
          <a:extLst>
            <a:ext uri="{FF2B5EF4-FFF2-40B4-BE49-F238E27FC236}">
              <a16:creationId xmlns:a16="http://schemas.microsoft.com/office/drawing/2014/main" id="{F2254847-520E-4CA8-ABAA-91DB1DF461FB}"/>
            </a:ext>
          </a:extLst>
        </xdr:cNvPr>
        <xdr:cNvPicPr>
          <a:picLocks noChangeAspect="1"/>
        </xdr:cNvPicPr>
      </xdr:nvPicPr>
      <xdr:blipFill>
        <a:blip xmlns:r="http://schemas.openxmlformats.org/officeDocument/2006/relationships" r:embed="rId2"/>
        <a:stretch>
          <a:fillRect/>
        </a:stretch>
      </xdr:blipFill>
      <xdr:spPr>
        <a:xfrm>
          <a:off x="7648575" y="2000250"/>
          <a:ext cx="1202952" cy="368781"/>
        </a:xfrm>
        <a:prstGeom prst="rect">
          <a:avLst/>
        </a:prstGeom>
      </xdr:spPr>
    </xdr:pic>
    <xdr:clientData/>
  </xdr:twoCellAnchor>
  <xdr:absoluteAnchor>
    <xdr:pos x="352424" y="2562225"/>
    <xdr:ext cx="8315325" cy="3962399"/>
    <xdr:graphicFrame macro="">
      <xdr:nvGraphicFramePr>
        <xdr:cNvPr id="13" name="차트 12">
          <a:extLst>
            <a:ext uri="{FF2B5EF4-FFF2-40B4-BE49-F238E27FC236}">
              <a16:creationId xmlns:a16="http://schemas.microsoft.com/office/drawing/2014/main" id="{343F8720-B49D-4538-BF80-1A5B7A975A4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9524</xdr:colOff>
      <xdr:row>30</xdr:row>
      <xdr:rowOff>133350</xdr:rowOff>
    </xdr:from>
    <xdr:to>
      <xdr:col>8</xdr:col>
      <xdr:colOff>380999</xdr:colOff>
      <xdr:row>34</xdr:row>
      <xdr:rowOff>180975</xdr:rowOff>
    </xdr:to>
    <xdr:sp macro="" textlink="">
      <xdr:nvSpPr>
        <xdr:cNvPr id="3" name="TextBox 2">
          <a:extLst>
            <a:ext uri="{FF2B5EF4-FFF2-40B4-BE49-F238E27FC236}">
              <a16:creationId xmlns:a16="http://schemas.microsoft.com/office/drawing/2014/main" id="{7E16FB35-8C34-4E35-9F16-8F3D6B8B8D7C}"/>
            </a:ext>
          </a:extLst>
        </xdr:cNvPr>
        <xdr:cNvSpPr txBox="1"/>
      </xdr:nvSpPr>
      <xdr:spPr>
        <a:xfrm>
          <a:off x="695324" y="6276975"/>
          <a:ext cx="5172075" cy="809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latin typeface="+mj-ea"/>
              <a:ea typeface="+mj-ea"/>
            </a:rPr>
            <a:t>주</a:t>
          </a:r>
          <a:r>
            <a:rPr lang="en-US" altLang="ko-KR" sz="800">
              <a:latin typeface="+mj-ea"/>
              <a:ea typeface="+mj-ea"/>
            </a:rPr>
            <a:t>: 1) </a:t>
          </a:r>
          <a:r>
            <a:rPr lang="ko-KR" altLang="en-US" sz="800">
              <a:latin typeface="+mj-ea"/>
              <a:ea typeface="+mj-ea"/>
            </a:rPr>
            <a:t>연도별 자료는 국민문화예술활동조사 시기와 일치시킴</a:t>
          </a:r>
          <a:r>
            <a:rPr lang="en-US" altLang="ko-KR" sz="800">
              <a:latin typeface="+mj-ea"/>
              <a:ea typeface="+mj-ea"/>
            </a:rPr>
            <a:t>.</a:t>
          </a:r>
        </a:p>
        <a:p>
          <a:r>
            <a:rPr lang="en-US" altLang="ko-KR" sz="800">
              <a:latin typeface="+mj-ea"/>
              <a:ea typeface="+mj-ea"/>
            </a:rPr>
            <a:t>    2) </a:t>
          </a:r>
          <a:r>
            <a:rPr lang="ko-KR" altLang="en-US" sz="800">
              <a:latin typeface="+mj-ea"/>
              <a:ea typeface="+mj-ea"/>
            </a:rPr>
            <a:t>통합전산망 통계는 전국 영화관의 발권 데이터를 집게한 것임</a:t>
          </a:r>
          <a:r>
            <a:rPr lang="en-US" altLang="ko-KR" sz="800">
              <a:latin typeface="+mj-ea"/>
              <a:ea typeface="+mj-ea"/>
            </a:rPr>
            <a:t>.</a:t>
          </a:r>
        </a:p>
        <a:p>
          <a:r>
            <a:rPr lang="ko-KR" altLang="en-US" sz="800">
              <a:latin typeface="+mj-ea"/>
              <a:ea typeface="+mj-ea"/>
            </a:rPr>
            <a:t>출처</a:t>
          </a:r>
          <a:r>
            <a:rPr lang="en-US" altLang="ko-KR" sz="800">
              <a:latin typeface="+mj-ea"/>
              <a:ea typeface="+mj-ea"/>
            </a:rPr>
            <a:t>: </a:t>
          </a:r>
          <a:r>
            <a:rPr lang="ko-KR" altLang="en-US" sz="800">
              <a:latin typeface="+mj-ea"/>
              <a:ea typeface="+mj-ea"/>
            </a:rPr>
            <a:t>영화진흥위원회 통합전산망</a:t>
          </a:r>
          <a:r>
            <a:rPr lang="en-US" altLang="ko-KR" sz="800">
              <a:latin typeface="+mj-ea"/>
              <a:ea typeface="+mj-ea"/>
            </a:rPr>
            <a:t>(www.kobis.or.kr) 2026</a:t>
          </a:r>
          <a:r>
            <a:rPr lang="ko-KR" altLang="en-US" sz="800">
              <a:latin typeface="+mj-ea"/>
              <a:ea typeface="+mj-ea"/>
            </a:rPr>
            <a:t>년 </a:t>
          </a:r>
          <a:r>
            <a:rPr lang="en-US" altLang="ko-KR" sz="800">
              <a:latin typeface="+mj-ea"/>
              <a:ea typeface="+mj-ea"/>
            </a:rPr>
            <a:t>4</a:t>
          </a:r>
          <a:r>
            <a:rPr lang="ko-KR" altLang="en-US" sz="800">
              <a:latin typeface="+mj-ea"/>
              <a:ea typeface="+mj-ea"/>
            </a:rPr>
            <a:t>월 </a:t>
          </a:r>
          <a:r>
            <a:rPr lang="en-US" altLang="ko-KR" sz="800">
              <a:latin typeface="+mj-ea"/>
              <a:ea typeface="+mj-ea"/>
            </a:rPr>
            <a:t>21</a:t>
          </a:r>
          <a:r>
            <a:rPr lang="ko-KR" altLang="en-US" sz="800">
              <a:latin typeface="+mj-ea"/>
              <a:ea typeface="+mj-ea"/>
            </a:rPr>
            <a:t>일 기준</a:t>
          </a:r>
          <a:r>
            <a:rPr lang="en-US" altLang="ko-KR" sz="800">
              <a:latin typeface="+mj-ea"/>
              <a:ea typeface="+mj-ea"/>
            </a:rPr>
            <a:t>; </a:t>
          </a:r>
        </a:p>
        <a:p>
          <a:r>
            <a:rPr lang="en-US" altLang="ko-KR" sz="800">
              <a:latin typeface="+mj-ea"/>
              <a:ea typeface="+mj-ea"/>
            </a:rPr>
            <a:t>       </a:t>
          </a:r>
          <a:r>
            <a:rPr lang="ko-KR" altLang="en-US" sz="800">
              <a:latin typeface="+mj-ea"/>
              <a:ea typeface="+mj-ea"/>
            </a:rPr>
            <a:t>문화체육관광부</a:t>
          </a:r>
          <a:r>
            <a:rPr lang="en-US" altLang="ko-KR" sz="800">
              <a:latin typeface="+mj-ea"/>
              <a:ea typeface="+mj-ea"/>
            </a:rPr>
            <a:t>, </a:t>
          </a:r>
          <a:r>
            <a:rPr lang="ko-KR" altLang="en-US" sz="800">
              <a:latin typeface="+mj-ea"/>
              <a:ea typeface="+mj-ea"/>
            </a:rPr>
            <a:t>「국민문화예술활동조사」</a:t>
          </a:r>
          <a:r>
            <a:rPr lang="en-US" altLang="ko-KR" sz="800">
              <a:latin typeface="+mj-ea"/>
              <a:ea typeface="+mj-ea"/>
            </a:rPr>
            <a:t>, </a:t>
          </a:r>
          <a:r>
            <a:rPr lang="ko-KR" altLang="en-US" sz="800">
              <a:latin typeface="+mj-ea"/>
              <a:ea typeface="+mj-ea"/>
            </a:rPr>
            <a:t>각 연도</a:t>
          </a:r>
          <a:r>
            <a:rPr lang="en-US" altLang="ko-KR" sz="800">
              <a:latin typeface="+mj-ea"/>
              <a:ea typeface="+mj-ea"/>
            </a:rPr>
            <a:t>.</a:t>
          </a:r>
          <a:endParaRPr lang="ko-KR" altLang="en-US" sz="800">
            <a:latin typeface="+mj-ea"/>
            <a:ea typeface="+mj-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59E145AE-9A2B-47A9-8B14-16072101E962}"/>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104774</xdr:rowOff>
    </xdr:from>
    <xdr:to>
      <xdr:col>12</xdr:col>
      <xdr:colOff>609600</xdr:colOff>
      <xdr:row>36</xdr:row>
      <xdr:rowOff>85725</xdr:rowOff>
    </xdr:to>
    <xdr:sp macro="" textlink="">
      <xdr:nvSpPr>
        <xdr:cNvPr id="4" name="직사각형 3">
          <a:extLst>
            <a:ext uri="{FF2B5EF4-FFF2-40B4-BE49-F238E27FC236}">
              <a16:creationId xmlns:a16="http://schemas.microsoft.com/office/drawing/2014/main" id="{9FD38BF5-E593-4AA2-A2C7-AC0C60A7315E}"/>
            </a:ext>
          </a:extLst>
        </xdr:cNvPr>
        <xdr:cNvSpPr/>
      </xdr:nvSpPr>
      <xdr:spPr>
        <a:xfrm>
          <a:off x="180975" y="1885949"/>
          <a:ext cx="8772525" cy="534352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EB2E9307-2495-40F9-B2A3-186BE2DDCCAF}"/>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Ⅶ-11] OTT이용률과 OTT의 영화 이용률, 2020-2025</a:t>
          </a:fld>
          <a:endParaRPr sz="1200" b="1">
            <a:solidFill>
              <a:srgbClr val="0070C0"/>
            </a:solidFill>
            <a:latin typeface="+mn-ea"/>
            <a:ea typeface="+mn-ea"/>
          </a:endParaRPr>
        </a:p>
      </xdr:txBody>
    </xdr:sp>
    <xdr:clientData/>
  </xdr:twoCellAnchor>
  <xdr:twoCellAnchor editAs="oneCell">
    <xdr:from>
      <xdr:col>0</xdr:col>
      <xdr:colOff>304800</xdr:colOff>
      <xdr:row>1</xdr:row>
      <xdr:rowOff>66675</xdr:rowOff>
    </xdr:from>
    <xdr:to>
      <xdr:col>3</xdr:col>
      <xdr:colOff>361539</xdr:colOff>
      <xdr:row>4</xdr:row>
      <xdr:rowOff>142877</xdr:rowOff>
    </xdr:to>
    <xdr:pic>
      <xdr:nvPicPr>
        <xdr:cNvPr id="10" name="그림 9">
          <a:extLst>
            <a:ext uri="{FF2B5EF4-FFF2-40B4-BE49-F238E27FC236}">
              <a16:creationId xmlns:a16="http://schemas.microsoft.com/office/drawing/2014/main" id="{8FEBFA2A-BEC2-4056-B722-BD7B7298D124}"/>
            </a:ext>
          </a:extLst>
        </xdr:cNvPr>
        <xdr:cNvPicPr>
          <a:picLocks noChangeAspect="1"/>
        </xdr:cNvPicPr>
      </xdr:nvPicPr>
      <xdr:blipFill>
        <a:blip xmlns:r="http://schemas.openxmlformats.org/officeDocument/2006/relationships" r:embed="rId2"/>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1" name="그림 10">
          <a:extLst>
            <a:ext uri="{FF2B5EF4-FFF2-40B4-BE49-F238E27FC236}">
              <a16:creationId xmlns:a16="http://schemas.microsoft.com/office/drawing/2014/main" id="{40360F51-1006-4237-B4A2-E9BDC9109E53}"/>
            </a:ext>
          </a:extLst>
        </xdr:cNvPr>
        <xdr:cNvPicPr>
          <a:picLocks noChangeAspect="1"/>
        </xdr:cNvPicPr>
      </xdr:nvPicPr>
      <xdr:blipFill>
        <a:blip xmlns:r="http://schemas.openxmlformats.org/officeDocument/2006/relationships" r:embed="rId3"/>
        <a:stretch>
          <a:fillRect/>
        </a:stretch>
      </xdr:blipFill>
      <xdr:spPr>
        <a:xfrm>
          <a:off x="3352802" y="294803"/>
          <a:ext cx="1447801" cy="515126"/>
        </a:xfrm>
        <a:prstGeom prst="rect">
          <a:avLst/>
        </a:prstGeom>
      </xdr:spPr>
    </xdr:pic>
    <xdr:clientData/>
  </xdr:twoCellAnchor>
  <xdr:twoCellAnchor editAs="oneCell">
    <xdr:from>
      <xdr:col>10</xdr:col>
      <xdr:colOff>762000</xdr:colOff>
      <xdr:row>9</xdr:row>
      <xdr:rowOff>190500</xdr:rowOff>
    </xdr:from>
    <xdr:to>
      <xdr:col>12</xdr:col>
      <xdr:colOff>479052</xdr:colOff>
      <xdr:row>11</xdr:row>
      <xdr:rowOff>168756</xdr:rowOff>
    </xdr:to>
    <xdr:pic>
      <xdr:nvPicPr>
        <xdr:cNvPr id="12" name="그림 11">
          <a:extLst>
            <a:ext uri="{FF2B5EF4-FFF2-40B4-BE49-F238E27FC236}">
              <a16:creationId xmlns:a16="http://schemas.microsoft.com/office/drawing/2014/main" id="{2BD34585-6529-4E9D-B43E-8C2D793353F8}"/>
            </a:ext>
          </a:extLst>
        </xdr:cNvPr>
        <xdr:cNvPicPr>
          <a:picLocks noChangeAspect="1"/>
        </xdr:cNvPicPr>
      </xdr:nvPicPr>
      <xdr:blipFill>
        <a:blip xmlns:r="http://schemas.openxmlformats.org/officeDocument/2006/relationships" r:embed="rId2"/>
        <a:stretch>
          <a:fillRect/>
        </a:stretch>
      </xdr:blipFill>
      <xdr:spPr>
        <a:xfrm>
          <a:off x="7620000" y="1971675"/>
          <a:ext cx="1202952" cy="368781"/>
        </a:xfrm>
        <a:prstGeom prst="rect">
          <a:avLst/>
        </a:prstGeom>
      </xdr:spPr>
    </xdr:pic>
    <xdr:clientData/>
  </xdr:twoCellAnchor>
  <xdr:absoluteAnchor>
    <xdr:pos x="514350" y="2562225"/>
    <xdr:ext cx="8115300" cy="4010025"/>
    <xdr:graphicFrame macro="">
      <xdr:nvGraphicFramePr>
        <xdr:cNvPr id="13" name="차트 12">
          <a:extLst>
            <a:ext uri="{FF2B5EF4-FFF2-40B4-BE49-F238E27FC236}">
              <a16:creationId xmlns:a16="http://schemas.microsoft.com/office/drawing/2014/main" id="{65F0DE08-294B-4F70-8DC4-1402B2E44EC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0</xdr:colOff>
      <xdr:row>32</xdr:row>
      <xdr:rowOff>66675</xdr:rowOff>
    </xdr:from>
    <xdr:to>
      <xdr:col>12</xdr:col>
      <xdr:colOff>209550</xdr:colOff>
      <xdr:row>35</xdr:row>
      <xdr:rowOff>133350</xdr:rowOff>
    </xdr:to>
    <xdr:sp macro="" textlink="">
      <xdr:nvSpPr>
        <xdr:cNvPr id="14" name="TextBox 13">
          <a:extLst>
            <a:ext uri="{FF2B5EF4-FFF2-40B4-BE49-F238E27FC236}">
              <a16:creationId xmlns:a16="http://schemas.microsoft.com/office/drawing/2014/main" id="{E8A9E169-645D-47DC-8D3C-DA83F126558F}"/>
            </a:ext>
          </a:extLst>
        </xdr:cNvPr>
        <xdr:cNvSpPr txBox="1"/>
      </xdr:nvSpPr>
      <xdr:spPr>
        <a:xfrm>
          <a:off x="685800" y="6448425"/>
          <a:ext cx="7867650" cy="638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latin typeface="+mj-ea"/>
              <a:ea typeface="+mj-ea"/>
            </a:rPr>
            <a:t>주</a:t>
          </a:r>
          <a:r>
            <a:rPr lang="en-US" altLang="ko-KR" sz="800">
              <a:latin typeface="+mj-ea"/>
              <a:ea typeface="+mj-ea"/>
            </a:rPr>
            <a:t>: 1) </a:t>
          </a:r>
          <a:r>
            <a:rPr lang="ko-KR" altLang="en-US" sz="800">
              <a:latin typeface="+mj-ea"/>
              <a:ea typeface="+mj-ea"/>
            </a:rPr>
            <a:t>만 </a:t>
          </a:r>
          <a:r>
            <a:rPr lang="en-US" altLang="ko-KR" sz="800">
              <a:latin typeface="+mj-ea"/>
              <a:ea typeface="+mj-ea"/>
            </a:rPr>
            <a:t>13</a:t>
          </a:r>
          <a:r>
            <a:rPr lang="ko-KR" altLang="en-US" sz="800">
              <a:latin typeface="+mj-ea"/>
              <a:ea typeface="+mj-ea"/>
            </a:rPr>
            <a:t>세 이상을 대상으로 함</a:t>
          </a:r>
          <a:r>
            <a:rPr lang="en-US" altLang="ko-KR" sz="800">
              <a:latin typeface="+mj-ea"/>
              <a:ea typeface="+mj-ea"/>
            </a:rPr>
            <a:t>.</a:t>
          </a:r>
        </a:p>
        <a:p>
          <a:r>
            <a:rPr lang="en-US" altLang="ko-KR" sz="800">
              <a:latin typeface="+mj-ea"/>
              <a:ea typeface="+mj-ea"/>
            </a:rPr>
            <a:t>     2) OTT</a:t>
          </a:r>
          <a:r>
            <a:rPr lang="ko-KR" altLang="en-US" sz="800">
              <a:latin typeface="+mj-ea"/>
              <a:ea typeface="+mj-ea"/>
            </a:rPr>
            <a:t>의 영화이용률은 온라인 동영상 서비스 시청 프로그램 유형 중 영화를 이용했다고 응답한 비율에 해당하며</a:t>
          </a:r>
          <a:r>
            <a:rPr lang="en-US" altLang="ko-KR" sz="800">
              <a:latin typeface="+mj-ea"/>
              <a:ea typeface="+mj-ea"/>
            </a:rPr>
            <a:t>,</a:t>
          </a:r>
          <a:r>
            <a:rPr lang="en-US" altLang="ko-KR" sz="800" baseline="0">
              <a:latin typeface="+mj-ea"/>
              <a:ea typeface="+mj-ea"/>
            </a:rPr>
            <a:t> </a:t>
          </a:r>
          <a:r>
            <a:rPr lang="ko-KR" altLang="en-US" sz="800">
              <a:latin typeface="+mj-ea"/>
              <a:ea typeface="+mj-ea"/>
            </a:rPr>
            <a:t>각 프로그램 유형은 중복응답한 결과임</a:t>
          </a:r>
          <a:r>
            <a:rPr lang="en-US" altLang="ko-KR" sz="800">
              <a:latin typeface="+mj-ea"/>
              <a:ea typeface="+mj-ea"/>
            </a:rPr>
            <a:t>.</a:t>
          </a:r>
        </a:p>
        <a:p>
          <a:r>
            <a:rPr lang="ko-KR" altLang="en-US" sz="800">
              <a:latin typeface="+mj-ea"/>
              <a:ea typeface="+mj-ea"/>
            </a:rPr>
            <a:t>출처</a:t>
          </a:r>
          <a:r>
            <a:rPr lang="en-US" altLang="ko-KR" sz="800">
              <a:latin typeface="+mj-ea"/>
              <a:ea typeface="+mj-ea"/>
            </a:rPr>
            <a:t>: </a:t>
          </a:r>
          <a:r>
            <a:rPr lang="ko-KR" altLang="en-US" sz="800">
              <a:latin typeface="+mj-ea"/>
              <a:ea typeface="+mj-ea"/>
            </a:rPr>
            <a:t>방송통신위원회</a:t>
          </a:r>
          <a:r>
            <a:rPr lang="en-US" altLang="ko-KR" sz="800">
              <a:latin typeface="+mj-ea"/>
              <a:ea typeface="+mj-ea"/>
            </a:rPr>
            <a:t>, </a:t>
          </a:r>
          <a:r>
            <a:rPr lang="ko-KR" altLang="en-US" sz="800">
              <a:latin typeface="+mj-ea"/>
              <a:ea typeface="+mj-ea"/>
            </a:rPr>
            <a:t>「방송매체 이용행태조사」</a:t>
          </a:r>
          <a:r>
            <a:rPr lang="en-US" altLang="ko-KR" sz="800">
              <a:latin typeface="+mj-ea"/>
              <a:ea typeface="+mj-ea"/>
            </a:rPr>
            <a:t>, </a:t>
          </a:r>
          <a:r>
            <a:rPr lang="ko-KR" altLang="en-US" sz="800">
              <a:latin typeface="+mj-ea"/>
              <a:ea typeface="+mj-ea"/>
            </a:rPr>
            <a:t>각 연도</a:t>
          </a:r>
          <a:r>
            <a:rPr lang="en-US" altLang="ko-KR" sz="800">
              <a:latin typeface="+mj-ea"/>
              <a:ea typeface="+mj-ea"/>
            </a:rPr>
            <a:t>.</a:t>
          </a:r>
          <a:endParaRPr lang="ko-KR" altLang="en-US" sz="800">
            <a:latin typeface="+mj-ea"/>
            <a:ea typeface="+mj-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4D6D2927-472C-4704-9453-782DE5653481}"/>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104774</xdr:rowOff>
    </xdr:from>
    <xdr:to>
      <xdr:col>12</xdr:col>
      <xdr:colOff>609600</xdr:colOff>
      <xdr:row>34</xdr:row>
      <xdr:rowOff>133349</xdr:rowOff>
    </xdr:to>
    <xdr:sp macro="" textlink="">
      <xdr:nvSpPr>
        <xdr:cNvPr id="4" name="직사각형 3">
          <a:extLst>
            <a:ext uri="{FF2B5EF4-FFF2-40B4-BE49-F238E27FC236}">
              <a16:creationId xmlns:a16="http://schemas.microsoft.com/office/drawing/2014/main" id="{126C1EAD-6682-48AD-8E09-C23CD448F38C}"/>
            </a:ext>
          </a:extLst>
        </xdr:cNvPr>
        <xdr:cNvSpPr/>
      </xdr:nvSpPr>
      <xdr:spPr>
        <a:xfrm>
          <a:off x="180975" y="1885949"/>
          <a:ext cx="8772525" cy="511492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1C2D7BA8-72F5-4F8B-9E15-12092EA25BE8}"/>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Ⅶ-12] 문화예술행사 참여율과 참여의향률, 2014-2024</a:t>
          </a:fld>
          <a:endParaRPr sz="1200" b="1">
            <a:solidFill>
              <a:srgbClr val="0070C0"/>
            </a:solidFill>
            <a:latin typeface="+mn-ea"/>
            <a:ea typeface="+mn-ea"/>
          </a:endParaRPr>
        </a:p>
      </xdr:txBody>
    </xdr:sp>
    <xdr:clientData/>
  </xdr:twoCellAnchor>
  <xdr:twoCellAnchor editAs="absolute">
    <xdr:from>
      <xdr:col>0</xdr:col>
      <xdr:colOff>237004</xdr:colOff>
      <xdr:row>30</xdr:row>
      <xdr:rowOff>172573</xdr:rowOff>
    </xdr:from>
    <xdr:to>
      <xdr:col>12</xdr:col>
      <xdr:colOff>504825</xdr:colOff>
      <xdr:row>33</xdr:row>
      <xdr:rowOff>152400</xdr:rowOff>
    </xdr:to>
    <xdr:sp macro="" textlink="$P$26">
      <xdr:nvSpPr>
        <xdr:cNvPr id="7" name="TextBox 6">
          <a:extLst>
            <a:ext uri="{FF2B5EF4-FFF2-40B4-BE49-F238E27FC236}">
              <a16:creationId xmlns:a16="http://schemas.microsoft.com/office/drawing/2014/main" id="{199A875A-1AFD-4492-95AA-5D3F88435402}"/>
            </a:ext>
          </a:extLst>
        </xdr:cNvPr>
        <xdr:cNvSpPr txBox="1"/>
      </xdr:nvSpPr>
      <xdr:spPr>
        <a:xfrm>
          <a:off x="237004" y="6278098"/>
          <a:ext cx="8611721" cy="5513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4E2BAF7-7111-489C-98F1-3CBC988AECD7}" type="TxLink">
            <a:rPr lang="ko-KR" altLang="en-US" sz="800" b="0" i="0" u="none" strike="noStrike">
              <a:solidFill>
                <a:srgbClr val="000000"/>
              </a:solidFill>
              <a:latin typeface="맑은 고딕"/>
              <a:ea typeface="맑은 고딕"/>
            </a:rPr>
            <a:pPr/>
            <a:t> </a:t>
          </a:fld>
          <a:endParaRPr lang="en-US" altLang="en-US" sz="800"/>
        </a:p>
      </xdr:txBody>
    </xdr:sp>
    <xdr:clientData/>
  </xdr:twoCellAnchor>
  <xdr:twoCellAnchor editAs="oneCell">
    <xdr:from>
      <xdr:col>0</xdr:col>
      <xdr:colOff>304800</xdr:colOff>
      <xdr:row>1</xdr:row>
      <xdr:rowOff>66675</xdr:rowOff>
    </xdr:from>
    <xdr:to>
      <xdr:col>3</xdr:col>
      <xdr:colOff>361539</xdr:colOff>
      <xdr:row>4</xdr:row>
      <xdr:rowOff>142877</xdr:rowOff>
    </xdr:to>
    <xdr:pic>
      <xdr:nvPicPr>
        <xdr:cNvPr id="10" name="그림 9">
          <a:extLst>
            <a:ext uri="{FF2B5EF4-FFF2-40B4-BE49-F238E27FC236}">
              <a16:creationId xmlns:a16="http://schemas.microsoft.com/office/drawing/2014/main" id="{A8569931-2FA7-4EB6-A589-11BA4A969966}"/>
            </a:ext>
          </a:extLst>
        </xdr:cNvPr>
        <xdr:cNvPicPr>
          <a:picLocks noChangeAspect="1"/>
        </xdr:cNvPicPr>
      </xdr:nvPicPr>
      <xdr:blipFill>
        <a:blip xmlns:r="http://schemas.openxmlformats.org/officeDocument/2006/relationships" r:embed="rId2"/>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1" name="그림 10">
          <a:extLst>
            <a:ext uri="{FF2B5EF4-FFF2-40B4-BE49-F238E27FC236}">
              <a16:creationId xmlns:a16="http://schemas.microsoft.com/office/drawing/2014/main" id="{350CC999-8C21-4303-84B8-A720784CAA8E}"/>
            </a:ext>
          </a:extLst>
        </xdr:cNvPr>
        <xdr:cNvPicPr>
          <a:picLocks noChangeAspect="1"/>
        </xdr:cNvPicPr>
      </xdr:nvPicPr>
      <xdr:blipFill>
        <a:blip xmlns:r="http://schemas.openxmlformats.org/officeDocument/2006/relationships" r:embed="rId3"/>
        <a:stretch>
          <a:fillRect/>
        </a:stretch>
      </xdr:blipFill>
      <xdr:spPr>
        <a:xfrm>
          <a:off x="3352802" y="294803"/>
          <a:ext cx="1447801" cy="515126"/>
        </a:xfrm>
        <a:prstGeom prst="rect">
          <a:avLst/>
        </a:prstGeom>
      </xdr:spPr>
    </xdr:pic>
    <xdr:clientData/>
  </xdr:twoCellAnchor>
  <xdr:twoCellAnchor editAs="oneCell">
    <xdr:from>
      <xdr:col>11</xdr:col>
      <xdr:colOff>19050</xdr:colOff>
      <xdr:row>9</xdr:row>
      <xdr:rowOff>209550</xdr:rowOff>
    </xdr:from>
    <xdr:to>
      <xdr:col>12</xdr:col>
      <xdr:colOff>536202</xdr:colOff>
      <xdr:row>11</xdr:row>
      <xdr:rowOff>187806</xdr:rowOff>
    </xdr:to>
    <xdr:pic>
      <xdr:nvPicPr>
        <xdr:cNvPr id="12" name="그림 11">
          <a:extLst>
            <a:ext uri="{FF2B5EF4-FFF2-40B4-BE49-F238E27FC236}">
              <a16:creationId xmlns:a16="http://schemas.microsoft.com/office/drawing/2014/main" id="{7D5A7D89-688A-4BC1-9F6F-8E0B2E08DA08}"/>
            </a:ext>
          </a:extLst>
        </xdr:cNvPr>
        <xdr:cNvPicPr>
          <a:picLocks noChangeAspect="1"/>
        </xdr:cNvPicPr>
      </xdr:nvPicPr>
      <xdr:blipFill>
        <a:blip xmlns:r="http://schemas.openxmlformats.org/officeDocument/2006/relationships" r:embed="rId2"/>
        <a:stretch>
          <a:fillRect/>
        </a:stretch>
      </xdr:blipFill>
      <xdr:spPr>
        <a:xfrm>
          <a:off x="7677150" y="1990725"/>
          <a:ext cx="1202952" cy="368781"/>
        </a:xfrm>
        <a:prstGeom prst="rect">
          <a:avLst/>
        </a:prstGeom>
      </xdr:spPr>
    </xdr:pic>
    <xdr:clientData/>
  </xdr:twoCellAnchor>
  <xdr:absoluteAnchor>
    <xdr:pos x="447676" y="2438400"/>
    <xdr:ext cx="8020050" cy="4029075"/>
    <xdr:graphicFrame macro="">
      <xdr:nvGraphicFramePr>
        <xdr:cNvPr id="13" name="차트 12">
          <a:extLst>
            <a:ext uri="{FF2B5EF4-FFF2-40B4-BE49-F238E27FC236}">
              <a16:creationId xmlns:a16="http://schemas.microsoft.com/office/drawing/2014/main" id="{A5C0BD96-3FC2-45B7-A657-6F148C784F5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114300</xdr:colOff>
      <xdr:row>31</xdr:row>
      <xdr:rowOff>85725</xdr:rowOff>
    </xdr:from>
    <xdr:to>
      <xdr:col>5</xdr:col>
      <xdr:colOff>114300</xdr:colOff>
      <xdr:row>33</xdr:row>
      <xdr:rowOff>85725</xdr:rowOff>
    </xdr:to>
    <xdr:sp macro="" textlink="">
      <xdr:nvSpPr>
        <xdr:cNvPr id="14337" name="Text Box 1">
          <a:extLst>
            <a:ext uri="{FF2B5EF4-FFF2-40B4-BE49-F238E27FC236}">
              <a16:creationId xmlns:a16="http://schemas.microsoft.com/office/drawing/2014/main" id="{51E4CEA2-2817-431F-92C7-C639995128B7}"/>
            </a:ext>
          </a:extLst>
        </xdr:cNvPr>
        <xdr:cNvSpPr txBox="1">
          <a:spLocks noChangeArrowheads="1"/>
        </xdr:cNvSpPr>
      </xdr:nvSpPr>
      <xdr:spPr bwMode="auto">
        <a:xfrm>
          <a:off x="800100" y="6381750"/>
          <a:ext cx="2743200" cy="3810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ko-KR" altLang="en-US" sz="800" b="0" i="0" u="none" strike="noStrike" baseline="0">
              <a:solidFill>
                <a:srgbClr val="000000"/>
              </a:solidFill>
              <a:latin typeface="+mj-ea"/>
              <a:ea typeface="+mj-ea"/>
            </a:rPr>
            <a:t>주: 1) 차이는 참여의향률애서 참여율을 뺀 것임.</a:t>
          </a:r>
        </a:p>
        <a:p>
          <a:pPr algn="l" rtl="0">
            <a:defRPr sz="1000"/>
          </a:pPr>
          <a:r>
            <a:rPr lang="ko-KR" altLang="en-US" sz="800" b="0" i="0" u="none" strike="noStrike" baseline="0">
              <a:solidFill>
                <a:srgbClr val="000000"/>
              </a:solidFill>
              <a:latin typeface="+mj-ea"/>
              <a:ea typeface="+mj-ea"/>
            </a:rPr>
            <a:t>출처: 문화체육관광부, 「국민문화예술활동조사」, 각 연도.</a:t>
          </a:r>
        </a:p>
        <a:p>
          <a:pPr algn="l" rtl="0">
            <a:defRPr sz="1000"/>
          </a:pPr>
          <a:endParaRPr lang="ko-KR" altLang="en-US" sz="1100" b="0" i="0" u="none" strike="noStrike" baseline="0">
            <a:solidFill>
              <a:srgbClr val="000000"/>
            </a:solidFill>
            <a:latin typeface="돋움체"/>
            <a:ea typeface="돋움체"/>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absolute">
    <xdr:from>
      <xdr:col>8</xdr:col>
      <xdr:colOff>260369</xdr:colOff>
      <xdr:row>2</xdr:row>
      <xdr:rowOff>33100</xdr:rowOff>
    </xdr:from>
    <xdr:to>
      <xdr:col>9</xdr:col>
      <xdr:colOff>729238</xdr:colOff>
      <xdr:row>4</xdr:row>
      <xdr:rowOff>4525</xdr:rowOff>
    </xdr:to>
    <xdr:pic>
      <xdr:nvPicPr>
        <xdr:cNvPr id="2" name="그림 1">
          <a:extLst>
            <a:ext uri="{FF2B5EF4-FFF2-40B4-BE49-F238E27FC236}">
              <a16:creationId xmlns:a16="http://schemas.microsoft.com/office/drawing/2014/main" id="{DBC63B37-CE3F-4BFF-A3A9-7DF00C23CD6C}"/>
            </a:ext>
          </a:extLst>
        </xdr:cNvPr>
        <xdr:cNvPicPr>
          <a:picLocks noChangeAspect="1"/>
        </xdr:cNvPicPr>
      </xdr:nvPicPr>
      <xdr:blipFill>
        <a:blip xmlns:r="http://schemas.openxmlformats.org/officeDocument/2006/relationships" r:embed="rId1"/>
        <a:stretch>
          <a:fillRect/>
        </a:stretch>
      </xdr:blipFill>
      <xdr:spPr>
        <a:xfrm>
          <a:off x="7454545" y="414100"/>
          <a:ext cx="1309311" cy="352425"/>
        </a:xfrm>
        <a:prstGeom prst="rect">
          <a:avLst/>
        </a:prstGeom>
      </xdr:spPr>
    </xdr:pic>
    <xdr:clientData/>
  </xdr:twoCellAnchor>
  <xdr:twoCellAnchor editAs="oneCell">
    <xdr:from>
      <xdr:col>0</xdr:col>
      <xdr:colOff>257174</xdr:colOff>
      <xdr:row>1</xdr:row>
      <xdr:rowOff>85723</xdr:rowOff>
    </xdr:from>
    <xdr:to>
      <xdr:col>2</xdr:col>
      <xdr:colOff>695474</xdr:colOff>
      <xdr:row>4</xdr:row>
      <xdr:rowOff>161925</xdr:rowOff>
    </xdr:to>
    <xdr:pic>
      <xdr:nvPicPr>
        <xdr:cNvPr id="3" name="그림 2">
          <a:extLst>
            <a:ext uri="{FF2B5EF4-FFF2-40B4-BE49-F238E27FC236}">
              <a16:creationId xmlns:a16="http://schemas.microsoft.com/office/drawing/2014/main" id="{1FD7FED0-D0B1-432E-A1E3-F86DA65C5C7F}"/>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5</xdr:col>
      <xdr:colOff>315447</xdr:colOff>
      <xdr:row>1</xdr:row>
      <xdr:rowOff>100939</xdr:rowOff>
    </xdr:from>
    <xdr:to>
      <xdr:col>7</xdr:col>
      <xdr:colOff>33059</xdr:colOff>
      <xdr:row>4</xdr:row>
      <xdr:rowOff>44565</xdr:rowOff>
    </xdr:to>
    <xdr:pic>
      <xdr:nvPicPr>
        <xdr:cNvPr id="4" name="그림 3">
          <a:extLst>
            <a:ext uri="{FF2B5EF4-FFF2-40B4-BE49-F238E27FC236}">
              <a16:creationId xmlns:a16="http://schemas.microsoft.com/office/drawing/2014/main" id="{0CDF3C75-72BD-4D96-AF78-5B680A660192}"/>
            </a:ext>
          </a:extLst>
        </xdr:cNvPr>
        <xdr:cNvPicPr>
          <a:picLocks noChangeAspect="1"/>
        </xdr:cNvPicPr>
      </xdr:nvPicPr>
      <xdr:blipFill>
        <a:blip xmlns:r="http://schemas.openxmlformats.org/officeDocument/2006/relationships" r:embed="rId3"/>
        <a:stretch>
          <a:fillRect/>
        </a:stretch>
      </xdr:blipFill>
      <xdr:spPr>
        <a:xfrm>
          <a:off x="4943476" y="291439"/>
          <a:ext cx="1443318" cy="51512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AC342E0F-6EE5-4BA1-BD0B-3DF93DB595F3}"/>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34</xdr:row>
      <xdr:rowOff>85725</xdr:rowOff>
    </xdr:to>
    <xdr:sp macro="" textlink="">
      <xdr:nvSpPr>
        <xdr:cNvPr id="4" name="직사각형 3">
          <a:extLst>
            <a:ext uri="{FF2B5EF4-FFF2-40B4-BE49-F238E27FC236}">
              <a16:creationId xmlns:a16="http://schemas.microsoft.com/office/drawing/2014/main" id="{D92287A8-65FE-4354-BEC0-309EB9818C85}"/>
            </a:ext>
          </a:extLst>
        </xdr:cNvPr>
        <xdr:cNvSpPr/>
      </xdr:nvSpPr>
      <xdr:spPr>
        <a:xfrm>
          <a:off x="180975" y="1885950"/>
          <a:ext cx="8772525" cy="450532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425E0C8F-0516-4AC1-BE12-684036AFEA3D}"/>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Ⅶ-13] 국립공원 탐방객 수와 수익금, 1990-2024</a:t>
          </a:fld>
          <a:endParaRPr sz="1200" b="1">
            <a:solidFill>
              <a:srgbClr val="0070C0"/>
            </a:solidFill>
            <a:latin typeface="+mn-ea"/>
            <a:ea typeface="+mn-ea"/>
          </a:endParaRPr>
        </a:p>
      </xdr:txBody>
    </xdr:sp>
    <xdr:clientData/>
  </xdr:twoCellAnchor>
  <xdr:twoCellAnchor editAs="absolute">
    <xdr:from>
      <xdr:col>1</xdr:col>
      <xdr:colOff>36979</xdr:colOff>
      <xdr:row>32</xdr:row>
      <xdr:rowOff>182098</xdr:rowOff>
    </xdr:from>
    <xdr:to>
      <xdr:col>4</xdr:col>
      <xdr:colOff>400050</xdr:colOff>
      <xdr:row>34</xdr:row>
      <xdr:rowOff>47625</xdr:rowOff>
    </xdr:to>
    <xdr:sp macro="" textlink="$P$21">
      <xdr:nvSpPr>
        <xdr:cNvPr id="7" name="TextBox 6">
          <a:extLst>
            <a:ext uri="{FF2B5EF4-FFF2-40B4-BE49-F238E27FC236}">
              <a16:creationId xmlns:a16="http://schemas.microsoft.com/office/drawing/2014/main" id="{9617D68D-9550-49C1-B988-D604DA63EA7A}"/>
            </a:ext>
          </a:extLst>
        </xdr:cNvPr>
        <xdr:cNvSpPr txBox="1"/>
      </xdr:nvSpPr>
      <xdr:spPr>
        <a:xfrm>
          <a:off x="722779" y="6106648"/>
          <a:ext cx="2420471" cy="2465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t>출처</a:t>
          </a:r>
          <a:r>
            <a:rPr lang="en-US" altLang="ko-KR" sz="800"/>
            <a:t>: </a:t>
          </a:r>
          <a:r>
            <a:rPr lang="ko-KR" altLang="en-US" sz="800"/>
            <a:t>국립공원공단</a:t>
          </a:r>
          <a:r>
            <a:rPr lang="en-US" altLang="ko-KR" sz="800"/>
            <a:t>, </a:t>
          </a:r>
          <a:r>
            <a:rPr lang="ko-KR" altLang="en-US" sz="800"/>
            <a:t>「국립공원기본통계」</a:t>
          </a:r>
          <a:r>
            <a:rPr lang="en-US" altLang="ko-KR" sz="800"/>
            <a:t>, </a:t>
          </a:r>
          <a:r>
            <a:rPr lang="ko-KR" altLang="en-US" sz="800"/>
            <a:t>각 연도</a:t>
          </a:r>
          <a:r>
            <a:rPr lang="en-US" altLang="ko-KR" sz="800"/>
            <a:t>.</a:t>
          </a:r>
          <a:endParaRPr lang="en-US" altLang="en-US" sz="800"/>
        </a:p>
      </xdr:txBody>
    </xdr:sp>
    <xdr:clientData/>
  </xdr:twoCellAnchor>
  <xdr:absoluteAnchor>
    <xdr:pos x="609601" y="2724151"/>
    <xdr:ext cx="8210549" cy="3362324"/>
    <xdr:graphicFrame macro="">
      <xdr:nvGraphicFramePr>
        <xdr:cNvPr id="10" name="차트 9">
          <a:extLst>
            <a:ext uri="{FF2B5EF4-FFF2-40B4-BE49-F238E27FC236}">
              <a16:creationId xmlns:a16="http://schemas.microsoft.com/office/drawing/2014/main" id="{47D75EC3-293B-49DF-B452-97A1AF7E46A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twoCellAnchor editAs="oneCell">
    <xdr:from>
      <xdr:col>0</xdr:col>
      <xdr:colOff>304800</xdr:colOff>
      <xdr:row>1</xdr:row>
      <xdr:rowOff>66675</xdr:rowOff>
    </xdr:from>
    <xdr:to>
      <xdr:col>3</xdr:col>
      <xdr:colOff>361539</xdr:colOff>
      <xdr:row>4</xdr:row>
      <xdr:rowOff>142877</xdr:rowOff>
    </xdr:to>
    <xdr:pic>
      <xdr:nvPicPr>
        <xdr:cNvPr id="11" name="그림 10">
          <a:extLst>
            <a:ext uri="{FF2B5EF4-FFF2-40B4-BE49-F238E27FC236}">
              <a16:creationId xmlns:a16="http://schemas.microsoft.com/office/drawing/2014/main" id="{12D3BA33-06C7-4E8C-BEF6-E41DF2A4A593}"/>
            </a:ext>
          </a:extLst>
        </xdr:cNvPr>
        <xdr:cNvPicPr>
          <a:picLocks noChangeAspect="1"/>
        </xdr:cNvPicPr>
      </xdr:nvPicPr>
      <xdr:blipFill>
        <a:blip xmlns:r="http://schemas.openxmlformats.org/officeDocument/2006/relationships" r:embed="rId3"/>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2" name="그림 11">
          <a:extLst>
            <a:ext uri="{FF2B5EF4-FFF2-40B4-BE49-F238E27FC236}">
              <a16:creationId xmlns:a16="http://schemas.microsoft.com/office/drawing/2014/main" id="{F5FB449E-9A1A-4509-A4E5-5E37C167C12E}"/>
            </a:ext>
          </a:extLst>
        </xdr:cNvPr>
        <xdr:cNvPicPr>
          <a:picLocks noChangeAspect="1"/>
        </xdr:cNvPicPr>
      </xdr:nvPicPr>
      <xdr:blipFill>
        <a:blip xmlns:r="http://schemas.openxmlformats.org/officeDocument/2006/relationships" r:embed="rId4"/>
        <a:stretch>
          <a:fillRect/>
        </a:stretch>
      </xdr:blipFill>
      <xdr:spPr>
        <a:xfrm>
          <a:off x="3352802" y="294803"/>
          <a:ext cx="1447801" cy="515126"/>
        </a:xfrm>
        <a:prstGeom prst="rect">
          <a:avLst/>
        </a:prstGeom>
      </xdr:spPr>
    </xdr:pic>
    <xdr:clientData/>
  </xdr:twoCellAnchor>
  <xdr:twoCellAnchor editAs="oneCell">
    <xdr:from>
      <xdr:col>10</xdr:col>
      <xdr:colOff>742950</xdr:colOff>
      <xdr:row>10</xdr:row>
      <xdr:rowOff>9525</xdr:rowOff>
    </xdr:from>
    <xdr:to>
      <xdr:col>12</xdr:col>
      <xdr:colOff>460002</xdr:colOff>
      <xdr:row>12</xdr:row>
      <xdr:rowOff>35406</xdr:rowOff>
    </xdr:to>
    <xdr:pic>
      <xdr:nvPicPr>
        <xdr:cNvPr id="13" name="그림 12">
          <a:extLst>
            <a:ext uri="{FF2B5EF4-FFF2-40B4-BE49-F238E27FC236}">
              <a16:creationId xmlns:a16="http://schemas.microsoft.com/office/drawing/2014/main" id="{17905ED3-3925-49C9-A9A3-F31661430A47}"/>
            </a:ext>
          </a:extLst>
        </xdr:cNvPr>
        <xdr:cNvPicPr>
          <a:picLocks noChangeAspect="1"/>
        </xdr:cNvPicPr>
      </xdr:nvPicPr>
      <xdr:blipFill>
        <a:blip xmlns:r="http://schemas.openxmlformats.org/officeDocument/2006/relationships" r:embed="rId3"/>
        <a:stretch>
          <a:fillRect/>
        </a:stretch>
      </xdr:blipFill>
      <xdr:spPr>
        <a:xfrm>
          <a:off x="7600950" y="2009775"/>
          <a:ext cx="1202952" cy="368781"/>
        </a:xfrm>
        <a:prstGeom prst="rect">
          <a:avLst/>
        </a:prstGeom>
      </xdr:spPr>
    </xdr:pic>
    <xdr:clientData/>
  </xdr:twoCellAnchor>
  <xdr:twoCellAnchor>
    <xdr:from>
      <xdr:col>0</xdr:col>
      <xdr:colOff>485775</xdr:colOff>
      <xdr:row>14</xdr:row>
      <xdr:rowOff>19050</xdr:rowOff>
    </xdr:from>
    <xdr:to>
      <xdr:col>2</xdr:col>
      <xdr:colOff>371475</xdr:colOff>
      <xdr:row>15</xdr:row>
      <xdr:rowOff>95250</xdr:rowOff>
    </xdr:to>
    <xdr:sp macro="" textlink="">
      <xdr:nvSpPr>
        <xdr:cNvPr id="14" name="TextBox 13">
          <a:extLst>
            <a:ext uri="{FF2B5EF4-FFF2-40B4-BE49-F238E27FC236}">
              <a16:creationId xmlns:a16="http://schemas.microsoft.com/office/drawing/2014/main" id="{D50B2DD6-1E45-4B18-A496-45CBAE3A870D}"/>
            </a:ext>
          </a:extLst>
        </xdr:cNvPr>
        <xdr:cNvSpPr txBox="1"/>
      </xdr:nvSpPr>
      <xdr:spPr>
        <a:xfrm>
          <a:off x="485775" y="2705100"/>
          <a:ext cx="1257300"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000">
              <a:latin typeface="+mn-ea"/>
              <a:ea typeface="+mn-ea"/>
            </a:rPr>
            <a:t>탐방객수</a:t>
          </a:r>
          <a:r>
            <a:rPr lang="en-US" altLang="ko-KR" sz="1000">
              <a:latin typeface="+mn-ea"/>
              <a:ea typeface="+mn-ea"/>
            </a:rPr>
            <a:t>(</a:t>
          </a:r>
          <a:r>
            <a:rPr lang="ko-KR" altLang="en-US" sz="1000">
              <a:latin typeface="+mn-ea"/>
              <a:ea typeface="+mn-ea"/>
            </a:rPr>
            <a:t>백만 명</a:t>
          </a:r>
          <a:r>
            <a:rPr lang="en-US" altLang="ko-KR" sz="1000">
              <a:latin typeface="+mn-ea"/>
              <a:ea typeface="+mn-ea"/>
            </a:rPr>
            <a:t>)</a:t>
          </a:r>
          <a:endParaRPr lang="ko-KR" altLang="en-US" sz="1000">
            <a:latin typeface="+mn-ea"/>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7576DDD9-BAC7-4CC9-8750-E6C66AAE9248}"/>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104774</xdr:rowOff>
    </xdr:from>
    <xdr:to>
      <xdr:col>12</xdr:col>
      <xdr:colOff>609600</xdr:colOff>
      <xdr:row>37</xdr:row>
      <xdr:rowOff>123824</xdr:rowOff>
    </xdr:to>
    <xdr:sp macro="" textlink="">
      <xdr:nvSpPr>
        <xdr:cNvPr id="4" name="직사각형 3">
          <a:extLst>
            <a:ext uri="{FF2B5EF4-FFF2-40B4-BE49-F238E27FC236}">
              <a16:creationId xmlns:a16="http://schemas.microsoft.com/office/drawing/2014/main" id="{32892860-F95C-4BE1-B080-16A8C3DBCED8}"/>
            </a:ext>
          </a:extLst>
        </xdr:cNvPr>
        <xdr:cNvSpPr/>
      </xdr:nvSpPr>
      <xdr:spPr>
        <a:xfrm>
          <a:off x="180975" y="1885949"/>
          <a:ext cx="8772525" cy="50577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AECDCBC6-526F-4465-9FC1-195FAA206809}"/>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Ⅶ-14] 입·출국자 수, 1980-2025</a:t>
          </a:fld>
          <a:endParaRPr sz="1200" b="1">
            <a:solidFill>
              <a:srgbClr val="0070C0"/>
            </a:solidFill>
            <a:latin typeface="+mn-ea"/>
            <a:ea typeface="+mn-ea"/>
          </a:endParaRPr>
        </a:p>
      </xdr:txBody>
    </xdr:sp>
    <xdr:clientData/>
  </xdr:twoCellAnchor>
  <xdr:twoCellAnchor editAs="absolute">
    <xdr:from>
      <xdr:col>0</xdr:col>
      <xdr:colOff>494178</xdr:colOff>
      <xdr:row>34</xdr:row>
      <xdr:rowOff>124947</xdr:rowOff>
    </xdr:from>
    <xdr:to>
      <xdr:col>4</xdr:col>
      <xdr:colOff>400049</xdr:colOff>
      <xdr:row>37</xdr:row>
      <xdr:rowOff>104774</xdr:rowOff>
    </xdr:to>
    <xdr:sp macro="" textlink="$P$24">
      <xdr:nvSpPr>
        <xdr:cNvPr id="7" name="TextBox 6">
          <a:extLst>
            <a:ext uri="{FF2B5EF4-FFF2-40B4-BE49-F238E27FC236}">
              <a16:creationId xmlns:a16="http://schemas.microsoft.com/office/drawing/2014/main" id="{6CD6C29E-85CB-4B3E-BE78-1582F00EEEC8}"/>
            </a:ext>
          </a:extLst>
        </xdr:cNvPr>
        <xdr:cNvSpPr txBox="1"/>
      </xdr:nvSpPr>
      <xdr:spPr>
        <a:xfrm>
          <a:off x="494178" y="6373347"/>
          <a:ext cx="2649071" cy="5513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t>주</a:t>
          </a:r>
          <a:r>
            <a:rPr lang="en-US" altLang="ko-KR" sz="800"/>
            <a:t>: 1) </a:t>
          </a:r>
          <a:r>
            <a:rPr lang="ko-KR" altLang="en-US" sz="800"/>
            <a:t>월별 조사자료는 연도별로 합산함</a:t>
          </a:r>
          <a:r>
            <a:rPr lang="en-US" altLang="ko-KR" sz="800"/>
            <a:t>.</a:t>
          </a:r>
        </a:p>
        <a:p>
          <a:r>
            <a:rPr lang="ko-KR" altLang="en-US" sz="800"/>
            <a:t>출처</a:t>
          </a:r>
          <a:r>
            <a:rPr lang="en-US" altLang="ko-KR" sz="800"/>
            <a:t>: </a:t>
          </a:r>
          <a:r>
            <a:rPr lang="ko-KR" altLang="en-US" sz="800"/>
            <a:t>한국관광공사</a:t>
          </a:r>
          <a:r>
            <a:rPr lang="en-US" altLang="ko-KR" sz="800"/>
            <a:t>, </a:t>
          </a:r>
          <a:r>
            <a:rPr lang="ko-KR" altLang="en-US" sz="800"/>
            <a:t>「한국관광통계」</a:t>
          </a:r>
          <a:r>
            <a:rPr lang="en-US" altLang="ko-KR" sz="800"/>
            <a:t>, </a:t>
          </a:r>
          <a:r>
            <a:rPr lang="ko-KR" altLang="en-US" sz="800"/>
            <a:t>각 연도</a:t>
          </a:r>
          <a:r>
            <a:rPr lang="en-US" altLang="ko-KR" sz="800"/>
            <a:t>.</a:t>
          </a:r>
          <a:endParaRPr lang="en-US" altLang="en-US" sz="800"/>
        </a:p>
      </xdr:txBody>
    </xdr:sp>
    <xdr:clientData/>
  </xdr:twoCellAnchor>
  <xdr:absoluteAnchor>
    <xdr:pos x="304801" y="2447925"/>
    <xdr:ext cx="8429624" cy="4000500"/>
    <xdr:graphicFrame macro="">
      <xdr:nvGraphicFramePr>
        <xdr:cNvPr id="10" name="차트 9">
          <a:extLst>
            <a:ext uri="{FF2B5EF4-FFF2-40B4-BE49-F238E27FC236}">
              <a16:creationId xmlns:a16="http://schemas.microsoft.com/office/drawing/2014/main" id="{44273D78-F3FB-4D23-A497-74B79A015A6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twoCellAnchor editAs="oneCell">
    <xdr:from>
      <xdr:col>10</xdr:col>
      <xdr:colOff>752475</xdr:colOff>
      <xdr:row>9</xdr:row>
      <xdr:rowOff>200025</xdr:rowOff>
    </xdr:from>
    <xdr:to>
      <xdr:col>12</xdr:col>
      <xdr:colOff>469527</xdr:colOff>
      <xdr:row>12</xdr:row>
      <xdr:rowOff>6831</xdr:rowOff>
    </xdr:to>
    <xdr:pic>
      <xdr:nvPicPr>
        <xdr:cNvPr id="11" name="그림 10">
          <a:extLst>
            <a:ext uri="{FF2B5EF4-FFF2-40B4-BE49-F238E27FC236}">
              <a16:creationId xmlns:a16="http://schemas.microsoft.com/office/drawing/2014/main" id="{5E7A8F56-BEF3-444E-8F04-7F14CCA56AB7}"/>
            </a:ext>
          </a:extLst>
        </xdr:cNvPr>
        <xdr:cNvPicPr>
          <a:picLocks noChangeAspect="1"/>
        </xdr:cNvPicPr>
      </xdr:nvPicPr>
      <xdr:blipFill>
        <a:blip xmlns:r="http://schemas.openxmlformats.org/officeDocument/2006/relationships" r:embed="rId3"/>
        <a:stretch>
          <a:fillRect/>
        </a:stretch>
      </xdr:blipFill>
      <xdr:spPr>
        <a:xfrm>
          <a:off x="7610475" y="1981200"/>
          <a:ext cx="1202952" cy="368781"/>
        </a:xfrm>
        <a:prstGeom prst="rect">
          <a:avLst/>
        </a:prstGeom>
      </xdr:spPr>
    </xdr:pic>
    <xdr:clientData/>
  </xdr:twoCellAnchor>
  <xdr:twoCellAnchor editAs="oneCell">
    <xdr:from>
      <xdr:col>0</xdr:col>
      <xdr:colOff>304800</xdr:colOff>
      <xdr:row>1</xdr:row>
      <xdr:rowOff>66675</xdr:rowOff>
    </xdr:from>
    <xdr:to>
      <xdr:col>3</xdr:col>
      <xdr:colOff>361539</xdr:colOff>
      <xdr:row>4</xdr:row>
      <xdr:rowOff>142877</xdr:rowOff>
    </xdr:to>
    <xdr:pic>
      <xdr:nvPicPr>
        <xdr:cNvPr id="12" name="그림 11">
          <a:extLst>
            <a:ext uri="{FF2B5EF4-FFF2-40B4-BE49-F238E27FC236}">
              <a16:creationId xmlns:a16="http://schemas.microsoft.com/office/drawing/2014/main" id="{E5AAD532-DC33-4025-9863-2A5055B4CA4D}"/>
            </a:ext>
          </a:extLst>
        </xdr:cNvPr>
        <xdr:cNvPicPr>
          <a:picLocks noChangeAspect="1"/>
        </xdr:cNvPicPr>
      </xdr:nvPicPr>
      <xdr:blipFill>
        <a:blip xmlns:r="http://schemas.openxmlformats.org/officeDocument/2006/relationships" r:embed="rId3"/>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3" name="그림 12">
          <a:extLst>
            <a:ext uri="{FF2B5EF4-FFF2-40B4-BE49-F238E27FC236}">
              <a16:creationId xmlns:a16="http://schemas.microsoft.com/office/drawing/2014/main" id="{32E800D5-3E26-4029-B0E9-CFD1CBBBF0CA}"/>
            </a:ext>
          </a:extLst>
        </xdr:cNvPr>
        <xdr:cNvPicPr>
          <a:picLocks noChangeAspect="1"/>
        </xdr:cNvPicPr>
      </xdr:nvPicPr>
      <xdr:blipFill>
        <a:blip xmlns:r="http://schemas.openxmlformats.org/officeDocument/2006/relationships" r:embed="rId4"/>
        <a:stretch>
          <a:fillRect/>
        </a:stretch>
      </xdr:blipFill>
      <xdr:spPr>
        <a:xfrm>
          <a:off x="3352802" y="294803"/>
          <a:ext cx="1447801" cy="51512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absolute">
    <xdr:from>
      <xdr:col>0</xdr:col>
      <xdr:colOff>180975</xdr:colOff>
      <xdr:row>9</xdr:row>
      <xdr:rowOff>104775</xdr:rowOff>
    </xdr:from>
    <xdr:to>
      <xdr:col>12</xdr:col>
      <xdr:colOff>609600</xdr:colOff>
      <xdr:row>35</xdr:row>
      <xdr:rowOff>161925</xdr:rowOff>
    </xdr:to>
    <xdr:sp macro="" textlink="">
      <xdr:nvSpPr>
        <xdr:cNvPr id="3" name="직사각형 2">
          <a:extLst>
            <a:ext uri="{FF2B5EF4-FFF2-40B4-BE49-F238E27FC236}">
              <a16:creationId xmlns:a16="http://schemas.microsoft.com/office/drawing/2014/main" id="{A48DA6EF-8B6C-4FA8-810D-203D0FD218FF}"/>
            </a:ext>
          </a:extLst>
        </xdr:cNvPr>
        <xdr:cNvSpPr/>
      </xdr:nvSpPr>
      <xdr:spPr>
        <a:xfrm>
          <a:off x="180975" y="1885950"/>
          <a:ext cx="8772525" cy="45624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4" name="New shape">
          <a:extLst>
            <a:ext uri="{FF2B5EF4-FFF2-40B4-BE49-F238E27FC236}">
              <a16:creationId xmlns:a16="http://schemas.microsoft.com/office/drawing/2014/main" id="{CB935DF4-8705-42E2-8650-F56E32E23832}"/>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54845DC2-02E7-4EC1-89FC-F8C23DAB02A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Ⅶ-15] 생활체육 참여율, 1986-2025</a:t>
          </a:fld>
          <a:endParaRPr sz="1200" b="1">
            <a:solidFill>
              <a:srgbClr val="0070C0"/>
            </a:solidFill>
            <a:latin typeface="+mn-ea"/>
            <a:ea typeface="+mn-ea"/>
          </a:endParaRPr>
        </a:p>
      </xdr:txBody>
    </xdr:sp>
    <xdr:clientData/>
  </xdr:twoCellAnchor>
  <xdr:twoCellAnchor editAs="absolute">
    <xdr:from>
      <xdr:col>0</xdr:col>
      <xdr:colOff>541804</xdr:colOff>
      <xdr:row>32</xdr:row>
      <xdr:rowOff>1123</xdr:rowOff>
    </xdr:from>
    <xdr:to>
      <xdr:col>5</xdr:col>
      <xdr:colOff>19050</xdr:colOff>
      <xdr:row>34</xdr:row>
      <xdr:rowOff>161925</xdr:rowOff>
    </xdr:to>
    <xdr:sp macro="" textlink="$P$34">
      <xdr:nvSpPr>
        <xdr:cNvPr id="5" name="TextBox 4">
          <a:extLst>
            <a:ext uri="{FF2B5EF4-FFF2-40B4-BE49-F238E27FC236}">
              <a16:creationId xmlns:a16="http://schemas.microsoft.com/office/drawing/2014/main" id="{24305972-0EFF-41EB-9AB8-CD0AAF01E73C}"/>
            </a:ext>
          </a:extLst>
        </xdr:cNvPr>
        <xdr:cNvSpPr txBox="1"/>
      </xdr:nvSpPr>
      <xdr:spPr>
        <a:xfrm>
          <a:off x="541804" y="5773273"/>
          <a:ext cx="2906246" cy="503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t>주</a:t>
          </a:r>
          <a:r>
            <a:rPr lang="en-US" altLang="ko-KR" sz="800"/>
            <a:t>: </a:t>
          </a:r>
          <a:r>
            <a:rPr lang="ko-KR" altLang="en-US" sz="800"/>
            <a:t>주 </a:t>
          </a:r>
          <a:r>
            <a:rPr lang="en-US" altLang="ko-KR" sz="800"/>
            <a:t>2</a:t>
          </a:r>
          <a:r>
            <a:rPr lang="ko-KR" altLang="en-US" sz="800"/>
            <a:t>회 이상</a:t>
          </a:r>
          <a:r>
            <a:rPr lang="en-US" altLang="ko-KR" sz="800"/>
            <a:t>, 1</a:t>
          </a:r>
          <a:r>
            <a:rPr lang="ko-KR" altLang="en-US" sz="800"/>
            <a:t>회 </a:t>
          </a:r>
          <a:r>
            <a:rPr lang="en-US" altLang="ko-KR" sz="800"/>
            <a:t>30</a:t>
          </a:r>
          <a:r>
            <a:rPr lang="ko-KR" altLang="en-US" sz="800"/>
            <a:t>분 이상 규칙적인 생활체육 참여율</a:t>
          </a:r>
          <a:r>
            <a:rPr lang="en-US" altLang="ko-KR" sz="800"/>
            <a:t>.</a:t>
          </a:r>
        </a:p>
        <a:p>
          <a:r>
            <a:rPr lang="ko-KR" altLang="en-US" sz="800"/>
            <a:t>출처</a:t>
          </a:r>
          <a:r>
            <a:rPr lang="en-US" altLang="ko-KR" sz="800"/>
            <a:t>: </a:t>
          </a:r>
          <a:r>
            <a:rPr lang="ko-KR" altLang="en-US" sz="800"/>
            <a:t>문화체육관광부</a:t>
          </a:r>
          <a:r>
            <a:rPr lang="en-US" altLang="ko-KR" sz="800"/>
            <a:t>, </a:t>
          </a:r>
          <a:r>
            <a:rPr lang="ko-KR" altLang="en-US" sz="800"/>
            <a:t>「국민생활체육조사」</a:t>
          </a:r>
          <a:r>
            <a:rPr lang="en-US" altLang="ko-KR" sz="800"/>
            <a:t>, </a:t>
          </a:r>
          <a:r>
            <a:rPr lang="ko-KR" altLang="en-US" sz="800"/>
            <a:t>각 연도</a:t>
          </a:r>
          <a:r>
            <a:rPr lang="en-US" altLang="ko-KR" sz="800"/>
            <a:t>.</a:t>
          </a:r>
        </a:p>
        <a:p>
          <a:endParaRPr lang="en-US" altLang="en-US" sz="800"/>
        </a:p>
      </xdr:txBody>
    </xdr:sp>
    <xdr:clientData/>
  </xdr:twoCellAnchor>
  <xdr:twoCellAnchor editAs="absolute">
    <xdr:from>
      <xdr:col>7</xdr:col>
      <xdr:colOff>57150</xdr:colOff>
      <xdr:row>2</xdr:row>
      <xdr:rowOff>19050</xdr:rowOff>
    </xdr:from>
    <xdr:to>
      <xdr:col>8</xdr:col>
      <xdr:colOff>681969</xdr:colOff>
      <xdr:row>3</xdr:row>
      <xdr:rowOff>180975</xdr:rowOff>
    </xdr:to>
    <xdr:pic>
      <xdr:nvPicPr>
        <xdr:cNvPr id="11" name="그림 10">
          <a:extLst>
            <a:ext uri="{FF2B5EF4-FFF2-40B4-BE49-F238E27FC236}">
              <a16:creationId xmlns:a16="http://schemas.microsoft.com/office/drawing/2014/main" id="{2B84E93B-3CD1-40C3-8BBB-4EADF8F93CAD}"/>
            </a:ext>
          </a:extLst>
        </xdr:cNvPr>
        <xdr:cNvPicPr>
          <a:picLocks noChangeAspect="1"/>
        </xdr:cNvPicPr>
      </xdr:nvPicPr>
      <xdr:blipFill>
        <a:blip xmlns:r="http://schemas.openxmlformats.org/officeDocument/2006/relationships" r:embed="rId1"/>
        <a:stretch>
          <a:fillRect/>
        </a:stretch>
      </xdr:blipFill>
      <xdr:spPr>
        <a:xfrm>
          <a:off x="4857750" y="400050"/>
          <a:ext cx="1310619" cy="352425"/>
        </a:xfrm>
        <a:prstGeom prst="rect">
          <a:avLst/>
        </a:prstGeom>
      </xdr:spPr>
    </xdr:pic>
    <xdr:clientData/>
  </xdr:twoCellAnchor>
  <xdr:twoCellAnchor editAs="oneCell">
    <xdr:from>
      <xdr:col>0</xdr:col>
      <xdr:colOff>304800</xdr:colOff>
      <xdr:row>1</xdr:row>
      <xdr:rowOff>66675</xdr:rowOff>
    </xdr:from>
    <xdr:to>
      <xdr:col>3</xdr:col>
      <xdr:colOff>361539</xdr:colOff>
      <xdr:row>4</xdr:row>
      <xdr:rowOff>142877</xdr:rowOff>
    </xdr:to>
    <xdr:pic>
      <xdr:nvPicPr>
        <xdr:cNvPr id="13" name="그림 12">
          <a:extLst>
            <a:ext uri="{FF2B5EF4-FFF2-40B4-BE49-F238E27FC236}">
              <a16:creationId xmlns:a16="http://schemas.microsoft.com/office/drawing/2014/main" id="{138D19DA-4C00-4C04-9B23-46C33B74A11E}"/>
            </a:ext>
          </a:extLst>
        </xdr:cNvPr>
        <xdr:cNvPicPr>
          <a:picLocks noChangeAspect="1"/>
        </xdr:cNvPicPr>
      </xdr:nvPicPr>
      <xdr:blipFill>
        <a:blip xmlns:r="http://schemas.openxmlformats.org/officeDocument/2006/relationships" r:embed="rId2"/>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4" name="그림 13">
          <a:extLst>
            <a:ext uri="{FF2B5EF4-FFF2-40B4-BE49-F238E27FC236}">
              <a16:creationId xmlns:a16="http://schemas.microsoft.com/office/drawing/2014/main" id="{CA9ACB97-B2FD-45B2-A288-3098B95A0B6F}"/>
            </a:ext>
          </a:extLst>
        </xdr:cNvPr>
        <xdr:cNvPicPr>
          <a:picLocks noChangeAspect="1"/>
        </xdr:cNvPicPr>
      </xdr:nvPicPr>
      <xdr:blipFill>
        <a:blip xmlns:r="http://schemas.openxmlformats.org/officeDocument/2006/relationships" r:embed="rId3"/>
        <a:stretch>
          <a:fillRect/>
        </a:stretch>
      </xdr:blipFill>
      <xdr:spPr>
        <a:xfrm>
          <a:off x="3352802" y="294803"/>
          <a:ext cx="1447801" cy="515126"/>
        </a:xfrm>
        <a:prstGeom prst="rect">
          <a:avLst/>
        </a:prstGeom>
      </xdr:spPr>
    </xdr:pic>
    <xdr:clientData/>
  </xdr:twoCellAnchor>
  <xdr:twoCellAnchor editAs="oneCell">
    <xdr:from>
      <xdr:col>10</xdr:col>
      <xdr:colOff>733425</xdr:colOff>
      <xdr:row>10</xdr:row>
      <xdr:rowOff>0</xdr:rowOff>
    </xdr:from>
    <xdr:to>
      <xdr:col>12</xdr:col>
      <xdr:colOff>450477</xdr:colOff>
      <xdr:row>12</xdr:row>
      <xdr:rowOff>25881</xdr:rowOff>
    </xdr:to>
    <xdr:pic>
      <xdr:nvPicPr>
        <xdr:cNvPr id="15" name="그림 14">
          <a:extLst>
            <a:ext uri="{FF2B5EF4-FFF2-40B4-BE49-F238E27FC236}">
              <a16:creationId xmlns:a16="http://schemas.microsoft.com/office/drawing/2014/main" id="{60DE30F6-7B01-4732-BDAB-E980F2012082}"/>
            </a:ext>
          </a:extLst>
        </xdr:cNvPr>
        <xdr:cNvPicPr>
          <a:picLocks noChangeAspect="1"/>
        </xdr:cNvPicPr>
      </xdr:nvPicPr>
      <xdr:blipFill>
        <a:blip xmlns:r="http://schemas.openxmlformats.org/officeDocument/2006/relationships" r:embed="rId2"/>
        <a:stretch>
          <a:fillRect/>
        </a:stretch>
      </xdr:blipFill>
      <xdr:spPr>
        <a:xfrm>
          <a:off x="7591425" y="2000250"/>
          <a:ext cx="1202952" cy="368781"/>
        </a:xfrm>
        <a:prstGeom prst="rect">
          <a:avLst/>
        </a:prstGeom>
      </xdr:spPr>
    </xdr:pic>
    <xdr:clientData/>
  </xdr:twoCellAnchor>
  <xdr:absoluteAnchor>
    <xdr:pos x="342900" y="2371726"/>
    <xdr:ext cx="8315325" cy="3419474"/>
    <xdr:graphicFrame macro="">
      <xdr:nvGraphicFramePr>
        <xdr:cNvPr id="16" name="차트 15">
          <a:extLst>
            <a:ext uri="{FF2B5EF4-FFF2-40B4-BE49-F238E27FC236}">
              <a16:creationId xmlns:a16="http://schemas.microsoft.com/office/drawing/2014/main" id="{5DA48309-2023-4307-A4FB-1499332D2B0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wsDr>
</file>

<file path=xl/drawings/drawing20.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E1602009-EA94-48E3-8383-875C8CEAFF8E}"/>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104776</xdr:rowOff>
    </xdr:from>
    <xdr:to>
      <xdr:col>12</xdr:col>
      <xdr:colOff>609600</xdr:colOff>
      <xdr:row>33</xdr:row>
      <xdr:rowOff>114301</xdr:rowOff>
    </xdr:to>
    <xdr:sp macro="" textlink="">
      <xdr:nvSpPr>
        <xdr:cNvPr id="4" name="직사각형 3">
          <a:extLst>
            <a:ext uri="{FF2B5EF4-FFF2-40B4-BE49-F238E27FC236}">
              <a16:creationId xmlns:a16="http://schemas.microsoft.com/office/drawing/2014/main" id="{CB466058-E5B8-4174-8784-D10182964B13}"/>
            </a:ext>
          </a:extLst>
        </xdr:cNvPr>
        <xdr:cNvSpPr/>
      </xdr:nvSpPr>
      <xdr:spPr>
        <a:xfrm>
          <a:off x="180975" y="1885951"/>
          <a:ext cx="8772525" cy="43434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BD4A18DB-0E5E-44C1-BE39-44551AADFB3B}"/>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Ⅶ-16] 프로스포츠 관중 추이, 2002-2023</a:t>
          </a:fld>
          <a:endParaRPr sz="1200" b="1">
            <a:solidFill>
              <a:srgbClr val="0070C0"/>
            </a:solidFill>
            <a:latin typeface="+mn-ea"/>
            <a:ea typeface="+mn-ea"/>
          </a:endParaRPr>
        </a:p>
      </xdr:txBody>
    </xdr:sp>
    <xdr:clientData/>
  </xdr:twoCellAnchor>
  <xdr:twoCellAnchor editAs="oneCell">
    <xdr:from>
      <xdr:col>0</xdr:col>
      <xdr:colOff>304800</xdr:colOff>
      <xdr:row>1</xdr:row>
      <xdr:rowOff>66675</xdr:rowOff>
    </xdr:from>
    <xdr:to>
      <xdr:col>3</xdr:col>
      <xdr:colOff>361539</xdr:colOff>
      <xdr:row>4</xdr:row>
      <xdr:rowOff>142877</xdr:rowOff>
    </xdr:to>
    <xdr:pic>
      <xdr:nvPicPr>
        <xdr:cNvPr id="13" name="그림 12">
          <a:extLst>
            <a:ext uri="{FF2B5EF4-FFF2-40B4-BE49-F238E27FC236}">
              <a16:creationId xmlns:a16="http://schemas.microsoft.com/office/drawing/2014/main" id="{EFFA10F8-E2C6-405F-846A-9AB81939193E}"/>
            </a:ext>
          </a:extLst>
        </xdr:cNvPr>
        <xdr:cNvPicPr>
          <a:picLocks noChangeAspect="1"/>
        </xdr:cNvPicPr>
      </xdr:nvPicPr>
      <xdr:blipFill>
        <a:blip xmlns:r="http://schemas.openxmlformats.org/officeDocument/2006/relationships" r:embed="rId2"/>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4" name="그림 13">
          <a:extLst>
            <a:ext uri="{FF2B5EF4-FFF2-40B4-BE49-F238E27FC236}">
              <a16:creationId xmlns:a16="http://schemas.microsoft.com/office/drawing/2014/main" id="{35967C5F-2186-496A-B9A1-5BFC099C79DE}"/>
            </a:ext>
          </a:extLst>
        </xdr:cNvPr>
        <xdr:cNvPicPr>
          <a:picLocks noChangeAspect="1"/>
        </xdr:cNvPicPr>
      </xdr:nvPicPr>
      <xdr:blipFill>
        <a:blip xmlns:r="http://schemas.openxmlformats.org/officeDocument/2006/relationships" r:embed="rId3"/>
        <a:stretch>
          <a:fillRect/>
        </a:stretch>
      </xdr:blipFill>
      <xdr:spPr>
        <a:xfrm>
          <a:off x="3352802" y="294803"/>
          <a:ext cx="1447801" cy="515126"/>
        </a:xfrm>
        <a:prstGeom prst="rect">
          <a:avLst/>
        </a:prstGeom>
      </xdr:spPr>
    </xdr:pic>
    <xdr:clientData/>
  </xdr:twoCellAnchor>
  <xdr:twoCellAnchor editAs="oneCell">
    <xdr:from>
      <xdr:col>10</xdr:col>
      <xdr:colOff>752475</xdr:colOff>
      <xdr:row>10</xdr:row>
      <xdr:rowOff>9525</xdr:rowOff>
    </xdr:from>
    <xdr:to>
      <xdr:col>12</xdr:col>
      <xdr:colOff>469527</xdr:colOff>
      <xdr:row>12</xdr:row>
      <xdr:rowOff>35406</xdr:rowOff>
    </xdr:to>
    <xdr:pic>
      <xdr:nvPicPr>
        <xdr:cNvPr id="15" name="그림 14">
          <a:extLst>
            <a:ext uri="{FF2B5EF4-FFF2-40B4-BE49-F238E27FC236}">
              <a16:creationId xmlns:a16="http://schemas.microsoft.com/office/drawing/2014/main" id="{4750CEAB-2E90-4002-A966-90126C4D64C6}"/>
            </a:ext>
          </a:extLst>
        </xdr:cNvPr>
        <xdr:cNvPicPr>
          <a:picLocks noChangeAspect="1"/>
        </xdr:cNvPicPr>
      </xdr:nvPicPr>
      <xdr:blipFill>
        <a:blip xmlns:r="http://schemas.openxmlformats.org/officeDocument/2006/relationships" r:embed="rId2"/>
        <a:stretch>
          <a:fillRect/>
        </a:stretch>
      </xdr:blipFill>
      <xdr:spPr>
        <a:xfrm>
          <a:off x="7610475" y="2009775"/>
          <a:ext cx="1202952" cy="368781"/>
        </a:xfrm>
        <a:prstGeom prst="rect">
          <a:avLst/>
        </a:prstGeom>
      </xdr:spPr>
    </xdr:pic>
    <xdr:clientData/>
  </xdr:twoCellAnchor>
  <xdr:twoCellAnchor>
    <xdr:from>
      <xdr:col>0</xdr:col>
      <xdr:colOff>676274</xdr:colOff>
      <xdr:row>30</xdr:row>
      <xdr:rowOff>171450</xdr:rowOff>
    </xdr:from>
    <xdr:to>
      <xdr:col>9</xdr:col>
      <xdr:colOff>428625</xdr:colOff>
      <xdr:row>33</xdr:row>
      <xdr:rowOff>66676</xdr:rowOff>
    </xdr:to>
    <xdr:sp macro="" textlink="">
      <xdr:nvSpPr>
        <xdr:cNvPr id="19457" name="Text Box 1">
          <a:extLst>
            <a:ext uri="{FF2B5EF4-FFF2-40B4-BE49-F238E27FC236}">
              <a16:creationId xmlns:a16="http://schemas.microsoft.com/office/drawing/2014/main" id="{D82B20A2-2880-4234-A8C3-505EFC70F16A}"/>
            </a:ext>
          </a:extLst>
        </xdr:cNvPr>
        <xdr:cNvSpPr txBox="1">
          <a:spLocks noChangeArrowheads="1"/>
        </xdr:cNvSpPr>
      </xdr:nvSpPr>
      <xdr:spPr bwMode="auto">
        <a:xfrm>
          <a:off x="676274" y="5715000"/>
          <a:ext cx="5924551" cy="46672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ko-KR" altLang="en-US" sz="800" b="0" i="0" u="none" strike="noStrike" baseline="0">
              <a:solidFill>
                <a:srgbClr val="000000"/>
              </a:solidFill>
              <a:latin typeface="돋움체"/>
              <a:ea typeface="돋움체"/>
            </a:rPr>
            <a:t>주: 1) (농구, 배구) 2003년의 경우 2002-2003 시즌에 해당함.</a:t>
          </a:r>
        </a:p>
        <a:p>
          <a:pPr algn="l" rtl="0">
            <a:defRPr sz="1000"/>
          </a:pPr>
          <a:r>
            <a:rPr lang="ko-KR" altLang="en-US" sz="800" b="0" i="0" u="none" strike="noStrike" baseline="0">
              <a:solidFill>
                <a:srgbClr val="000000"/>
              </a:solidFill>
              <a:latin typeface="돋움체"/>
              <a:ea typeface="돋움체"/>
            </a:rPr>
            <a:t>    2) 프로스포츠 각 종목의 시즌 중 총관람객 수임.</a:t>
          </a:r>
        </a:p>
        <a:p>
          <a:pPr algn="l" rtl="0">
            <a:defRPr sz="1000"/>
          </a:pPr>
          <a:r>
            <a:rPr lang="ko-KR" altLang="en-US" sz="800" b="0" i="0" u="none" strike="noStrike" baseline="0">
              <a:solidFill>
                <a:srgbClr val="000000"/>
              </a:solidFill>
              <a:latin typeface="돋움체"/>
              <a:ea typeface="돋움체"/>
            </a:rPr>
            <a:t>출처: 문화체육관광부, 「프로스포츠 경기단체 자료: e-나라지표」(www.index.go.kr), 최근갱신일: 2026년 3월 31일 기준.</a:t>
          </a:r>
        </a:p>
      </xdr:txBody>
    </xdr:sp>
    <xdr:clientData/>
  </xdr:twoCellAnchor>
  <xdr:absoluteAnchor>
    <xdr:pos x="495301" y="2419351"/>
    <xdr:ext cx="7753350" cy="3276599"/>
    <xdr:graphicFrame macro="">
      <xdr:nvGraphicFramePr>
        <xdr:cNvPr id="17" name="차트 16">
          <a:extLst>
            <a:ext uri="{FF2B5EF4-FFF2-40B4-BE49-F238E27FC236}">
              <a16:creationId xmlns:a16="http://schemas.microsoft.com/office/drawing/2014/main" id="{5BC018A5-287C-4152-81A5-BE4A33ECF58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wsDr>
</file>

<file path=xl/drawings/drawing21.xml><?xml version="1.0" encoding="utf-8"?>
<c:userShapes xmlns:c="http://schemas.openxmlformats.org/drawingml/2006/chart">
  <cdr:relSizeAnchor xmlns:cdr="http://schemas.openxmlformats.org/drawingml/2006/chartDrawing">
    <cdr:from>
      <cdr:x>0.0076</cdr:x>
      <cdr:y>0.00097</cdr:y>
    </cdr:from>
    <cdr:to>
      <cdr:x>0.1165</cdr:x>
      <cdr:y>0.07989</cdr:y>
    </cdr:to>
    <cdr:sp macro="" textlink="">
      <cdr:nvSpPr>
        <cdr:cNvPr id="2" name="TextBox 1">
          <a:extLst xmlns:a="http://schemas.openxmlformats.org/drawingml/2006/main">
            <a:ext uri="{FF2B5EF4-FFF2-40B4-BE49-F238E27FC236}">
              <a16:creationId xmlns:a16="http://schemas.microsoft.com/office/drawing/2014/main" id="{566969C8-485B-4B88-B7B5-D01D98660A3A}"/>
            </a:ext>
          </a:extLst>
        </cdr:cNvPr>
        <cdr:cNvSpPr txBox="1"/>
      </cdr:nvSpPr>
      <cdr:spPr>
        <a:xfrm xmlns:a="http://schemas.openxmlformats.org/drawingml/2006/main">
          <a:off x="70612" y="5887"/>
          <a:ext cx="1011773" cy="47902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US" altLang="ko-KR" sz="1050">
              <a:solidFill>
                <a:schemeClr val="tx1">
                  <a:lumMod val="75000"/>
                  <a:lumOff val="25000"/>
                </a:schemeClr>
              </a:solidFill>
              <a:latin typeface="+mj-ea"/>
              <a:ea typeface="+mj-ea"/>
            </a:rPr>
            <a:t>(</a:t>
          </a:r>
          <a:r>
            <a:rPr lang="ko-KR" altLang="en-US" sz="1050">
              <a:solidFill>
                <a:schemeClr val="tx1">
                  <a:lumMod val="75000"/>
                  <a:lumOff val="25000"/>
                </a:schemeClr>
              </a:solidFill>
              <a:latin typeface="+mj-ea"/>
              <a:ea typeface="+mj-ea"/>
            </a:rPr>
            <a:t>만 명</a:t>
          </a:r>
          <a:r>
            <a:rPr lang="en-US" altLang="ko-KR" sz="1050">
              <a:solidFill>
                <a:schemeClr val="tx1">
                  <a:lumMod val="75000"/>
                  <a:lumOff val="25000"/>
                </a:schemeClr>
              </a:solidFill>
              <a:latin typeface="+mj-ea"/>
              <a:ea typeface="+mj-ea"/>
            </a:rPr>
            <a:t>)</a:t>
          </a:r>
          <a:endParaRPr lang="ko-KR" altLang="en-US" sz="1050">
            <a:solidFill>
              <a:schemeClr val="tx1">
                <a:lumMod val="75000"/>
                <a:lumOff val="25000"/>
              </a:schemeClr>
            </a:solidFill>
            <a:latin typeface="+mj-ea"/>
            <a:ea typeface="+mj-ea"/>
          </a:endParaRPr>
        </a:p>
      </cdr:txBody>
    </cdr:sp>
  </cdr:relSizeAnchor>
</c:userShapes>
</file>

<file path=xl/drawings/drawing22.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7D1121AF-C821-49D0-997D-D143FFFA42BB}"/>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104774</xdr:rowOff>
    </xdr:from>
    <xdr:to>
      <xdr:col>12</xdr:col>
      <xdr:colOff>609600</xdr:colOff>
      <xdr:row>36</xdr:row>
      <xdr:rowOff>38099</xdr:rowOff>
    </xdr:to>
    <xdr:sp macro="" textlink="">
      <xdr:nvSpPr>
        <xdr:cNvPr id="4" name="직사각형 3">
          <a:extLst>
            <a:ext uri="{FF2B5EF4-FFF2-40B4-BE49-F238E27FC236}">
              <a16:creationId xmlns:a16="http://schemas.microsoft.com/office/drawing/2014/main" id="{A48F02F8-446E-4378-847B-95366D02F0BB}"/>
            </a:ext>
          </a:extLst>
        </xdr:cNvPr>
        <xdr:cNvSpPr/>
      </xdr:nvSpPr>
      <xdr:spPr>
        <a:xfrm>
          <a:off x="180975" y="1885949"/>
          <a:ext cx="8772525" cy="52101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4689D96C-9DD8-417A-AA42-E25C841DF690}"/>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Ⅶ-17] 여가생활 만족도, 2009-2025</a:t>
          </a:fld>
          <a:endParaRPr sz="1200" b="1">
            <a:solidFill>
              <a:srgbClr val="0070C0"/>
            </a:solidFill>
            <a:latin typeface="+mn-ea"/>
            <a:ea typeface="+mn-ea"/>
          </a:endParaRPr>
        </a:p>
      </xdr:txBody>
    </xdr:sp>
    <xdr:clientData/>
  </xdr:twoCellAnchor>
  <xdr:twoCellAnchor editAs="oneCell">
    <xdr:from>
      <xdr:col>0</xdr:col>
      <xdr:colOff>304800</xdr:colOff>
      <xdr:row>1</xdr:row>
      <xdr:rowOff>66675</xdr:rowOff>
    </xdr:from>
    <xdr:to>
      <xdr:col>3</xdr:col>
      <xdr:colOff>361539</xdr:colOff>
      <xdr:row>4</xdr:row>
      <xdr:rowOff>142877</xdr:rowOff>
    </xdr:to>
    <xdr:pic>
      <xdr:nvPicPr>
        <xdr:cNvPr id="10" name="그림 9">
          <a:extLst>
            <a:ext uri="{FF2B5EF4-FFF2-40B4-BE49-F238E27FC236}">
              <a16:creationId xmlns:a16="http://schemas.microsoft.com/office/drawing/2014/main" id="{FFC25546-C0C4-450E-B861-D0AA9086339A}"/>
            </a:ext>
          </a:extLst>
        </xdr:cNvPr>
        <xdr:cNvPicPr>
          <a:picLocks noChangeAspect="1"/>
        </xdr:cNvPicPr>
      </xdr:nvPicPr>
      <xdr:blipFill>
        <a:blip xmlns:r="http://schemas.openxmlformats.org/officeDocument/2006/relationships" r:embed="rId2"/>
        <a:stretch>
          <a:fillRect/>
        </a:stretch>
      </xdr:blipFill>
      <xdr:spPr>
        <a:xfrm>
          <a:off x="304800" y="257175"/>
          <a:ext cx="2114139" cy="647702"/>
        </a:xfrm>
        <a:prstGeom prst="rect">
          <a:avLst/>
        </a:prstGeom>
      </xdr:spPr>
    </xdr:pic>
    <xdr:clientData/>
  </xdr:twoCellAnchor>
  <xdr:twoCellAnchor editAs="oneCell">
    <xdr:from>
      <xdr:col>4</xdr:col>
      <xdr:colOff>609602</xdr:colOff>
      <xdr:row>1</xdr:row>
      <xdr:rowOff>104303</xdr:rowOff>
    </xdr:from>
    <xdr:to>
      <xdr:col>7</xdr:col>
      <xdr:colOff>3</xdr:colOff>
      <xdr:row>4</xdr:row>
      <xdr:rowOff>47929</xdr:rowOff>
    </xdr:to>
    <xdr:pic>
      <xdr:nvPicPr>
        <xdr:cNvPr id="11" name="그림 10">
          <a:extLst>
            <a:ext uri="{FF2B5EF4-FFF2-40B4-BE49-F238E27FC236}">
              <a16:creationId xmlns:a16="http://schemas.microsoft.com/office/drawing/2014/main" id="{055F4316-BD33-48FC-AD04-80DCB32098C1}"/>
            </a:ext>
          </a:extLst>
        </xdr:cNvPr>
        <xdr:cNvPicPr>
          <a:picLocks noChangeAspect="1"/>
        </xdr:cNvPicPr>
      </xdr:nvPicPr>
      <xdr:blipFill>
        <a:blip xmlns:r="http://schemas.openxmlformats.org/officeDocument/2006/relationships" r:embed="rId3"/>
        <a:stretch>
          <a:fillRect/>
        </a:stretch>
      </xdr:blipFill>
      <xdr:spPr>
        <a:xfrm>
          <a:off x="3352802" y="294803"/>
          <a:ext cx="1447801" cy="515126"/>
        </a:xfrm>
        <a:prstGeom prst="rect">
          <a:avLst/>
        </a:prstGeom>
      </xdr:spPr>
    </xdr:pic>
    <xdr:clientData/>
  </xdr:twoCellAnchor>
  <xdr:twoCellAnchor editAs="oneCell">
    <xdr:from>
      <xdr:col>10</xdr:col>
      <xdr:colOff>781050</xdr:colOff>
      <xdr:row>9</xdr:row>
      <xdr:rowOff>200025</xdr:rowOff>
    </xdr:from>
    <xdr:to>
      <xdr:col>12</xdr:col>
      <xdr:colOff>498102</xdr:colOff>
      <xdr:row>12</xdr:row>
      <xdr:rowOff>6831</xdr:rowOff>
    </xdr:to>
    <xdr:pic>
      <xdr:nvPicPr>
        <xdr:cNvPr id="12" name="그림 11">
          <a:extLst>
            <a:ext uri="{FF2B5EF4-FFF2-40B4-BE49-F238E27FC236}">
              <a16:creationId xmlns:a16="http://schemas.microsoft.com/office/drawing/2014/main" id="{20B106C6-5A8D-46D2-A531-68122675F0AE}"/>
            </a:ext>
          </a:extLst>
        </xdr:cNvPr>
        <xdr:cNvPicPr>
          <a:picLocks noChangeAspect="1"/>
        </xdr:cNvPicPr>
      </xdr:nvPicPr>
      <xdr:blipFill>
        <a:blip xmlns:r="http://schemas.openxmlformats.org/officeDocument/2006/relationships" r:embed="rId2"/>
        <a:stretch>
          <a:fillRect/>
        </a:stretch>
      </xdr:blipFill>
      <xdr:spPr>
        <a:xfrm>
          <a:off x="7639050" y="1981200"/>
          <a:ext cx="1202952" cy="368781"/>
        </a:xfrm>
        <a:prstGeom prst="rect">
          <a:avLst/>
        </a:prstGeom>
      </xdr:spPr>
    </xdr:pic>
    <xdr:clientData/>
  </xdr:twoCellAnchor>
  <xdr:absoluteAnchor>
    <xdr:pos x="409575" y="2457450"/>
    <xdr:ext cx="8086725" cy="4219575"/>
    <xdr:graphicFrame macro="">
      <xdr:nvGraphicFramePr>
        <xdr:cNvPr id="13" name="차트 12">
          <a:extLst>
            <a:ext uri="{FF2B5EF4-FFF2-40B4-BE49-F238E27FC236}">
              <a16:creationId xmlns:a16="http://schemas.microsoft.com/office/drawing/2014/main" id="{37DD70C7-8534-4925-AAD6-DEB66968512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38100</xdr:colOff>
      <xdr:row>33</xdr:row>
      <xdr:rowOff>28574</xdr:rowOff>
    </xdr:from>
    <xdr:to>
      <xdr:col>10</xdr:col>
      <xdr:colOff>695325</xdr:colOff>
      <xdr:row>35</xdr:row>
      <xdr:rowOff>171449</xdr:rowOff>
    </xdr:to>
    <xdr:sp macro="" textlink="">
      <xdr:nvSpPr>
        <xdr:cNvPr id="14" name="TextBox 13">
          <a:extLst>
            <a:ext uri="{FF2B5EF4-FFF2-40B4-BE49-F238E27FC236}">
              <a16:creationId xmlns:a16="http://schemas.microsoft.com/office/drawing/2014/main" id="{12F6A613-9951-4FDB-9EE2-5656915DE50A}"/>
            </a:ext>
          </a:extLst>
        </xdr:cNvPr>
        <xdr:cNvSpPr txBox="1"/>
      </xdr:nvSpPr>
      <xdr:spPr>
        <a:xfrm>
          <a:off x="723900" y="6515099"/>
          <a:ext cx="6829425" cy="5238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latin typeface="+mj-ea"/>
              <a:ea typeface="+mj-ea"/>
            </a:rPr>
            <a:t>주</a:t>
          </a:r>
          <a:r>
            <a:rPr lang="en-US" altLang="ko-KR" sz="800">
              <a:latin typeface="+mj-ea"/>
              <a:ea typeface="+mj-ea"/>
            </a:rPr>
            <a:t>: 1) </a:t>
          </a:r>
          <a:r>
            <a:rPr lang="ko-KR" altLang="en-US" sz="800">
              <a:latin typeface="+mj-ea"/>
              <a:ea typeface="+mj-ea"/>
            </a:rPr>
            <a:t>만족 비율은 </a:t>
          </a:r>
          <a:r>
            <a:rPr lang="en-US" altLang="ko-KR" sz="800">
              <a:latin typeface="+mj-ea"/>
              <a:ea typeface="+mj-ea"/>
            </a:rPr>
            <a:t>'</a:t>
          </a:r>
          <a:r>
            <a:rPr lang="ko-KR" altLang="en-US" sz="800">
              <a:latin typeface="+mj-ea"/>
              <a:ea typeface="+mj-ea"/>
            </a:rPr>
            <a:t>매우 만족</a:t>
          </a:r>
          <a:r>
            <a:rPr lang="en-US" altLang="ko-KR" sz="800">
              <a:latin typeface="+mj-ea"/>
              <a:ea typeface="+mj-ea"/>
            </a:rPr>
            <a:t>'</a:t>
          </a:r>
          <a:r>
            <a:rPr lang="ko-KR" altLang="en-US" sz="800">
              <a:latin typeface="+mj-ea"/>
              <a:ea typeface="+mj-ea"/>
            </a:rPr>
            <a:t>과  </a:t>
          </a:r>
          <a:r>
            <a:rPr lang="en-US" altLang="ko-KR" sz="800">
              <a:latin typeface="+mj-ea"/>
              <a:ea typeface="+mj-ea"/>
            </a:rPr>
            <a:t>'</a:t>
          </a:r>
          <a:r>
            <a:rPr lang="ko-KR" altLang="en-US" sz="800">
              <a:latin typeface="+mj-ea"/>
              <a:ea typeface="+mj-ea"/>
            </a:rPr>
            <a:t>약간 만족</a:t>
          </a:r>
          <a:r>
            <a:rPr lang="en-US" altLang="ko-KR" sz="800">
              <a:latin typeface="+mj-ea"/>
              <a:ea typeface="+mj-ea"/>
            </a:rPr>
            <a:t>'</a:t>
          </a:r>
          <a:r>
            <a:rPr lang="ko-KR" altLang="en-US" sz="800">
              <a:latin typeface="+mj-ea"/>
              <a:ea typeface="+mj-ea"/>
            </a:rPr>
            <a:t>의 합이며</a:t>
          </a:r>
          <a:r>
            <a:rPr lang="en-US" altLang="ko-KR" sz="800">
              <a:latin typeface="+mj-ea"/>
              <a:ea typeface="+mj-ea"/>
            </a:rPr>
            <a:t>, </a:t>
          </a:r>
          <a:r>
            <a:rPr lang="ko-KR" altLang="en-US" sz="800">
              <a:latin typeface="+mj-ea"/>
              <a:ea typeface="+mj-ea"/>
            </a:rPr>
            <a:t>불만 비율은 </a:t>
          </a:r>
          <a:r>
            <a:rPr lang="en-US" altLang="ko-KR" sz="800">
              <a:latin typeface="+mj-ea"/>
              <a:ea typeface="+mj-ea"/>
            </a:rPr>
            <a:t>'</a:t>
          </a:r>
          <a:r>
            <a:rPr lang="ko-KR" altLang="en-US" sz="800">
              <a:latin typeface="+mj-ea"/>
              <a:ea typeface="+mj-ea"/>
            </a:rPr>
            <a:t>약간 불만족</a:t>
          </a:r>
          <a:r>
            <a:rPr lang="en-US" altLang="ko-KR" sz="800">
              <a:latin typeface="+mj-ea"/>
              <a:ea typeface="+mj-ea"/>
            </a:rPr>
            <a:t>'</a:t>
          </a:r>
          <a:r>
            <a:rPr lang="ko-KR" altLang="en-US" sz="800">
              <a:latin typeface="+mj-ea"/>
              <a:ea typeface="+mj-ea"/>
            </a:rPr>
            <a:t>과 </a:t>
          </a:r>
          <a:r>
            <a:rPr lang="en-US" altLang="ko-KR" sz="800">
              <a:latin typeface="+mj-ea"/>
              <a:ea typeface="+mj-ea"/>
            </a:rPr>
            <a:t>'</a:t>
          </a:r>
          <a:r>
            <a:rPr lang="ko-KR" altLang="en-US" sz="800">
              <a:latin typeface="+mj-ea"/>
              <a:ea typeface="+mj-ea"/>
            </a:rPr>
            <a:t>매우 불만족</a:t>
          </a:r>
          <a:r>
            <a:rPr lang="en-US" altLang="ko-KR" sz="800">
              <a:latin typeface="+mj-ea"/>
              <a:ea typeface="+mj-ea"/>
            </a:rPr>
            <a:t>'</a:t>
          </a:r>
          <a:r>
            <a:rPr lang="ko-KR" altLang="en-US" sz="800">
              <a:latin typeface="+mj-ea"/>
              <a:ea typeface="+mj-ea"/>
            </a:rPr>
            <a:t>의 합계 수치임</a:t>
          </a:r>
          <a:r>
            <a:rPr lang="en-US" altLang="ko-KR" sz="800">
              <a:latin typeface="+mj-ea"/>
              <a:ea typeface="+mj-ea"/>
            </a:rPr>
            <a:t>.</a:t>
          </a:r>
        </a:p>
        <a:p>
          <a:r>
            <a:rPr lang="ko-KR" altLang="en-US" sz="800">
              <a:latin typeface="+mj-ea"/>
              <a:ea typeface="+mj-ea"/>
            </a:rPr>
            <a:t>출처</a:t>
          </a:r>
          <a:r>
            <a:rPr lang="en-US" altLang="ko-KR" sz="800">
              <a:latin typeface="+mj-ea"/>
              <a:ea typeface="+mj-ea"/>
            </a:rPr>
            <a:t>: </a:t>
          </a:r>
          <a:r>
            <a:rPr lang="ko-KR" altLang="en-US" sz="800">
              <a:latin typeface="+mj-ea"/>
              <a:ea typeface="+mj-ea"/>
            </a:rPr>
            <a:t>국가데이터처</a:t>
          </a:r>
          <a:r>
            <a:rPr lang="en-US" altLang="ko-KR" sz="800">
              <a:latin typeface="+mj-ea"/>
              <a:ea typeface="+mj-ea"/>
            </a:rPr>
            <a:t>, </a:t>
          </a:r>
          <a:r>
            <a:rPr lang="ko-KR" altLang="en-US" sz="800">
              <a:latin typeface="+mj-ea"/>
              <a:ea typeface="+mj-ea"/>
            </a:rPr>
            <a:t>「사회조사」</a:t>
          </a:r>
          <a:r>
            <a:rPr lang="en-US" altLang="ko-KR" sz="800">
              <a:latin typeface="+mj-ea"/>
              <a:ea typeface="+mj-ea"/>
            </a:rPr>
            <a:t>, </a:t>
          </a:r>
          <a:r>
            <a:rPr lang="ko-KR" altLang="en-US" sz="800">
              <a:latin typeface="+mj-ea"/>
              <a:ea typeface="+mj-ea"/>
            </a:rPr>
            <a:t>각 연도</a:t>
          </a:r>
          <a:r>
            <a:rPr lang="en-US" altLang="ko-KR" sz="800">
              <a:latin typeface="+mj-ea"/>
              <a:ea typeface="+mj-ea"/>
            </a:rPr>
            <a:t>.</a:t>
          </a:r>
          <a:endParaRPr lang="ko-KR" altLang="en-US" sz="800">
            <a:latin typeface="+mj-ea"/>
            <a:ea typeface="+mj-e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oecd.org/APPLIC/SID/EDUCAT/EAG/IND/1997/DATA/ENGLISH/E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2"/>
    </sheetNames>
    <definedNames>
      <definedName name="Country_Mean"/>
    </definedNames>
    <sheetDataSet>
      <sheetData sheetId="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mods.go.kr/dsri/"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mods.go.kr/dsri/"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mods.go.kr/dsri/"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mods.go.kr/dsri/"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mods.go.kr/dsri/"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mods.go.kr/dsri/"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7.bin"/><Relationship Id="rId1" Type="http://schemas.openxmlformats.org/officeDocument/2006/relationships/hyperlink" Target="https://mods.go.kr/dsri/"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8.bin"/><Relationship Id="rId1" Type="http://schemas.openxmlformats.org/officeDocument/2006/relationships/hyperlink" Target="https://mods.go.kr/dsri/"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9.bin"/><Relationship Id="rId1" Type="http://schemas.openxmlformats.org/officeDocument/2006/relationships/hyperlink" Target="https://kostat.go.kr/asdk"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0.bin"/><Relationship Id="rId1" Type="http://schemas.openxmlformats.org/officeDocument/2006/relationships/hyperlink" Target="https://kostat.go.kr/asdk"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1.bin"/><Relationship Id="rId1" Type="http://schemas.openxmlformats.org/officeDocument/2006/relationships/hyperlink" Target="https://kostat.go.kr/asdk"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2.bin"/><Relationship Id="rId1" Type="http://schemas.openxmlformats.org/officeDocument/2006/relationships/hyperlink" Target="https://kostat.go.kr/asdk"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3.bin"/><Relationship Id="rId1" Type="http://schemas.openxmlformats.org/officeDocument/2006/relationships/hyperlink" Target="https://kostat.go.kr/asdk"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4.bin"/><Relationship Id="rId1" Type="http://schemas.openxmlformats.org/officeDocument/2006/relationships/hyperlink" Target="https://kostat.go.kr/asdk"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5.bin"/><Relationship Id="rId1" Type="http://schemas.openxmlformats.org/officeDocument/2006/relationships/hyperlink" Target="https://mods.go.kr/dsri/"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6.bin"/><Relationship Id="rId1" Type="http://schemas.openxmlformats.org/officeDocument/2006/relationships/hyperlink" Target="https://kostat.go.kr/asdk"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7.bin"/><Relationship Id="rId1" Type="http://schemas.openxmlformats.org/officeDocument/2006/relationships/hyperlink" Target="https://kostat.go.kr/asdk" TargetMode="Externa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8.bin"/><Relationship Id="rId1" Type="http://schemas.openxmlformats.org/officeDocument/2006/relationships/hyperlink" Target="https://kostat.go.kr/asdk" TargetMode="Externa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19.bin"/><Relationship Id="rId1" Type="http://schemas.openxmlformats.org/officeDocument/2006/relationships/hyperlink" Target="https://kostat.go.kr/asdk"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0.bin"/><Relationship Id="rId1" Type="http://schemas.openxmlformats.org/officeDocument/2006/relationships/hyperlink" Target="https://kostat.go.kr/asd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5F37B-231D-4392-B7BA-12B4AB958D90}">
  <dimension ref="A2:X101"/>
  <sheetViews>
    <sheetView showGridLines="0" tabSelected="1" zoomScale="85" zoomScaleNormal="85" workbookViewId="0">
      <pane ySplit="10" topLeftCell="A11" activePane="bottomLeft" state="frozen"/>
      <selection pane="bottomLeft" activeCell="L27" sqref="L27"/>
    </sheetView>
  </sheetViews>
  <sheetFormatPr defaultRowHeight="15" x14ac:dyDescent="0.15"/>
  <cols>
    <col min="1" max="1" width="4.875" style="22" customWidth="1"/>
    <col min="2" max="10" width="9" style="22"/>
    <col min="11" max="11" width="10.5" style="22" bestFit="1" customWidth="1"/>
    <col min="12" max="12" width="9" style="22" customWidth="1"/>
    <col min="13" max="15" width="9" style="22"/>
    <col min="16" max="19" width="12.625" style="22" customWidth="1"/>
    <col min="20"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2" spans="2:24" ht="15" customHeight="1" x14ac:dyDescent="0.15">
      <c r="X2" s="191"/>
    </row>
    <row r="3" spans="2:24" ht="15" customHeight="1" x14ac:dyDescent="0.15">
      <c r="K3" s="44" t="s">
        <v>0</v>
      </c>
      <c r="L3" s="45" t="s">
        <v>16</v>
      </c>
      <c r="X3" s="191"/>
    </row>
    <row r="4" spans="2:24" ht="15" customHeight="1" x14ac:dyDescent="0.15">
      <c r="K4" s="44" t="s">
        <v>1</v>
      </c>
      <c r="L4" s="44"/>
      <c r="X4" s="191"/>
    </row>
    <row r="5" spans="2:24" ht="15" customHeight="1" x14ac:dyDescent="0.15">
      <c r="K5" s="44" t="s">
        <v>2</v>
      </c>
      <c r="L5" s="46" t="s">
        <v>17</v>
      </c>
      <c r="X5" s="79"/>
    </row>
    <row r="6" spans="2:24" x14ac:dyDescent="0.15">
      <c r="K6" s="44" t="s">
        <v>4</v>
      </c>
      <c r="L6" s="4" t="s">
        <v>5</v>
      </c>
    </row>
    <row r="7" spans="2:24" x14ac:dyDescent="0.15">
      <c r="K7" s="44"/>
      <c r="L7" s="6" t="s">
        <v>7</v>
      </c>
    </row>
    <row r="8" spans="2:24" x14ac:dyDescent="0.15">
      <c r="K8" s="44"/>
      <c r="L8" s="6"/>
    </row>
    <row r="9" spans="2:24" x14ac:dyDescent="0.15">
      <c r="K9" s="44"/>
      <c r="L9" s="6"/>
    </row>
    <row r="10" spans="2:24" s="49" customFormat="1" ht="20.25" customHeight="1" x14ac:dyDescent="0.15">
      <c r="B10" s="48" t="s">
        <v>18</v>
      </c>
    </row>
    <row r="12" spans="2:24" s="9" customFormat="1" ht="24" x14ac:dyDescent="0.15">
      <c r="B12" s="94" t="s">
        <v>6</v>
      </c>
    </row>
    <row r="13" spans="2:24" s="11" customFormat="1" ht="13.5" x14ac:dyDescent="0.15"/>
    <row r="14" spans="2:24" s="11" customFormat="1" ht="21.95" customHeight="1" x14ac:dyDescent="0.15">
      <c r="B14" s="100" t="s">
        <v>34</v>
      </c>
      <c r="C14" s="96"/>
      <c r="D14" s="96"/>
      <c r="E14" s="96"/>
      <c r="F14" s="96"/>
      <c r="G14" s="96"/>
    </row>
    <row r="15" spans="2:24" s="11" customFormat="1" ht="21.95" customHeight="1" x14ac:dyDescent="0.15">
      <c r="B15" s="100" t="s">
        <v>35</v>
      </c>
      <c r="M15" s="95"/>
    </row>
    <row r="16" spans="2:24" s="11" customFormat="1" ht="21.95" customHeight="1" x14ac:dyDescent="0.15">
      <c r="B16" s="95" t="s">
        <v>36</v>
      </c>
    </row>
    <row r="17" spans="2:2" s="95" customFormat="1" ht="21.95" customHeight="1" x14ac:dyDescent="0.15">
      <c r="B17" s="101" t="s">
        <v>37</v>
      </c>
    </row>
    <row r="18" spans="2:2" s="11" customFormat="1" ht="21.95" customHeight="1" x14ac:dyDescent="0.15">
      <c r="B18" s="95" t="s">
        <v>208</v>
      </c>
    </row>
    <row r="19" spans="2:2" s="11" customFormat="1" ht="21.95" customHeight="1" x14ac:dyDescent="0.15">
      <c r="B19" s="95" t="s">
        <v>94</v>
      </c>
    </row>
    <row r="20" spans="2:2" s="11" customFormat="1" ht="21.95" customHeight="1" x14ac:dyDescent="0.15">
      <c r="B20" s="95" t="s">
        <v>209</v>
      </c>
    </row>
    <row r="21" spans="2:2" s="11" customFormat="1" ht="21.95" customHeight="1" x14ac:dyDescent="0.15">
      <c r="B21" s="95" t="s">
        <v>210</v>
      </c>
    </row>
    <row r="22" spans="2:2" s="11" customFormat="1" ht="21.95" customHeight="1" x14ac:dyDescent="0.15">
      <c r="B22" s="100" t="s">
        <v>38</v>
      </c>
    </row>
    <row r="23" spans="2:2" s="95" customFormat="1" ht="21.95" customHeight="1" x14ac:dyDescent="0.15">
      <c r="B23" s="95" t="s">
        <v>39</v>
      </c>
    </row>
    <row r="24" spans="2:2" s="95" customFormat="1" ht="21.95" customHeight="1" x14ac:dyDescent="0.15">
      <c r="B24" s="95" t="s">
        <v>211</v>
      </c>
    </row>
    <row r="25" spans="2:2" s="95" customFormat="1" ht="21.95" customHeight="1" x14ac:dyDescent="0.15">
      <c r="B25" s="95" t="s">
        <v>212</v>
      </c>
    </row>
    <row r="26" spans="2:2" s="95" customFormat="1" ht="21.95" customHeight="1" x14ac:dyDescent="0.15">
      <c r="B26" s="101" t="s">
        <v>40</v>
      </c>
    </row>
    <row r="27" spans="2:2" s="95" customFormat="1" ht="21.95" customHeight="1" x14ac:dyDescent="0.15">
      <c r="B27" s="101" t="s">
        <v>213</v>
      </c>
    </row>
    <row r="28" spans="2:2" s="95" customFormat="1" ht="21.95" customHeight="1" x14ac:dyDescent="0.15">
      <c r="B28" s="101" t="s">
        <v>41</v>
      </c>
    </row>
    <row r="29" spans="2:2" s="95" customFormat="1" ht="21.95" customHeight="1" x14ac:dyDescent="0.15">
      <c r="B29" s="101" t="s">
        <v>215</v>
      </c>
    </row>
    <row r="30" spans="2:2" s="95" customFormat="1" ht="21.95" customHeight="1" x14ac:dyDescent="0.15">
      <c r="B30" s="101" t="s">
        <v>216</v>
      </c>
    </row>
    <row r="31" spans="2:2" s="95" customFormat="1" ht="21.95" customHeight="1" x14ac:dyDescent="0.15">
      <c r="B31" s="101" t="s">
        <v>42</v>
      </c>
    </row>
    <row r="32" spans="2:2" s="95" customFormat="1" ht="21.95" customHeight="1" x14ac:dyDescent="0.15">
      <c r="B32" s="101" t="s">
        <v>217</v>
      </c>
    </row>
    <row r="33" spans="1:22" s="11" customFormat="1" ht="15" customHeight="1" x14ac:dyDescent="0.15">
      <c r="A33" s="50"/>
    </row>
    <row r="34" spans="1:22" s="11" customFormat="1" ht="15" customHeight="1" x14ac:dyDescent="0.15">
      <c r="A34" s="50"/>
    </row>
    <row r="35" spans="1:22" s="11" customFormat="1" ht="15" customHeight="1" x14ac:dyDescent="0.15">
      <c r="A35" s="50"/>
    </row>
    <row r="36" spans="1:22" s="11" customFormat="1" ht="15" customHeight="1" x14ac:dyDescent="0.15">
      <c r="A36" s="50"/>
    </row>
    <row r="37" spans="1:22" s="11" customFormat="1" ht="15" customHeight="1" x14ac:dyDescent="0.15"/>
    <row r="38" spans="1:22" s="11" customFormat="1" ht="15" customHeight="1" x14ac:dyDescent="0.15"/>
    <row r="39" spans="1:22" s="11" customFormat="1" ht="15" customHeight="1" x14ac:dyDescent="0.15"/>
    <row r="40" spans="1:22" s="11" customFormat="1" ht="13.5" x14ac:dyDescent="0.15"/>
    <row r="41" spans="1:22" s="11" customFormat="1" ht="13.5" x14ac:dyDescent="0.15"/>
    <row r="42" spans="1:22" s="11" customFormat="1" ht="13.5" x14ac:dyDescent="0.15"/>
    <row r="43" spans="1:22" s="11" customFormat="1" ht="13.5" x14ac:dyDescent="0.15"/>
    <row r="44" spans="1:22" s="11" customFormat="1" x14ac:dyDescent="0.15">
      <c r="A44" s="22"/>
      <c r="B44" s="22"/>
    </row>
    <row r="45" spans="1:22" s="11" customFormat="1" x14ac:dyDescent="0.15">
      <c r="A45" s="22"/>
      <c r="B45" s="22"/>
    </row>
    <row r="46" spans="1:22" s="11" customFormat="1" x14ac:dyDescent="0.15">
      <c r="P46" s="22"/>
      <c r="Q46" s="22"/>
      <c r="R46" s="22"/>
      <c r="S46" s="22"/>
      <c r="T46" s="22"/>
      <c r="U46" s="22"/>
      <c r="V46" s="22"/>
    </row>
    <row r="49" spans="2:10" x14ac:dyDescent="0.15">
      <c r="C49" s="11"/>
    </row>
    <row r="51" spans="2:10" x14ac:dyDescent="0.15">
      <c r="B51" s="97"/>
    </row>
    <row r="55" spans="2:10" ht="15" customHeight="1" x14ac:dyDescent="0.15"/>
    <row r="62" spans="2:10" ht="17.25" x14ac:dyDescent="0.15">
      <c r="B62" s="98"/>
      <c r="C62" s="99"/>
      <c r="D62" s="99"/>
      <c r="E62" s="99"/>
      <c r="F62" s="99"/>
      <c r="G62" s="99"/>
      <c r="H62" s="99"/>
      <c r="I62" s="99"/>
      <c r="J62" s="99"/>
    </row>
    <row r="63" spans="2:10" x14ac:dyDescent="0.15">
      <c r="B63" s="11"/>
      <c r="C63" s="11"/>
      <c r="D63" s="11"/>
      <c r="E63" s="11"/>
      <c r="F63" s="11"/>
      <c r="G63" s="11"/>
      <c r="H63" s="11"/>
      <c r="I63" s="11"/>
      <c r="J63" s="11"/>
    </row>
    <row r="64" spans="2:10" x14ac:dyDescent="0.15">
      <c r="B64" s="11"/>
      <c r="C64" s="11"/>
      <c r="D64" s="11"/>
      <c r="E64" s="11"/>
      <c r="F64" s="11"/>
      <c r="G64" s="11"/>
      <c r="H64" s="11"/>
      <c r="I64" s="11"/>
      <c r="J64" s="11"/>
    </row>
    <row r="65" spans="2:10" x14ac:dyDescent="0.15">
      <c r="B65" s="11"/>
      <c r="C65" s="11"/>
      <c r="D65" s="11"/>
      <c r="E65" s="11"/>
      <c r="F65" s="11"/>
      <c r="G65" s="11"/>
      <c r="H65" s="11"/>
      <c r="I65" s="11"/>
      <c r="J65" s="11"/>
    </row>
    <row r="66" spans="2:10" x14ac:dyDescent="0.15">
      <c r="B66" s="11"/>
      <c r="C66" s="11"/>
      <c r="D66" s="11"/>
      <c r="E66" s="11"/>
      <c r="F66" s="11"/>
      <c r="G66" s="11"/>
      <c r="H66" s="11"/>
      <c r="I66" s="11"/>
      <c r="J66" s="11"/>
    </row>
    <row r="67" spans="2:10" x14ac:dyDescent="0.15">
      <c r="B67" s="11"/>
      <c r="C67" s="11"/>
      <c r="D67" s="11"/>
      <c r="E67" s="11"/>
      <c r="F67" s="11"/>
      <c r="G67" s="11"/>
      <c r="H67" s="11"/>
      <c r="I67" s="11"/>
      <c r="J67" s="11"/>
    </row>
    <row r="68" spans="2:10" x14ac:dyDescent="0.15">
      <c r="B68" s="11"/>
      <c r="C68" s="11"/>
      <c r="D68" s="11"/>
      <c r="E68" s="11"/>
      <c r="F68" s="11"/>
      <c r="G68" s="11"/>
      <c r="H68" s="11"/>
      <c r="I68" s="11"/>
      <c r="J68" s="11"/>
    </row>
    <row r="69" spans="2:10" x14ac:dyDescent="0.15">
      <c r="B69" s="11"/>
      <c r="C69" s="11"/>
      <c r="D69" s="11"/>
      <c r="E69" s="11"/>
      <c r="F69" s="11"/>
      <c r="G69" s="11"/>
      <c r="H69" s="11"/>
      <c r="I69" s="11"/>
      <c r="J69" s="11"/>
    </row>
    <row r="70" spans="2:10" x14ac:dyDescent="0.15">
      <c r="B70" s="11"/>
      <c r="C70" s="11"/>
      <c r="D70" s="11"/>
      <c r="E70" s="11"/>
      <c r="F70" s="11"/>
      <c r="G70" s="11"/>
      <c r="H70" s="11"/>
      <c r="I70" s="11"/>
      <c r="J70" s="11"/>
    </row>
    <row r="71" spans="2:10" x14ac:dyDescent="0.15">
      <c r="B71" s="11"/>
      <c r="C71" s="11"/>
      <c r="D71" s="11"/>
      <c r="E71" s="11"/>
      <c r="F71" s="11"/>
      <c r="G71" s="11"/>
      <c r="H71" s="11"/>
      <c r="I71" s="11"/>
      <c r="J71" s="11"/>
    </row>
    <row r="72" spans="2:10" x14ac:dyDescent="0.15">
      <c r="B72" s="11"/>
      <c r="C72" s="11"/>
      <c r="D72" s="11"/>
      <c r="E72" s="11"/>
      <c r="F72" s="11"/>
      <c r="G72" s="11"/>
      <c r="H72" s="11"/>
      <c r="I72" s="11"/>
      <c r="J72" s="11"/>
    </row>
    <row r="73" spans="2:10" x14ac:dyDescent="0.15">
      <c r="B73" s="11"/>
      <c r="C73" s="11"/>
      <c r="D73" s="11"/>
      <c r="E73" s="11"/>
      <c r="F73" s="11"/>
      <c r="G73" s="11"/>
      <c r="H73" s="11"/>
      <c r="I73" s="11"/>
      <c r="J73" s="11"/>
    </row>
    <row r="74" spans="2:10" x14ac:dyDescent="0.15">
      <c r="B74" s="11"/>
      <c r="C74" s="11"/>
      <c r="D74" s="11"/>
      <c r="E74" s="11"/>
      <c r="F74" s="11"/>
      <c r="G74" s="11"/>
      <c r="H74" s="11"/>
      <c r="I74" s="11"/>
      <c r="J74" s="11"/>
    </row>
    <row r="75" spans="2:10" x14ac:dyDescent="0.15">
      <c r="B75" s="11"/>
      <c r="C75" s="11"/>
      <c r="D75" s="11"/>
      <c r="E75" s="11"/>
      <c r="F75" s="11"/>
      <c r="G75" s="11"/>
      <c r="H75" s="11"/>
      <c r="I75" s="11"/>
      <c r="J75" s="11"/>
    </row>
    <row r="76" spans="2:10" x14ac:dyDescent="0.15">
      <c r="B76" s="11"/>
      <c r="C76" s="11"/>
      <c r="D76" s="11"/>
      <c r="E76" s="11"/>
      <c r="F76" s="11"/>
      <c r="G76" s="11"/>
      <c r="H76" s="11"/>
      <c r="I76" s="11"/>
      <c r="J76" s="11"/>
    </row>
    <row r="77" spans="2:10" x14ac:dyDescent="0.15">
      <c r="B77" s="11"/>
      <c r="C77" s="11"/>
      <c r="D77" s="11"/>
      <c r="E77" s="11"/>
      <c r="F77" s="11"/>
      <c r="G77" s="11"/>
      <c r="H77" s="11"/>
      <c r="I77" s="11"/>
      <c r="J77" s="11"/>
    </row>
    <row r="78" spans="2:10" x14ac:dyDescent="0.15">
      <c r="B78" s="11"/>
      <c r="C78" s="11"/>
      <c r="D78" s="11"/>
      <c r="E78" s="11"/>
      <c r="F78" s="11"/>
      <c r="G78" s="11"/>
      <c r="H78" s="11"/>
      <c r="I78" s="11"/>
      <c r="J78" s="11"/>
    </row>
    <row r="79" spans="2:10" x14ac:dyDescent="0.15">
      <c r="B79" s="11"/>
      <c r="C79" s="11"/>
      <c r="D79" s="11"/>
      <c r="E79" s="11"/>
      <c r="F79" s="11"/>
      <c r="G79" s="11"/>
      <c r="H79" s="11"/>
      <c r="I79" s="11"/>
      <c r="J79" s="11"/>
    </row>
    <row r="80" spans="2:10" x14ac:dyDescent="0.15">
      <c r="B80" s="11"/>
      <c r="C80" s="11"/>
      <c r="D80" s="11"/>
      <c r="E80" s="11"/>
      <c r="F80" s="11"/>
      <c r="G80" s="11"/>
      <c r="H80" s="11"/>
      <c r="I80" s="11"/>
      <c r="J80" s="11"/>
    </row>
    <row r="81" spans="2:10" ht="28.5" customHeight="1" x14ac:dyDescent="0.15">
      <c r="B81" s="11"/>
      <c r="C81" s="11"/>
      <c r="D81" s="11"/>
      <c r="E81" s="11"/>
      <c r="F81" s="11"/>
      <c r="G81" s="11"/>
      <c r="H81" s="11"/>
      <c r="I81" s="11"/>
      <c r="J81" s="11"/>
    </row>
    <row r="82" spans="2:10" x14ac:dyDescent="0.15">
      <c r="B82" s="11"/>
      <c r="C82" s="11"/>
      <c r="D82" s="11"/>
      <c r="E82" s="11"/>
      <c r="F82" s="11"/>
      <c r="G82" s="11"/>
      <c r="H82" s="11"/>
      <c r="I82" s="11"/>
      <c r="J82" s="11"/>
    </row>
    <row r="83" spans="2:10" x14ac:dyDescent="0.15">
      <c r="B83" s="11"/>
      <c r="C83" s="11"/>
      <c r="D83" s="11"/>
      <c r="E83" s="11"/>
      <c r="F83" s="11"/>
      <c r="G83" s="11"/>
      <c r="H83" s="11"/>
      <c r="I83" s="11"/>
      <c r="J83" s="11"/>
    </row>
    <row r="84" spans="2:10" x14ac:dyDescent="0.15">
      <c r="B84" s="11"/>
      <c r="C84" s="11"/>
      <c r="D84" s="11"/>
      <c r="E84" s="11"/>
      <c r="F84" s="11"/>
      <c r="G84" s="11"/>
      <c r="H84" s="11"/>
      <c r="I84" s="11"/>
      <c r="J84" s="11"/>
    </row>
    <row r="85" spans="2:10" x14ac:dyDescent="0.15">
      <c r="B85" s="11"/>
      <c r="C85" s="11"/>
      <c r="D85" s="11"/>
      <c r="E85" s="11"/>
      <c r="F85" s="11"/>
      <c r="G85" s="11"/>
      <c r="H85" s="11"/>
      <c r="I85" s="11"/>
      <c r="J85" s="11"/>
    </row>
    <row r="86" spans="2:10" x14ac:dyDescent="0.15">
      <c r="B86" s="11"/>
      <c r="C86" s="11"/>
      <c r="D86" s="11"/>
      <c r="E86" s="11"/>
      <c r="F86" s="11"/>
      <c r="G86" s="11"/>
      <c r="H86" s="11"/>
      <c r="I86" s="11"/>
      <c r="J86" s="11"/>
    </row>
    <row r="87" spans="2:10" x14ac:dyDescent="0.15">
      <c r="B87" s="11"/>
      <c r="C87" s="11"/>
      <c r="D87" s="11"/>
      <c r="E87" s="11"/>
      <c r="F87" s="11"/>
      <c r="G87" s="11"/>
      <c r="H87" s="11"/>
      <c r="I87" s="11"/>
      <c r="J87" s="11"/>
    </row>
    <row r="88" spans="2:10" x14ac:dyDescent="0.15">
      <c r="B88" s="11"/>
      <c r="C88" s="11"/>
      <c r="D88" s="11"/>
      <c r="E88" s="11"/>
      <c r="F88" s="11"/>
      <c r="G88" s="11"/>
      <c r="H88" s="11"/>
      <c r="I88" s="11"/>
      <c r="J88" s="11"/>
    </row>
    <row r="89" spans="2:10" x14ac:dyDescent="0.15">
      <c r="B89" s="11"/>
      <c r="C89" s="11"/>
      <c r="D89" s="11"/>
      <c r="E89" s="11"/>
      <c r="F89" s="11"/>
      <c r="G89" s="11"/>
      <c r="H89" s="11"/>
      <c r="I89" s="11"/>
      <c r="J89" s="11"/>
    </row>
    <row r="90" spans="2:10" x14ac:dyDescent="0.15">
      <c r="B90" s="11"/>
      <c r="C90" s="11"/>
      <c r="D90" s="11"/>
      <c r="E90" s="11"/>
      <c r="F90" s="11"/>
      <c r="G90" s="11"/>
      <c r="H90" s="11"/>
      <c r="I90" s="11"/>
      <c r="J90" s="11"/>
    </row>
    <row r="91" spans="2:10" x14ac:dyDescent="0.15">
      <c r="B91" s="11"/>
      <c r="C91" s="11"/>
      <c r="D91" s="11"/>
      <c r="E91" s="11"/>
      <c r="F91" s="11"/>
      <c r="G91" s="11"/>
      <c r="H91" s="11"/>
      <c r="I91" s="11"/>
      <c r="J91" s="11"/>
    </row>
    <row r="92" spans="2:10" x14ac:dyDescent="0.15">
      <c r="B92" s="11"/>
      <c r="C92" s="11"/>
      <c r="D92" s="11"/>
      <c r="E92" s="11"/>
      <c r="F92" s="11"/>
      <c r="G92" s="11"/>
      <c r="H92" s="11"/>
      <c r="I92" s="11"/>
      <c r="J92" s="11"/>
    </row>
    <row r="93" spans="2:10" x14ac:dyDescent="0.15">
      <c r="B93" s="11"/>
      <c r="C93" s="11"/>
      <c r="D93" s="11"/>
      <c r="E93" s="11"/>
      <c r="F93" s="11"/>
      <c r="G93" s="11"/>
      <c r="H93" s="11"/>
      <c r="I93" s="11"/>
      <c r="J93" s="11"/>
    </row>
    <row r="94" spans="2:10" x14ac:dyDescent="0.15">
      <c r="B94" s="11"/>
      <c r="C94" s="11"/>
      <c r="D94" s="11"/>
      <c r="E94" s="11"/>
      <c r="F94" s="11"/>
      <c r="G94" s="11"/>
      <c r="H94" s="11"/>
      <c r="I94" s="11"/>
      <c r="J94" s="11"/>
    </row>
    <row r="95" spans="2:10" x14ac:dyDescent="0.15">
      <c r="B95" s="11"/>
      <c r="C95" s="11"/>
      <c r="D95" s="11"/>
      <c r="E95" s="11"/>
      <c r="F95" s="11"/>
      <c r="G95" s="11"/>
      <c r="H95" s="11"/>
      <c r="I95" s="11"/>
      <c r="J95" s="11"/>
    </row>
    <row r="96" spans="2:10" x14ac:dyDescent="0.15">
      <c r="B96" s="11"/>
      <c r="C96" s="11"/>
      <c r="D96" s="11"/>
      <c r="E96" s="11"/>
      <c r="F96" s="11"/>
      <c r="G96" s="11"/>
      <c r="H96" s="11"/>
      <c r="I96" s="11"/>
      <c r="J96" s="11"/>
    </row>
    <row r="97" spans="2:10" x14ac:dyDescent="0.15">
      <c r="B97" s="11"/>
      <c r="C97" s="11"/>
      <c r="D97" s="11"/>
      <c r="E97" s="11"/>
      <c r="F97" s="11"/>
      <c r="G97" s="11"/>
      <c r="H97" s="11"/>
      <c r="I97" s="11"/>
      <c r="J97" s="11"/>
    </row>
    <row r="98" spans="2:10" x14ac:dyDescent="0.15">
      <c r="B98" s="11"/>
      <c r="C98" s="11"/>
      <c r="D98" s="11"/>
      <c r="E98" s="11"/>
      <c r="F98" s="11"/>
      <c r="G98" s="11"/>
      <c r="H98" s="11"/>
      <c r="I98" s="11"/>
      <c r="J98" s="11"/>
    </row>
    <row r="99" spans="2:10" x14ac:dyDescent="0.15">
      <c r="B99" s="11"/>
      <c r="C99" s="11"/>
      <c r="D99" s="11"/>
      <c r="E99" s="11"/>
      <c r="F99" s="11"/>
      <c r="G99" s="11"/>
      <c r="H99" s="11"/>
      <c r="I99" s="11"/>
      <c r="J99" s="11"/>
    </row>
    <row r="100" spans="2:10" x14ac:dyDescent="0.15">
      <c r="D100" s="11"/>
    </row>
    <row r="101" spans="2:10" x14ac:dyDescent="0.15">
      <c r="C101" s="11"/>
    </row>
  </sheetData>
  <mergeCells count="1">
    <mergeCell ref="X2:X4"/>
  </mergeCells>
  <phoneticPr fontId="4" type="noConversion"/>
  <hyperlinks>
    <hyperlink ref="L7" location="표지!A1" display="표지 돌아가기" xr:uid="{1CE849C2-00B1-47C5-9EF9-C52578A0C0B2}"/>
    <hyperlink ref="L5" r:id="rId1" xr:uid="{A214A160-63D0-476A-B7BC-77AA57ACF1AB}"/>
    <hyperlink ref="B14" location="그림1!A1" display="그림1!A1" xr:uid="{FFD4383D-02C0-47C4-A8B4-83025918863E}"/>
    <hyperlink ref="B15" location="그림2!A1" display="그림2!A1" xr:uid="{02F55855-4A06-4CF1-847D-733E8245955B}"/>
    <hyperlink ref="B16" location="그림3!A1" display="[그림 Ⅰ-3] 출생아 수와 합계출산율, 1970-2025" xr:uid="{A9190735-8A8F-405B-950E-7431EFD5F61B}"/>
    <hyperlink ref="B18" location="그림4!A1" display="[그림 Ⅰ-4] 성별 기대수명 추이, 1970-2024" xr:uid="{9E6A77E2-5C2B-4E62-86BF-751C418DD647}"/>
    <hyperlink ref="B19" location="그림5!A1" display="[그림 Ⅰ-5] 사망자 수와 조사망률 추이, 1970-2025" xr:uid="{203392B5-6FB8-4E6C-8496-ADC6E49F7E70}"/>
    <hyperlink ref="B20" location="그림6!A1" display="[그림 Ⅰ-6] 국내 이동자 수와 이동률 추이, 1970-2025" xr:uid="{D36BD12F-AA8A-4B12-8AF3-0AB15BFB41D5}"/>
    <hyperlink ref="B21" location="그림7!A1" display="[그림 Ⅰ-7] 권역별 순이동, 1970-2025" xr:uid="{9236AA83-BFE6-43C8-B3AD-06FC64E23BAD}"/>
    <hyperlink ref="B22" location="그림8!A1" display="그림8!A1" xr:uid="{9CE30CE6-27D8-46D6-BF2B-9B2710C2121E}"/>
    <hyperlink ref="B23" location="그림9!A1" display="[그림 Ⅰ-9] 전체 입출국자 추이, 2000-2024" xr:uid="{823B2383-45C8-4CBA-B431-E64468A15719}"/>
    <hyperlink ref="B24" location="그림10!A1" display="[그림 Ⅰ-10] 내국인 입출국자 수 추이, 2000-2024" xr:uid="{36DBE1BA-EB83-4147-BF79-6522127C0F76}"/>
    <hyperlink ref="B25" location="그림11!A1" display="[그림 Ⅰ-11] 외국인 입출국자 수 추이, 2000-2024" xr:uid="{1DB0F23B-484B-47B1-ADB4-0C5B7EF1D87B}"/>
    <hyperlink ref="B17" location="표1!A1" display="&lt;표 VII-1&gt;근로자의 월별 휴가 사용 현황(비중), 2017-2023" xr:uid="{4E217197-1365-489D-A214-648A0D068DA4}"/>
    <hyperlink ref="B27" location="표2!A1" display="&lt;표 VII-2&gt; 국립공원 지정 현황, 1967-2023" xr:uid="{BA023D76-4345-4EE1-980B-0AD7541C385A}"/>
    <hyperlink ref="B32" location="그림17!Print_Area" display="[그림 VII-17] 여가생활 만족도, 2009-2023" xr:uid="{58C71F20-8D08-4575-9CDF-8DE0D4210F7A}"/>
    <hyperlink ref="B31" location="그림16!Print_Area" display="[그림 VII-16] 프로스포츠 관중 추이, 2002-2023" xr:uid="{54CCF7A5-A4A8-460E-AE5A-495EEB9ED301}"/>
    <hyperlink ref="B30" location="그림15!Print_Area" display="[그림 VII-15] 생활체육 참여율, 1986-2024" xr:uid="{FA94AE2F-9244-4F30-987F-3449F196303D}"/>
    <hyperlink ref="B29" location="그림14!Print_Area" display="[그림 VII-14] 입·출국자 수, 1980-2024" xr:uid="{AA4923C0-9D9D-487F-9D05-89FC3E80F4AC}"/>
    <hyperlink ref="B28" location="그림13!Print_Area" display="[그림 VII-13] 국립공원 탐방객 수와 수익금, 1990-2024" xr:uid="{FFA93371-ADBD-42AF-B3AE-B60F17137FD1}"/>
    <hyperlink ref="B26" location="그림12!Print_Area" display="[그림 VII-12] 문화예술행사 참여율과 참여의향률, 2014-2024" xr:uid="{61B62D93-3F3F-4BA4-AF60-E18530DC24BC}"/>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67309-8DDB-4298-8F43-9622E60EF71E}">
  <dimension ref="A2:AG103"/>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5.625" style="22" customWidth="1"/>
    <col min="17" max="17" width="6" style="22" bestFit="1" customWidth="1"/>
    <col min="18" max="33" width="5.5" style="22" bestFit="1" customWidth="1"/>
    <col min="34" max="16384" width="9" style="22"/>
  </cols>
  <sheetData>
    <row r="2" spans="1:33" ht="15" customHeight="1" x14ac:dyDescent="0.15">
      <c r="W2" s="191"/>
    </row>
    <row r="3" spans="1:33" ht="15" customHeight="1" x14ac:dyDescent="0.15">
      <c r="K3" s="44" t="s">
        <v>0</v>
      </c>
      <c r="L3" s="45" t="s">
        <v>16</v>
      </c>
      <c r="W3" s="191"/>
    </row>
    <row r="4" spans="1:33" ht="15" customHeight="1" x14ac:dyDescent="0.15">
      <c r="K4" s="44" t="s">
        <v>1</v>
      </c>
      <c r="L4" s="44"/>
      <c r="W4" s="191"/>
    </row>
    <row r="5" spans="1:33" ht="15" customHeight="1" x14ac:dyDescent="0.15">
      <c r="K5" s="44" t="s">
        <v>2</v>
      </c>
      <c r="L5" s="46" t="s">
        <v>17</v>
      </c>
      <c r="W5" s="47"/>
    </row>
    <row r="6" spans="1:33" x14ac:dyDescent="0.15">
      <c r="K6" s="44" t="s">
        <v>4</v>
      </c>
      <c r="L6" s="4" t="s">
        <v>5</v>
      </c>
    </row>
    <row r="7" spans="1:33" x14ac:dyDescent="0.15">
      <c r="K7" s="44"/>
      <c r="L7" s="6" t="s">
        <v>7</v>
      </c>
    </row>
    <row r="8" spans="1:33" s="8" customFormat="1" ht="20.25" x14ac:dyDescent="0.15">
      <c r="A8" s="7" t="s">
        <v>8</v>
      </c>
      <c r="B8" s="7"/>
      <c r="P8" s="7" t="s">
        <v>9</v>
      </c>
    </row>
    <row r="9" spans="1:33" s="1" customFormat="1" x14ac:dyDescent="0.15"/>
    <row r="10" spans="1:33" s="9" customFormat="1" ht="17.25" x14ac:dyDescent="0.15">
      <c r="P10" s="10" t="s">
        <v>25</v>
      </c>
    </row>
    <row r="11" spans="1:33" s="11" customFormat="1" ht="13.5" x14ac:dyDescent="0.15"/>
    <row r="12" spans="1:33" s="11" customFormat="1" ht="13.5" x14ac:dyDescent="0.15">
      <c r="P12" s="60"/>
      <c r="Q12" s="61">
        <v>2008</v>
      </c>
      <c r="R12" s="61">
        <v>2009</v>
      </c>
      <c r="S12" s="61">
        <v>2010</v>
      </c>
      <c r="T12" s="61">
        <v>2011</v>
      </c>
      <c r="U12" s="61">
        <v>2012</v>
      </c>
      <c r="V12" s="61">
        <v>2013</v>
      </c>
      <c r="W12" s="61">
        <v>2014</v>
      </c>
      <c r="X12" s="61">
        <v>2015</v>
      </c>
      <c r="Y12" s="61">
        <v>2016</v>
      </c>
      <c r="Z12" s="61">
        <v>2017</v>
      </c>
      <c r="AA12" s="61">
        <v>2018</v>
      </c>
      <c r="AB12" s="61">
        <v>2019</v>
      </c>
      <c r="AC12" s="61">
        <v>2020</v>
      </c>
      <c r="AD12" s="61">
        <v>2021</v>
      </c>
      <c r="AE12" s="61">
        <v>2022</v>
      </c>
      <c r="AF12" s="61">
        <v>2023</v>
      </c>
      <c r="AG12" s="62">
        <v>2024</v>
      </c>
    </row>
    <row r="13" spans="1:33" s="11" customFormat="1" ht="13.5" x14ac:dyDescent="0.15">
      <c r="P13" s="65" t="s">
        <v>19</v>
      </c>
      <c r="Q13" s="66">
        <v>1814.279</v>
      </c>
      <c r="R13" s="66">
        <v>1787.078</v>
      </c>
      <c r="S13" s="66">
        <v>1794.279</v>
      </c>
      <c r="T13" s="66">
        <v>1794.8869999999999</v>
      </c>
      <c r="U13" s="66">
        <v>1793.991</v>
      </c>
      <c r="V13" s="66">
        <v>1790.1790000000001</v>
      </c>
      <c r="W13" s="67">
        <v>1788.4459999999999</v>
      </c>
      <c r="X13" s="67">
        <v>1787.8889999999999</v>
      </c>
      <c r="Y13" s="67">
        <v>1785.7460000000001</v>
      </c>
      <c r="Z13" s="67">
        <v>1777.2850000000001</v>
      </c>
      <c r="AA13" s="67">
        <v>1772.627</v>
      </c>
      <c r="AB13" s="67">
        <v>1762.864</v>
      </c>
      <c r="AC13" s="67">
        <v>1676.3979999999999</v>
      </c>
      <c r="AD13" s="67">
        <v>1738.5840000000001</v>
      </c>
      <c r="AE13" s="67">
        <v>1745.5840000000001</v>
      </c>
      <c r="AF13" s="67">
        <v>1740.1679999999999</v>
      </c>
      <c r="AG13" s="68">
        <v>1736.4449999999999</v>
      </c>
    </row>
    <row r="14" spans="1:33" s="11" customFormat="1" ht="13.5" x14ac:dyDescent="0.15">
      <c r="P14" s="63" t="s">
        <v>24</v>
      </c>
      <c r="Q14" s="54">
        <v>1650</v>
      </c>
      <c r="R14" s="54">
        <v>1628</v>
      </c>
      <c r="S14" s="54">
        <v>1633</v>
      </c>
      <c r="T14" s="54">
        <v>1632</v>
      </c>
      <c r="U14" s="54">
        <v>1615</v>
      </c>
      <c r="V14" s="54">
        <v>1606</v>
      </c>
      <c r="W14" s="55">
        <v>1605</v>
      </c>
      <c r="X14" s="55">
        <v>1605</v>
      </c>
      <c r="Y14" s="55">
        <v>1609</v>
      </c>
      <c r="Z14" s="55">
        <v>1600</v>
      </c>
      <c r="AA14" s="55">
        <v>1598</v>
      </c>
      <c r="AB14" s="55">
        <v>1593</v>
      </c>
      <c r="AC14" s="55">
        <v>1506</v>
      </c>
      <c r="AD14" s="55">
        <v>1560</v>
      </c>
      <c r="AE14" s="55">
        <v>1571</v>
      </c>
      <c r="AF14" s="55">
        <v>1571</v>
      </c>
      <c r="AG14" s="70" t="s">
        <v>27</v>
      </c>
    </row>
    <row r="15" spans="1:33" s="11" customFormat="1" ht="13.5" x14ac:dyDescent="0.15">
      <c r="P15" s="63" t="s">
        <v>20</v>
      </c>
      <c r="Q15" s="53">
        <v>2503</v>
      </c>
      <c r="R15" s="53">
        <v>2461</v>
      </c>
      <c r="S15" s="55">
        <v>2454</v>
      </c>
      <c r="T15" s="54">
        <v>2435</v>
      </c>
      <c r="U15" s="54">
        <v>2420</v>
      </c>
      <c r="V15" s="55">
        <v>2413</v>
      </c>
      <c r="W15" s="55">
        <v>2405</v>
      </c>
      <c r="X15" s="55">
        <v>2395.8310000000001</v>
      </c>
      <c r="Y15" s="55">
        <v>2392.2089999999998</v>
      </c>
      <c r="Z15" s="55">
        <v>2376.4259999999999</v>
      </c>
      <c r="AA15" s="55">
        <v>2385.9389999999999</v>
      </c>
      <c r="AB15" s="55">
        <v>2382.6109999999999</v>
      </c>
      <c r="AC15" s="55">
        <v>2069.4389999999999</v>
      </c>
      <c r="AD15" s="55">
        <v>2287.5439999999999</v>
      </c>
      <c r="AE15" s="55">
        <v>2282.116</v>
      </c>
      <c r="AF15" s="55">
        <v>2252.462</v>
      </c>
      <c r="AG15" s="70" t="s">
        <v>27</v>
      </c>
    </row>
    <row r="16" spans="1:33" s="11" customFormat="1" ht="13.5" x14ac:dyDescent="0.15">
      <c r="P16" s="63" t="s">
        <v>23</v>
      </c>
      <c r="Q16" s="54">
        <v>1830.442</v>
      </c>
      <c r="R16" s="54">
        <v>1798.778</v>
      </c>
      <c r="S16" s="54">
        <v>1810.3879999999999</v>
      </c>
      <c r="T16" s="54">
        <v>1820.3040000000001</v>
      </c>
      <c r="U16" s="54">
        <v>1827.068</v>
      </c>
      <c r="V16" s="54">
        <v>1825.4390000000001</v>
      </c>
      <c r="W16" s="55">
        <v>1830.36</v>
      </c>
      <c r="X16" s="55">
        <v>1831.1179999999999</v>
      </c>
      <c r="Y16" s="55">
        <v>1822.366</v>
      </c>
      <c r="Z16" s="55">
        <v>1820.4490000000001</v>
      </c>
      <c r="AA16" s="55">
        <v>1825.66</v>
      </c>
      <c r="AB16" s="55">
        <v>1822.579</v>
      </c>
      <c r="AC16" s="55">
        <v>1799.777</v>
      </c>
      <c r="AD16" s="55">
        <v>1819.895</v>
      </c>
      <c r="AE16" s="55">
        <v>1810.944</v>
      </c>
      <c r="AF16" s="55">
        <v>1804.95</v>
      </c>
      <c r="AG16" s="56">
        <v>1795.9059999999999</v>
      </c>
    </row>
    <row r="17" spans="16:33" s="11" customFormat="1" ht="13.5" x14ac:dyDescent="0.15">
      <c r="P17" s="63" t="s">
        <v>21</v>
      </c>
      <c r="Q17" s="54">
        <v>1771</v>
      </c>
      <c r="R17" s="54">
        <v>1714</v>
      </c>
      <c r="S17" s="54">
        <v>1733</v>
      </c>
      <c r="T17" s="54">
        <v>1728</v>
      </c>
      <c r="U17" s="54">
        <v>1745</v>
      </c>
      <c r="V17" s="54">
        <v>1734</v>
      </c>
      <c r="W17" s="55">
        <v>1729</v>
      </c>
      <c r="X17" s="55">
        <v>1719</v>
      </c>
      <c r="Y17" s="55">
        <v>1714</v>
      </c>
      <c r="Z17" s="55">
        <v>1709</v>
      </c>
      <c r="AA17" s="55">
        <v>1680</v>
      </c>
      <c r="AB17" s="55">
        <v>1644</v>
      </c>
      <c r="AC17" s="55">
        <v>1597.011</v>
      </c>
      <c r="AD17" s="55">
        <v>1607.4829999999999</v>
      </c>
      <c r="AE17" s="55">
        <v>1606.9949999999999</v>
      </c>
      <c r="AF17" s="55">
        <v>1610.7449999999999</v>
      </c>
      <c r="AG17" s="56">
        <v>1617.3810000000001</v>
      </c>
    </row>
    <row r="18" spans="16:33" s="11" customFormat="1" ht="13.5" x14ac:dyDescent="0.15">
      <c r="P18" s="64" t="s">
        <v>22</v>
      </c>
      <c r="Q18" s="57">
        <v>2228</v>
      </c>
      <c r="R18" s="57">
        <v>2174</v>
      </c>
      <c r="S18" s="57">
        <v>2163</v>
      </c>
      <c r="T18" s="57">
        <v>2136</v>
      </c>
      <c r="U18" s="57">
        <v>2119</v>
      </c>
      <c r="V18" s="57">
        <v>2105</v>
      </c>
      <c r="W18" s="58">
        <v>2075</v>
      </c>
      <c r="X18" s="58">
        <v>2082</v>
      </c>
      <c r="Y18" s="58">
        <v>2068</v>
      </c>
      <c r="Z18" s="58">
        <v>2018</v>
      </c>
      <c r="AA18" s="58">
        <v>1992</v>
      </c>
      <c r="AB18" s="58">
        <v>1966</v>
      </c>
      <c r="AC18" s="58">
        <v>1907</v>
      </c>
      <c r="AD18" s="58">
        <v>1910</v>
      </c>
      <c r="AE18" s="58">
        <v>1900</v>
      </c>
      <c r="AF18" s="58">
        <v>1872</v>
      </c>
      <c r="AG18" s="59">
        <v>1865</v>
      </c>
    </row>
    <row r="19" spans="16:33" s="11" customFormat="1" ht="13.5" x14ac:dyDescent="0.15"/>
    <row r="20" spans="16:33" s="11" customFormat="1" ht="29.25" customHeight="1" x14ac:dyDescent="0.15">
      <c r="P20" s="192" t="s">
        <v>26</v>
      </c>
      <c r="Q20" s="192"/>
      <c r="R20" s="192"/>
      <c r="S20" s="192"/>
      <c r="T20" s="192"/>
      <c r="U20" s="192"/>
      <c r="V20" s="192"/>
      <c r="W20" s="18"/>
    </row>
    <row r="21" spans="16:33" s="11" customFormat="1" ht="13.5" x14ac:dyDescent="0.15"/>
    <row r="22" spans="16:33" s="11" customFormat="1" ht="13.5" x14ac:dyDescent="0.15"/>
    <row r="23" spans="16:33" s="11" customFormat="1" ht="13.5" x14ac:dyDescent="0.15"/>
    <row r="24" spans="16:33" s="11" customFormat="1" ht="13.5" customHeight="1" x14ac:dyDescent="0.15"/>
    <row r="25" spans="16:33" s="11" customFormat="1" ht="13.5" customHeight="1" x14ac:dyDescent="0.15">
      <c r="P25" s="40"/>
      <c r="Q25" s="41"/>
      <c r="R25" s="43"/>
      <c r="S25" s="43"/>
      <c r="T25" s="43"/>
      <c r="U25" s="17"/>
      <c r="V25" s="16"/>
      <c r="W25" s="16"/>
      <c r="X25" s="16"/>
      <c r="Y25" s="17"/>
      <c r="Z25" s="17"/>
      <c r="AA25" s="18"/>
      <c r="AB25" s="19"/>
    </row>
    <row r="26" spans="16:33" s="11" customFormat="1" ht="13.5" x14ac:dyDescent="0.15">
      <c r="P26" s="40"/>
      <c r="Q26" s="41"/>
      <c r="R26" s="43"/>
      <c r="S26" s="43"/>
      <c r="T26" s="43"/>
      <c r="U26" s="17"/>
      <c r="V26" s="18"/>
    </row>
    <row r="27" spans="16:33" s="11" customFormat="1" ht="13.5" x14ac:dyDescent="0.15">
      <c r="P27" s="40"/>
      <c r="Q27" s="41"/>
      <c r="R27" s="43"/>
      <c r="S27" s="43"/>
      <c r="T27" s="43"/>
      <c r="U27" s="21"/>
      <c r="V27" s="21"/>
    </row>
    <row r="28" spans="16:33" s="11" customFormat="1" ht="15" customHeight="1" x14ac:dyDescent="0.15">
      <c r="P28" s="40"/>
      <c r="Q28" s="41"/>
      <c r="R28" s="43"/>
      <c r="S28" s="43"/>
      <c r="T28" s="43"/>
    </row>
    <row r="29" spans="16:33" s="11" customFormat="1" ht="13.5" x14ac:dyDescent="0.15">
      <c r="P29" s="40"/>
      <c r="Q29" s="41"/>
      <c r="R29" s="43"/>
      <c r="S29" s="43"/>
      <c r="T29" s="43"/>
    </row>
    <row r="30" spans="16:33" s="11" customFormat="1" ht="15" customHeight="1" x14ac:dyDescent="0.15">
      <c r="P30" s="40"/>
      <c r="Q30" s="41"/>
      <c r="R30" s="43"/>
      <c r="S30" s="26"/>
    </row>
    <row r="31" spans="16:33" s="11" customFormat="1" x14ac:dyDescent="0.15">
      <c r="P31" s="40"/>
      <c r="Q31" s="41"/>
      <c r="R31" s="27"/>
      <c r="S31" s="26"/>
    </row>
    <row r="32" spans="16:33" s="11" customFormat="1" x14ac:dyDescent="0.15">
      <c r="P32" s="40"/>
      <c r="Q32" s="41"/>
      <c r="R32" s="27"/>
      <c r="S32" s="26"/>
    </row>
    <row r="33" spans="16:19" s="11" customFormat="1" x14ac:dyDescent="0.15">
      <c r="P33" s="40"/>
      <c r="Q33" s="41"/>
      <c r="R33" s="27"/>
      <c r="S33" s="26"/>
    </row>
    <row r="34" spans="16:19" s="11" customFormat="1" ht="15" customHeight="1" x14ac:dyDescent="0.15">
      <c r="P34" s="40"/>
      <c r="Q34" s="41"/>
      <c r="R34" s="27"/>
      <c r="S34" s="26"/>
    </row>
    <row r="35" spans="16:19" s="11" customFormat="1" ht="15" customHeight="1" x14ac:dyDescent="0.15">
      <c r="P35" s="40"/>
      <c r="Q35" s="41"/>
      <c r="R35" s="27"/>
      <c r="S35" s="26"/>
    </row>
    <row r="36" spans="16:19" s="11" customFormat="1" ht="15" customHeight="1" x14ac:dyDescent="0.15">
      <c r="P36" s="40"/>
      <c r="Q36" s="41"/>
      <c r="R36" s="27"/>
      <c r="S36" s="26"/>
    </row>
    <row r="37" spans="16:19" s="11" customFormat="1" ht="15" customHeight="1" x14ac:dyDescent="0.15">
      <c r="P37" s="40"/>
      <c r="Q37" s="41"/>
      <c r="R37" s="27"/>
      <c r="S37" s="26"/>
    </row>
    <row r="38" spans="16:19" s="11" customFormat="1" ht="15" customHeight="1" x14ac:dyDescent="0.15">
      <c r="P38" s="40"/>
      <c r="Q38" s="41"/>
      <c r="R38" s="27"/>
      <c r="S38" s="26"/>
    </row>
    <row r="39" spans="16:19" s="11" customFormat="1" ht="15" customHeight="1" x14ac:dyDescent="0.15">
      <c r="P39" s="40"/>
      <c r="Q39" s="41"/>
      <c r="R39" s="27"/>
      <c r="S39" s="26"/>
    </row>
    <row r="40" spans="16:19" s="11" customFormat="1" ht="15" customHeight="1" x14ac:dyDescent="0.15">
      <c r="P40" s="40"/>
      <c r="Q40" s="41"/>
      <c r="R40" s="27"/>
      <c r="S40" s="26"/>
    </row>
    <row r="41" spans="16:19" s="11" customFormat="1" ht="15" customHeight="1" x14ac:dyDescent="0.15">
      <c r="P41" s="40"/>
      <c r="Q41" s="41"/>
      <c r="R41" s="27"/>
      <c r="S41" s="26"/>
    </row>
    <row r="42" spans="16:19" s="11" customFormat="1" x14ac:dyDescent="0.15">
      <c r="P42" s="40"/>
      <c r="Q42" s="41"/>
      <c r="R42" s="27"/>
      <c r="S42" s="26"/>
    </row>
    <row r="43" spans="16:19" s="11" customFormat="1" x14ac:dyDescent="0.15">
      <c r="P43" s="40"/>
      <c r="Q43" s="41"/>
      <c r="R43" s="27"/>
      <c r="S43" s="26"/>
    </row>
    <row r="44" spans="16:19" s="11" customFormat="1" x14ac:dyDescent="0.15">
      <c r="P44" s="40"/>
      <c r="Q44" s="41"/>
      <c r="R44" s="27"/>
      <c r="S44" s="26"/>
    </row>
    <row r="45" spans="16:19" s="11" customFormat="1" x14ac:dyDescent="0.15">
      <c r="P45" s="40"/>
      <c r="Q45" s="41"/>
      <c r="R45" s="27"/>
      <c r="S45" s="26"/>
    </row>
    <row r="46" spans="16:19" s="11" customFormat="1" x14ac:dyDescent="0.15">
      <c r="P46" s="40"/>
      <c r="Q46" s="41"/>
      <c r="R46" s="27"/>
      <c r="S46" s="27"/>
    </row>
    <row r="47" spans="16:19" s="11" customFormat="1" x14ac:dyDescent="0.15">
      <c r="P47" s="40"/>
      <c r="Q47" s="41"/>
      <c r="R47" s="27"/>
      <c r="S47" s="27"/>
    </row>
    <row r="48" spans="16:19" s="11" customFormat="1" x14ac:dyDescent="0.15">
      <c r="P48" s="40"/>
      <c r="Q48" s="41"/>
      <c r="R48" s="27"/>
      <c r="S48" s="27"/>
    </row>
    <row r="49" spans="2:19" x14ac:dyDescent="0.15">
      <c r="P49" s="52"/>
      <c r="Q49" s="41"/>
      <c r="R49" s="27"/>
      <c r="S49" s="27"/>
    </row>
    <row r="50" spans="2:19" x14ac:dyDescent="0.15">
      <c r="P50" s="52"/>
      <c r="Q50" s="41"/>
      <c r="R50" s="27"/>
      <c r="S50" s="27"/>
    </row>
    <row r="51" spans="2:19" x14ac:dyDescent="0.15">
      <c r="C51" s="11"/>
      <c r="P51" s="52"/>
      <c r="Q51" s="41"/>
      <c r="R51" s="27"/>
      <c r="S51" s="27"/>
    </row>
    <row r="52" spans="2:19" x14ac:dyDescent="0.15">
      <c r="P52" s="52"/>
      <c r="Q52" s="41"/>
      <c r="R52" s="27"/>
      <c r="S52" s="27"/>
    </row>
    <row r="53" spans="2:19" x14ac:dyDescent="0.15">
      <c r="B53" s="23"/>
      <c r="P53" s="52"/>
      <c r="Q53" s="41"/>
      <c r="R53" s="27"/>
      <c r="S53" s="27"/>
    </row>
    <row r="54" spans="2:19" x14ac:dyDescent="0.15">
      <c r="P54" s="52"/>
      <c r="Q54" s="41"/>
      <c r="R54" s="27"/>
      <c r="S54" s="27"/>
    </row>
    <row r="55" spans="2:19" x14ac:dyDescent="0.15">
      <c r="P55" s="52"/>
      <c r="Q55" s="41"/>
      <c r="R55" s="27"/>
      <c r="S55" s="27"/>
    </row>
    <row r="56" spans="2:19" x14ac:dyDescent="0.15">
      <c r="P56" s="52"/>
      <c r="Q56" s="41"/>
      <c r="R56" s="27"/>
      <c r="S56" s="27"/>
    </row>
    <row r="57" spans="2:19" ht="15" customHeight="1" x14ac:dyDescent="0.15">
      <c r="P57" s="52"/>
      <c r="Q57" s="41"/>
      <c r="R57" s="27"/>
      <c r="S57" s="27"/>
    </row>
    <row r="58" spans="2:19" x14ac:dyDescent="0.15">
      <c r="P58" s="52"/>
      <c r="Q58" s="41"/>
      <c r="R58" s="27"/>
      <c r="S58" s="27"/>
    </row>
    <row r="59" spans="2:19" x14ac:dyDescent="0.15">
      <c r="P59" s="52"/>
      <c r="Q59" s="41"/>
      <c r="R59" s="27"/>
      <c r="S59" s="27"/>
    </row>
    <row r="60" spans="2:19" x14ac:dyDescent="0.15">
      <c r="P60" s="52"/>
      <c r="Q60" s="41"/>
      <c r="R60" s="27"/>
      <c r="S60" s="27"/>
    </row>
    <row r="61" spans="2:19" x14ac:dyDescent="0.15">
      <c r="P61" s="52"/>
      <c r="Q61" s="41"/>
      <c r="R61" s="27"/>
      <c r="S61" s="27"/>
    </row>
    <row r="62" spans="2:19" x14ac:dyDescent="0.15">
      <c r="P62" s="52"/>
      <c r="Q62" s="41"/>
      <c r="R62" s="27"/>
      <c r="S62" s="27"/>
    </row>
    <row r="63" spans="2:19" x14ac:dyDescent="0.15">
      <c r="P63" s="52"/>
      <c r="Q63" s="41"/>
      <c r="R63" s="27"/>
      <c r="S63" s="27"/>
    </row>
    <row r="64" spans="2:19" ht="17.25" x14ac:dyDescent="0.15">
      <c r="B64" s="24"/>
      <c r="C64" s="25"/>
      <c r="D64" s="25"/>
      <c r="E64" s="25"/>
      <c r="F64" s="25"/>
      <c r="G64" s="25"/>
      <c r="H64" s="25"/>
      <c r="I64" s="25"/>
      <c r="J64" s="25"/>
      <c r="P64" s="52"/>
      <c r="Q64" s="41"/>
      <c r="R64" s="27"/>
      <c r="S64" s="27"/>
    </row>
    <row r="65" spans="2:19" x14ac:dyDescent="0.15">
      <c r="B65" s="26"/>
      <c r="C65" s="26"/>
      <c r="D65" s="26"/>
      <c r="E65" s="26"/>
      <c r="F65" s="26"/>
      <c r="G65" s="26"/>
      <c r="H65" s="26"/>
      <c r="I65" s="26"/>
      <c r="J65" s="26"/>
      <c r="P65" s="52"/>
      <c r="Q65" s="41"/>
      <c r="R65" s="27"/>
      <c r="S65" s="27"/>
    </row>
    <row r="66" spans="2:19" x14ac:dyDescent="0.15">
      <c r="B66" s="26"/>
      <c r="C66" s="26"/>
      <c r="D66" s="26"/>
      <c r="E66" s="26"/>
      <c r="F66" s="26"/>
      <c r="G66" s="26"/>
      <c r="H66" s="26"/>
      <c r="I66" s="26"/>
      <c r="J66" s="26"/>
      <c r="P66" s="52"/>
      <c r="Q66" s="41"/>
      <c r="R66" s="27"/>
      <c r="S66" s="27"/>
    </row>
    <row r="67" spans="2:19" x14ac:dyDescent="0.15">
      <c r="B67" s="26"/>
      <c r="C67" s="26"/>
      <c r="D67" s="26"/>
      <c r="E67" s="26"/>
      <c r="F67" s="26"/>
      <c r="G67" s="26"/>
      <c r="H67" s="26"/>
      <c r="I67" s="26"/>
      <c r="J67" s="26"/>
      <c r="P67" s="52"/>
      <c r="Q67" s="41"/>
      <c r="R67" s="27"/>
      <c r="S67" s="27"/>
    </row>
    <row r="68" spans="2:19" x14ac:dyDescent="0.15">
      <c r="B68" s="26"/>
      <c r="C68" s="26"/>
      <c r="D68" s="26"/>
      <c r="E68" s="26"/>
      <c r="F68" s="26"/>
      <c r="G68" s="26"/>
      <c r="H68" s="26"/>
      <c r="I68" s="26"/>
      <c r="J68" s="26"/>
      <c r="P68" s="52"/>
      <c r="Q68" s="41"/>
      <c r="R68" s="27"/>
      <c r="S68" s="27"/>
    </row>
    <row r="69" spans="2:19" x14ac:dyDescent="0.15">
      <c r="B69" s="26"/>
      <c r="C69" s="26"/>
      <c r="D69" s="26"/>
      <c r="E69" s="26"/>
      <c r="F69" s="26"/>
      <c r="G69" s="26"/>
      <c r="H69" s="26"/>
      <c r="I69" s="26"/>
      <c r="J69" s="26"/>
      <c r="P69" s="52"/>
      <c r="Q69" s="41"/>
      <c r="R69" s="27"/>
      <c r="S69" s="27"/>
    </row>
    <row r="70" spans="2:19" x14ac:dyDescent="0.15">
      <c r="B70" s="26"/>
      <c r="C70" s="26"/>
      <c r="D70" s="26"/>
      <c r="E70" s="26"/>
      <c r="F70" s="26"/>
      <c r="G70" s="26"/>
      <c r="H70" s="26"/>
      <c r="I70" s="26"/>
      <c r="J70" s="26"/>
      <c r="P70" s="52"/>
      <c r="Q70" s="41"/>
      <c r="R70" s="27"/>
      <c r="S70" s="27"/>
    </row>
    <row r="71" spans="2:19" x14ac:dyDescent="0.15">
      <c r="B71" s="26"/>
      <c r="C71" s="26"/>
      <c r="D71" s="26"/>
      <c r="E71" s="26"/>
      <c r="F71" s="26"/>
      <c r="G71" s="26"/>
      <c r="H71" s="26"/>
      <c r="I71" s="26"/>
      <c r="J71" s="26"/>
      <c r="P71" s="52"/>
      <c r="Q71" s="41"/>
      <c r="R71" s="27"/>
      <c r="S71" s="27"/>
    </row>
    <row r="72" spans="2:19" x14ac:dyDescent="0.15">
      <c r="B72" s="26"/>
      <c r="C72" s="26"/>
      <c r="D72" s="26"/>
      <c r="E72" s="26"/>
      <c r="F72" s="26"/>
      <c r="G72" s="26"/>
      <c r="H72" s="26"/>
      <c r="I72" s="26"/>
      <c r="J72" s="26"/>
      <c r="P72" s="52"/>
      <c r="Q72" s="41"/>
      <c r="R72" s="27"/>
      <c r="S72" s="27"/>
    </row>
    <row r="73" spans="2:19" x14ac:dyDescent="0.15">
      <c r="B73" s="26"/>
      <c r="C73" s="26"/>
      <c r="D73" s="26"/>
      <c r="E73" s="26"/>
      <c r="F73" s="26"/>
      <c r="G73" s="26"/>
      <c r="H73" s="26"/>
      <c r="I73" s="26"/>
      <c r="J73" s="26"/>
      <c r="P73" s="52"/>
      <c r="Q73" s="41"/>
      <c r="R73" s="27"/>
      <c r="S73" s="27"/>
    </row>
    <row r="74" spans="2:19" x14ac:dyDescent="0.15">
      <c r="B74" s="26"/>
      <c r="C74" s="26"/>
      <c r="D74" s="26"/>
      <c r="E74" s="26"/>
      <c r="F74" s="26"/>
      <c r="G74" s="26"/>
      <c r="H74" s="26"/>
      <c r="I74" s="26"/>
      <c r="J74" s="26"/>
      <c r="P74" s="52"/>
      <c r="Q74" s="41"/>
      <c r="R74" s="27"/>
      <c r="S74" s="27"/>
    </row>
    <row r="75" spans="2:19" x14ac:dyDescent="0.15">
      <c r="B75" s="26"/>
      <c r="C75" s="26"/>
      <c r="D75" s="26"/>
      <c r="E75" s="26"/>
      <c r="F75" s="26"/>
      <c r="G75" s="26"/>
      <c r="H75" s="26"/>
      <c r="I75" s="26"/>
      <c r="J75" s="26"/>
      <c r="P75" s="52"/>
      <c r="Q75" s="41"/>
      <c r="R75" s="27"/>
      <c r="S75" s="27"/>
    </row>
    <row r="76" spans="2:19" x14ac:dyDescent="0.15">
      <c r="B76" s="26"/>
      <c r="C76" s="26"/>
      <c r="D76" s="26"/>
      <c r="E76" s="26"/>
      <c r="F76" s="26"/>
      <c r="G76" s="26"/>
      <c r="H76" s="26"/>
      <c r="I76" s="26"/>
      <c r="J76" s="26"/>
      <c r="P76" s="52"/>
      <c r="Q76" s="41"/>
      <c r="R76" s="27"/>
      <c r="S76" s="27"/>
    </row>
    <row r="77" spans="2:19" x14ac:dyDescent="0.15">
      <c r="B77" s="26"/>
      <c r="C77" s="26"/>
      <c r="D77" s="26"/>
      <c r="E77" s="26"/>
      <c r="F77" s="26"/>
      <c r="G77" s="26"/>
      <c r="H77" s="26"/>
      <c r="I77" s="26"/>
      <c r="J77" s="26"/>
      <c r="P77" s="52"/>
      <c r="Q77" s="41"/>
      <c r="R77" s="27"/>
      <c r="S77" s="27"/>
    </row>
    <row r="78" spans="2:19" x14ac:dyDescent="0.15">
      <c r="B78" s="26"/>
      <c r="C78" s="26"/>
      <c r="D78" s="26"/>
      <c r="E78" s="26"/>
      <c r="F78" s="26"/>
      <c r="G78" s="26"/>
      <c r="H78" s="26"/>
      <c r="I78" s="26"/>
      <c r="J78" s="26"/>
      <c r="P78" s="52"/>
      <c r="Q78" s="41"/>
      <c r="R78" s="27"/>
      <c r="S78" s="27"/>
    </row>
    <row r="79" spans="2:19" x14ac:dyDescent="0.15">
      <c r="B79" s="26"/>
      <c r="C79" s="26"/>
      <c r="D79" s="26"/>
      <c r="E79" s="26"/>
      <c r="F79" s="26"/>
      <c r="G79" s="26"/>
      <c r="H79" s="26"/>
      <c r="I79" s="26"/>
      <c r="J79" s="26"/>
      <c r="P79" s="52"/>
      <c r="Q79" s="41"/>
      <c r="R79" s="27"/>
      <c r="S79" s="27"/>
    </row>
    <row r="80" spans="2:19" x14ac:dyDescent="0.15">
      <c r="B80" s="26"/>
      <c r="C80" s="26"/>
      <c r="D80" s="26"/>
      <c r="E80" s="26"/>
      <c r="F80" s="26"/>
      <c r="G80" s="26"/>
      <c r="H80" s="26"/>
      <c r="I80" s="26"/>
      <c r="J80" s="26"/>
      <c r="P80" s="52"/>
      <c r="Q80" s="41"/>
      <c r="R80" s="27"/>
      <c r="S80" s="27"/>
    </row>
    <row r="81" spans="2:19" x14ac:dyDescent="0.15">
      <c r="B81" s="26"/>
      <c r="C81" s="26"/>
      <c r="D81" s="26"/>
      <c r="E81" s="26"/>
      <c r="F81" s="26"/>
      <c r="G81" s="26"/>
      <c r="H81" s="26"/>
      <c r="I81" s="26"/>
      <c r="J81" s="26"/>
      <c r="P81" s="52"/>
      <c r="Q81" s="41"/>
      <c r="R81" s="27"/>
      <c r="S81" s="27"/>
    </row>
    <row r="82" spans="2:19" x14ac:dyDescent="0.15">
      <c r="B82" s="26"/>
      <c r="C82" s="26"/>
      <c r="D82" s="26"/>
      <c r="E82" s="26"/>
      <c r="F82" s="26"/>
      <c r="G82" s="26"/>
      <c r="H82" s="26"/>
      <c r="I82" s="26"/>
      <c r="J82" s="26"/>
      <c r="P82" s="52"/>
      <c r="Q82" s="41"/>
      <c r="R82" s="27"/>
      <c r="S82" s="27"/>
    </row>
    <row r="83" spans="2:19" x14ac:dyDescent="0.15">
      <c r="B83" s="26"/>
      <c r="C83" s="26"/>
      <c r="D83" s="26"/>
      <c r="E83" s="26"/>
      <c r="F83" s="26"/>
      <c r="G83" s="26"/>
      <c r="H83" s="26"/>
      <c r="I83" s="26"/>
      <c r="J83" s="26"/>
      <c r="P83" s="52"/>
      <c r="Q83" s="41"/>
      <c r="R83" s="27"/>
      <c r="S83" s="27"/>
    </row>
    <row r="84" spans="2:19" x14ac:dyDescent="0.15">
      <c r="B84" s="26"/>
      <c r="C84" s="26"/>
      <c r="D84" s="26"/>
      <c r="E84" s="26"/>
      <c r="F84" s="26"/>
      <c r="G84" s="26"/>
      <c r="H84" s="26"/>
      <c r="I84" s="26"/>
      <c r="J84" s="26"/>
      <c r="P84" s="52"/>
      <c r="Q84" s="41"/>
      <c r="R84" s="27"/>
      <c r="S84" s="27"/>
    </row>
    <row r="85" spans="2:19" x14ac:dyDescent="0.15">
      <c r="B85" s="26"/>
      <c r="C85" s="26"/>
      <c r="D85" s="26"/>
      <c r="E85" s="26"/>
      <c r="F85" s="26"/>
      <c r="G85" s="26"/>
      <c r="H85" s="26"/>
      <c r="I85" s="26"/>
      <c r="J85" s="26"/>
      <c r="P85" s="52"/>
      <c r="Q85" s="41"/>
      <c r="R85" s="27"/>
      <c r="S85" s="27"/>
    </row>
    <row r="86" spans="2:19" x14ac:dyDescent="0.15">
      <c r="B86" s="26"/>
      <c r="C86" s="26"/>
      <c r="D86" s="26"/>
      <c r="E86" s="26"/>
      <c r="F86" s="26"/>
      <c r="G86" s="26"/>
      <c r="H86" s="26"/>
      <c r="I86" s="26"/>
      <c r="J86" s="26"/>
      <c r="P86" s="52"/>
      <c r="Q86" s="41"/>
      <c r="R86" s="27"/>
      <c r="S86" s="27"/>
    </row>
    <row r="87" spans="2:19" x14ac:dyDescent="0.15">
      <c r="B87" s="26"/>
      <c r="C87" s="26"/>
      <c r="D87" s="26"/>
      <c r="E87" s="26"/>
      <c r="F87" s="26"/>
      <c r="G87" s="26"/>
      <c r="H87" s="26"/>
      <c r="I87" s="26"/>
      <c r="J87" s="26"/>
      <c r="P87" s="52"/>
      <c r="Q87" s="41"/>
      <c r="R87" s="27"/>
      <c r="S87" s="27"/>
    </row>
    <row r="88" spans="2:19" x14ac:dyDescent="0.15">
      <c r="B88" s="26"/>
      <c r="C88" s="26"/>
      <c r="D88" s="26"/>
      <c r="E88" s="26"/>
      <c r="F88" s="26"/>
      <c r="G88" s="26"/>
      <c r="H88" s="26"/>
      <c r="I88" s="26"/>
      <c r="J88" s="26"/>
      <c r="P88" s="52"/>
      <c r="Q88" s="41"/>
      <c r="R88" s="27"/>
      <c r="S88" s="27"/>
    </row>
    <row r="89" spans="2:19" x14ac:dyDescent="0.15">
      <c r="B89" s="26"/>
      <c r="C89" s="26"/>
      <c r="D89" s="26"/>
      <c r="E89" s="26"/>
      <c r="F89" s="26"/>
      <c r="G89" s="26"/>
      <c r="H89" s="26"/>
      <c r="I89" s="26"/>
      <c r="J89" s="26"/>
      <c r="P89" s="52"/>
      <c r="Q89" s="41"/>
      <c r="R89" s="27"/>
      <c r="S89" s="27"/>
    </row>
    <row r="90" spans="2:19" x14ac:dyDescent="0.15">
      <c r="B90" s="26"/>
      <c r="C90" s="26"/>
      <c r="D90" s="26"/>
      <c r="E90" s="26"/>
      <c r="F90" s="26"/>
      <c r="G90" s="26"/>
      <c r="H90" s="26"/>
      <c r="I90" s="26"/>
      <c r="J90" s="26"/>
      <c r="P90" s="52"/>
      <c r="Q90" s="41"/>
      <c r="R90" s="27"/>
      <c r="S90" s="27"/>
    </row>
    <row r="91" spans="2:19" x14ac:dyDescent="0.15">
      <c r="B91" s="26"/>
      <c r="C91" s="26"/>
      <c r="D91" s="26"/>
      <c r="E91" s="26"/>
      <c r="F91" s="26"/>
      <c r="G91" s="26"/>
      <c r="H91" s="26"/>
      <c r="I91" s="26"/>
      <c r="J91" s="26"/>
      <c r="P91" s="52"/>
      <c r="Q91" s="41"/>
      <c r="R91" s="27"/>
      <c r="S91" s="27"/>
    </row>
    <row r="92" spans="2:19" x14ac:dyDescent="0.15">
      <c r="B92" s="26"/>
      <c r="C92" s="26"/>
      <c r="D92" s="26"/>
      <c r="E92" s="26"/>
      <c r="F92" s="26"/>
      <c r="G92" s="26"/>
      <c r="H92" s="26"/>
      <c r="I92" s="26"/>
      <c r="J92" s="26"/>
      <c r="P92" s="52"/>
      <c r="Q92" s="41"/>
      <c r="R92" s="27"/>
      <c r="S92" s="27"/>
    </row>
    <row r="93" spans="2:19" x14ac:dyDescent="0.15">
      <c r="B93" s="26"/>
      <c r="C93" s="26"/>
      <c r="D93" s="26"/>
      <c r="E93" s="26"/>
      <c r="F93" s="26"/>
      <c r="G93" s="26"/>
      <c r="H93" s="26"/>
      <c r="I93" s="26"/>
      <c r="J93" s="26"/>
      <c r="P93" s="52"/>
      <c r="Q93" s="41"/>
      <c r="R93" s="27"/>
      <c r="S93" s="27"/>
    </row>
    <row r="94" spans="2:19" x14ac:dyDescent="0.15">
      <c r="B94" s="26"/>
      <c r="C94" s="26"/>
      <c r="D94" s="26"/>
      <c r="E94" s="26"/>
      <c r="F94" s="26"/>
      <c r="G94" s="26"/>
      <c r="H94" s="26"/>
      <c r="I94" s="26"/>
      <c r="J94" s="26"/>
      <c r="P94" s="52"/>
      <c r="Q94" s="41"/>
      <c r="R94" s="27"/>
      <c r="S94" s="27"/>
    </row>
    <row r="95" spans="2:19" x14ac:dyDescent="0.15">
      <c r="B95" s="26"/>
      <c r="C95" s="26"/>
      <c r="D95" s="26"/>
      <c r="E95" s="26"/>
      <c r="F95" s="26"/>
      <c r="G95" s="26"/>
      <c r="H95" s="26"/>
      <c r="I95" s="26"/>
      <c r="J95" s="26"/>
      <c r="P95" s="52"/>
      <c r="Q95" s="41"/>
      <c r="R95" s="27"/>
      <c r="S95" s="27"/>
    </row>
    <row r="96" spans="2:19" x14ac:dyDescent="0.15">
      <c r="B96" s="26"/>
      <c r="C96" s="26"/>
      <c r="D96" s="26"/>
      <c r="E96" s="26"/>
      <c r="F96" s="26"/>
      <c r="G96" s="26"/>
      <c r="H96" s="26"/>
      <c r="I96" s="26"/>
      <c r="J96" s="26"/>
      <c r="P96" s="52"/>
      <c r="Q96" s="41"/>
      <c r="R96" s="27"/>
      <c r="S96" s="27"/>
    </row>
    <row r="97" spans="2:19" x14ac:dyDescent="0.15">
      <c r="B97" s="26"/>
      <c r="C97" s="26"/>
      <c r="D97" s="26"/>
      <c r="E97" s="26"/>
      <c r="F97" s="26"/>
      <c r="G97" s="26"/>
      <c r="H97" s="26"/>
      <c r="I97" s="26"/>
      <c r="J97" s="26"/>
      <c r="P97" s="52"/>
      <c r="Q97" s="41"/>
      <c r="R97" s="27"/>
      <c r="S97" s="27"/>
    </row>
    <row r="98" spans="2:19" x14ac:dyDescent="0.15">
      <c r="B98" s="26"/>
      <c r="C98" s="26"/>
      <c r="D98" s="26"/>
      <c r="E98" s="26"/>
      <c r="F98" s="26"/>
      <c r="G98" s="26"/>
      <c r="H98" s="26"/>
      <c r="I98" s="26"/>
      <c r="J98" s="26"/>
      <c r="P98" s="52"/>
      <c r="Q98" s="41"/>
      <c r="R98" s="27"/>
      <c r="S98" s="27"/>
    </row>
    <row r="99" spans="2:19" x14ac:dyDescent="0.15">
      <c r="B99" s="26"/>
      <c r="C99" s="26"/>
      <c r="D99" s="26"/>
      <c r="E99" s="26"/>
      <c r="F99" s="26"/>
      <c r="G99" s="26"/>
      <c r="H99" s="26"/>
      <c r="I99" s="26"/>
      <c r="J99" s="26"/>
      <c r="P99" s="52"/>
      <c r="Q99" s="41"/>
      <c r="R99" s="27"/>
      <c r="S99" s="27"/>
    </row>
    <row r="100" spans="2:19" x14ac:dyDescent="0.15">
      <c r="B100" s="26"/>
      <c r="C100" s="26"/>
      <c r="D100" s="26"/>
      <c r="E100" s="26"/>
      <c r="F100" s="26"/>
      <c r="G100" s="26"/>
      <c r="H100" s="26"/>
      <c r="I100" s="26"/>
      <c r="J100" s="26"/>
    </row>
    <row r="101" spans="2:19" x14ac:dyDescent="0.15">
      <c r="B101" s="26"/>
      <c r="C101" s="26"/>
      <c r="D101" s="26"/>
      <c r="E101" s="26"/>
      <c r="F101" s="26"/>
      <c r="G101" s="26"/>
      <c r="H101" s="26"/>
      <c r="I101" s="26"/>
      <c r="J101" s="26"/>
    </row>
    <row r="102" spans="2:19" x14ac:dyDescent="0.15">
      <c r="B102" s="27"/>
      <c r="C102" s="27"/>
      <c r="D102" s="26"/>
      <c r="E102" s="27"/>
      <c r="F102" s="27"/>
      <c r="G102" s="27"/>
      <c r="H102" s="27"/>
      <c r="I102" s="27"/>
      <c r="J102" s="27"/>
    </row>
    <row r="103" spans="2:19" x14ac:dyDescent="0.15">
      <c r="B103" s="27"/>
      <c r="C103" s="26"/>
      <c r="D103" s="27"/>
      <c r="E103" s="27"/>
      <c r="F103" s="27"/>
      <c r="G103" s="27"/>
      <c r="H103" s="27"/>
      <c r="I103" s="27"/>
      <c r="J103" s="27"/>
    </row>
  </sheetData>
  <mergeCells count="2">
    <mergeCell ref="P20:V20"/>
    <mergeCell ref="W2:W4"/>
  </mergeCells>
  <phoneticPr fontId="4" type="noConversion"/>
  <hyperlinks>
    <hyperlink ref="L7" location="표지!A1" display="표지 돌아가기" xr:uid="{A8E8A7A1-AEC7-4C25-931F-ED0D6DF2589C}"/>
    <hyperlink ref="L5" r:id="rId1" xr:uid="{EAEB2BC9-F536-4A99-A56D-19CA5E9448A9}"/>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9ED5A-8AFB-460F-9CE7-848B9FB60254}">
  <dimension ref="A2:AI100"/>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0.5" style="22" customWidth="1"/>
    <col min="17" max="35" width="6.625" style="22" customWidth="1"/>
    <col min="36" max="36" width="15.625" style="22" customWidth="1"/>
    <col min="37" max="16384" width="9" style="22"/>
  </cols>
  <sheetData>
    <row r="2" spans="1:35" ht="15" customHeight="1" x14ac:dyDescent="0.15">
      <c r="W2" s="191"/>
    </row>
    <row r="3" spans="1:35" ht="15" customHeight="1" x14ac:dyDescent="0.15">
      <c r="K3" s="44" t="s">
        <v>0</v>
      </c>
      <c r="L3" s="45" t="s">
        <v>16</v>
      </c>
      <c r="W3" s="191"/>
    </row>
    <row r="4" spans="1:35" ht="15" customHeight="1" x14ac:dyDescent="0.15">
      <c r="K4" s="44" t="s">
        <v>1</v>
      </c>
      <c r="L4" s="44"/>
      <c r="W4" s="191"/>
    </row>
    <row r="5" spans="1:35" ht="15" customHeight="1" x14ac:dyDescent="0.15">
      <c r="K5" s="44" t="s">
        <v>2</v>
      </c>
      <c r="L5" s="46" t="s">
        <v>17</v>
      </c>
      <c r="W5" s="47"/>
    </row>
    <row r="6" spans="1:35" x14ac:dyDescent="0.15">
      <c r="K6" s="44" t="s">
        <v>4</v>
      </c>
      <c r="L6" s="4" t="s">
        <v>5</v>
      </c>
    </row>
    <row r="7" spans="1:35" x14ac:dyDescent="0.15">
      <c r="K7" s="44"/>
      <c r="L7" s="6" t="s">
        <v>7</v>
      </c>
    </row>
    <row r="8" spans="1:35" s="8" customFormat="1" ht="20.25" x14ac:dyDescent="0.15">
      <c r="A8" s="7" t="s">
        <v>8</v>
      </c>
      <c r="B8" s="7"/>
      <c r="P8" s="7" t="s">
        <v>9</v>
      </c>
    </row>
    <row r="9" spans="1:35" s="1" customFormat="1" x14ac:dyDescent="0.15"/>
    <row r="10" spans="1:35" s="9" customFormat="1" ht="17.25" x14ac:dyDescent="0.15">
      <c r="P10" s="10" t="s">
        <v>28</v>
      </c>
    </row>
    <row r="11" spans="1:35" s="11" customFormat="1" ht="13.5" x14ac:dyDescent="0.15">
      <c r="O11" s="26"/>
      <c r="P11" s="40"/>
      <c r="Q11" s="40"/>
      <c r="R11" s="40"/>
      <c r="S11" s="51"/>
      <c r="T11" s="40"/>
      <c r="U11" s="12"/>
      <c r="AC11" s="14" t="s">
        <v>11</v>
      </c>
    </row>
    <row r="12" spans="1:35" s="11" customFormat="1" ht="17.25" customHeight="1" x14ac:dyDescent="0.15">
      <c r="O12" s="26"/>
      <c r="P12" s="71"/>
      <c r="Q12" s="13">
        <v>2006</v>
      </c>
      <c r="R12" s="13">
        <v>2008</v>
      </c>
      <c r="S12" s="13">
        <v>2010</v>
      </c>
      <c r="T12" s="13">
        <v>2012</v>
      </c>
      <c r="U12" s="13">
        <v>2014</v>
      </c>
      <c r="V12" s="13">
        <v>2016</v>
      </c>
      <c r="W12" s="13">
        <v>2018</v>
      </c>
      <c r="X12" s="13">
        <v>2019</v>
      </c>
      <c r="Y12" s="13">
        <v>2020</v>
      </c>
      <c r="Z12" s="13">
        <v>2021</v>
      </c>
      <c r="AA12" s="13">
        <v>2022</v>
      </c>
      <c r="AB12" s="13">
        <v>2023</v>
      </c>
      <c r="AC12" s="72">
        <v>2024</v>
      </c>
      <c r="AD12" s="32"/>
      <c r="AE12" s="32"/>
      <c r="AF12" s="32"/>
      <c r="AG12" s="32"/>
      <c r="AH12" s="32"/>
      <c r="AI12" s="32"/>
    </row>
    <row r="13" spans="1:35" s="11" customFormat="1" ht="13.5" x14ac:dyDescent="0.15">
      <c r="O13" s="26"/>
      <c r="P13" s="77" t="s">
        <v>29</v>
      </c>
      <c r="Q13" s="82">
        <v>3.1</v>
      </c>
      <c r="R13" s="82">
        <v>3</v>
      </c>
      <c r="S13" s="82">
        <v>4</v>
      </c>
      <c r="T13" s="82">
        <v>3.3</v>
      </c>
      <c r="U13" s="82">
        <v>3.6</v>
      </c>
      <c r="V13" s="83">
        <v>3.1</v>
      </c>
      <c r="W13" s="84">
        <v>3.3</v>
      </c>
      <c r="X13" s="84">
        <v>3.5</v>
      </c>
      <c r="Y13" s="84">
        <v>3.7</v>
      </c>
      <c r="Z13" s="84">
        <v>3.8</v>
      </c>
      <c r="AA13" s="84">
        <v>3.7</v>
      </c>
      <c r="AB13" s="84">
        <v>3.6</v>
      </c>
      <c r="AC13" s="85">
        <v>3.7</v>
      </c>
      <c r="AD13" s="29"/>
      <c r="AE13" s="29"/>
      <c r="AF13" s="29"/>
      <c r="AG13" s="29"/>
      <c r="AH13" s="29"/>
      <c r="AI13" s="29"/>
    </row>
    <row r="14" spans="1:35" s="11" customFormat="1" ht="13.5" x14ac:dyDescent="0.15">
      <c r="O14" s="26"/>
      <c r="P14" s="77" t="s">
        <v>30</v>
      </c>
      <c r="Q14" s="82">
        <v>3.8</v>
      </c>
      <c r="R14" s="82">
        <v>4</v>
      </c>
      <c r="S14" s="82">
        <v>4.9000000000000004</v>
      </c>
      <c r="T14" s="82">
        <v>3.8</v>
      </c>
      <c r="U14" s="82">
        <v>4.2</v>
      </c>
      <c r="V14" s="83">
        <v>3.6</v>
      </c>
      <c r="W14" s="84">
        <v>3.9</v>
      </c>
      <c r="X14" s="84">
        <v>4</v>
      </c>
      <c r="Y14" s="84">
        <v>4.2</v>
      </c>
      <c r="Z14" s="84">
        <v>4.4000000000000004</v>
      </c>
      <c r="AA14" s="84">
        <v>4.2</v>
      </c>
      <c r="AB14" s="84">
        <v>4.0999999999999996</v>
      </c>
      <c r="AC14" s="85">
        <v>4.3</v>
      </c>
      <c r="AD14" s="29"/>
      <c r="AE14" s="29"/>
      <c r="AF14" s="29"/>
      <c r="AG14" s="29"/>
      <c r="AH14" s="29"/>
      <c r="AI14" s="29"/>
    </row>
    <row r="15" spans="1:35" s="11" customFormat="1" ht="13.5" x14ac:dyDescent="0.15">
      <c r="O15" s="26"/>
      <c r="P15" s="78" t="s">
        <v>31</v>
      </c>
      <c r="Q15" s="86">
        <v>5.5</v>
      </c>
      <c r="R15" s="86">
        <v>6.5</v>
      </c>
      <c r="S15" s="86">
        <v>7</v>
      </c>
      <c r="T15" s="86">
        <v>5.0999999999999996</v>
      </c>
      <c r="U15" s="86">
        <v>5.8</v>
      </c>
      <c r="V15" s="87">
        <v>5</v>
      </c>
      <c r="W15" s="88">
        <v>5.3</v>
      </c>
      <c r="X15" s="88">
        <v>5.4</v>
      </c>
      <c r="Y15" s="88">
        <v>5.6</v>
      </c>
      <c r="Z15" s="88">
        <v>5.8</v>
      </c>
      <c r="AA15" s="88">
        <v>5.5</v>
      </c>
      <c r="AB15" s="88">
        <v>5.5</v>
      </c>
      <c r="AC15" s="89">
        <v>5.7</v>
      </c>
      <c r="AD15" s="29"/>
      <c r="AE15" s="29"/>
      <c r="AF15" s="29"/>
      <c r="AG15" s="29"/>
      <c r="AH15" s="29"/>
      <c r="AI15" s="29"/>
    </row>
    <row r="16" spans="1:35" s="11" customFormat="1" ht="13.5" x14ac:dyDescent="0.15">
      <c r="O16" s="26"/>
      <c r="P16" s="28"/>
      <c r="Q16" s="33"/>
      <c r="R16" s="33"/>
      <c r="S16" s="33"/>
      <c r="T16" s="15"/>
      <c r="U16" s="15"/>
      <c r="V16" s="30"/>
    </row>
    <row r="17" spans="15:29" s="11" customFormat="1" ht="46.5" customHeight="1" x14ac:dyDescent="0.15">
      <c r="O17" s="26"/>
      <c r="P17" s="193" t="s">
        <v>32</v>
      </c>
      <c r="Q17" s="193"/>
      <c r="R17" s="193"/>
      <c r="S17" s="193"/>
      <c r="T17" s="193"/>
      <c r="U17" s="193"/>
      <c r="V17" s="193"/>
      <c r="W17" s="193"/>
      <c r="X17" s="193"/>
      <c r="Y17" s="193"/>
      <c r="Z17" s="76"/>
      <c r="AA17" s="76"/>
      <c r="AB17" s="76"/>
      <c r="AC17" s="76"/>
    </row>
    <row r="18" spans="15:29" s="11" customFormat="1" ht="13.5" x14ac:dyDescent="0.15">
      <c r="O18" s="26"/>
      <c r="P18" s="73"/>
      <c r="Q18" s="73"/>
      <c r="R18" s="74"/>
      <c r="S18" s="74"/>
      <c r="T18" s="74"/>
      <c r="U18" s="74"/>
      <c r="V18" s="75"/>
      <c r="W18" s="50"/>
      <c r="X18" s="50"/>
      <c r="Y18" s="50"/>
      <c r="Z18" s="50"/>
      <c r="AA18" s="69"/>
      <c r="AB18" s="69"/>
      <c r="AC18" s="69"/>
    </row>
    <row r="19" spans="15:29" s="11" customFormat="1" ht="13.5" x14ac:dyDescent="0.15">
      <c r="O19" s="26"/>
      <c r="P19" s="73"/>
      <c r="Q19" s="73"/>
      <c r="R19" s="74"/>
      <c r="S19" s="74"/>
      <c r="T19" s="74"/>
      <c r="U19" s="74"/>
      <c r="V19" s="75"/>
      <c r="W19" s="50"/>
      <c r="X19" s="50"/>
      <c r="Y19" s="50"/>
      <c r="Z19" s="50"/>
      <c r="AA19" s="69"/>
      <c r="AB19" s="69"/>
      <c r="AC19" s="69"/>
    </row>
    <row r="20" spans="15:29" s="11" customFormat="1" ht="13.5" x14ac:dyDescent="0.15">
      <c r="O20" s="26"/>
      <c r="P20" s="28"/>
      <c r="Q20" s="33"/>
      <c r="R20" s="33"/>
      <c r="S20" s="33"/>
      <c r="T20" s="15"/>
      <c r="U20" s="15"/>
      <c r="V20" s="30"/>
      <c r="W20" s="14"/>
      <c r="X20" s="12"/>
    </row>
    <row r="21" spans="15:29" s="11" customFormat="1" ht="13.5" customHeight="1" x14ac:dyDescent="0.15">
      <c r="O21" s="26"/>
      <c r="P21" s="28"/>
      <c r="Q21" s="33"/>
      <c r="R21" s="33"/>
      <c r="S21" s="33"/>
      <c r="T21" s="15"/>
      <c r="U21" s="15"/>
      <c r="V21" s="30"/>
      <c r="W21" s="16"/>
    </row>
    <row r="22" spans="15:29" s="11" customFormat="1" ht="13.5" customHeight="1" x14ac:dyDescent="0.15">
      <c r="O22" s="26"/>
      <c r="P22" s="28"/>
      <c r="Q22" s="33"/>
      <c r="R22" s="33"/>
      <c r="S22" s="33"/>
      <c r="T22" s="15"/>
      <c r="U22" s="15"/>
      <c r="V22" s="30"/>
      <c r="W22" s="16"/>
      <c r="X22" s="17"/>
    </row>
    <row r="23" spans="15:29" s="11" customFormat="1" ht="13.5" customHeight="1" x14ac:dyDescent="0.15">
      <c r="O23" s="26"/>
      <c r="P23" s="43"/>
      <c r="Q23" s="43"/>
      <c r="R23" s="43"/>
      <c r="S23" s="43"/>
      <c r="T23" s="43"/>
      <c r="U23" s="16"/>
      <c r="V23" s="16"/>
      <c r="W23" s="16"/>
      <c r="X23" s="16"/>
      <c r="Y23" s="16"/>
      <c r="Z23" s="17"/>
      <c r="AA23" s="17"/>
      <c r="AB23" s="18"/>
      <c r="AC23" s="19"/>
    </row>
    <row r="24" spans="15:29" s="11" customFormat="1" ht="13.5" x14ac:dyDescent="0.15">
      <c r="O24" s="26"/>
      <c r="P24" s="43"/>
      <c r="Q24" s="43"/>
      <c r="R24" s="43"/>
      <c r="S24" s="43"/>
      <c r="T24" s="43"/>
      <c r="U24" s="16"/>
      <c r="V24" s="16"/>
      <c r="W24" s="16"/>
      <c r="X24" s="17"/>
      <c r="Y24" s="17"/>
      <c r="Z24" s="18"/>
    </row>
    <row r="25" spans="15:29" s="11" customFormat="1" ht="13.5" x14ac:dyDescent="0.15">
      <c r="O25" s="26"/>
      <c r="P25" s="43"/>
      <c r="Q25" s="43"/>
      <c r="R25" s="43"/>
      <c r="S25" s="43"/>
      <c r="T25" s="43"/>
      <c r="U25" s="16"/>
      <c r="V25" s="16"/>
      <c r="W25" s="16"/>
      <c r="X25" s="21"/>
      <c r="Y25" s="21"/>
      <c r="Z25" s="21"/>
    </row>
    <row r="26" spans="15:29" s="11" customFormat="1" ht="15" customHeight="1" x14ac:dyDescent="0.15">
      <c r="O26" s="26"/>
      <c r="P26" s="43"/>
      <c r="Q26" s="43"/>
      <c r="R26" s="43"/>
      <c r="S26" s="43"/>
      <c r="T26" s="43"/>
      <c r="U26" s="16"/>
      <c r="V26" s="16"/>
      <c r="W26" s="16"/>
    </row>
    <row r="27" spans="15:29" s="11" customFormat="1" ht="13.5" x14ac:dyDescent="0.15">
      <c r="P27" s="16"/>
      <c r="Q27" s="16"/>
      <c r="R27" s="16"/>
      <c r="S27" s="16"/>
      <c r="T27" s="16"/>
      <c r="U27" s="16"/>
    </row>
    <row r="28" spans="15:29" s="11" customFormat="1" ht="15" customHeight="1" x14ac:dyDescent="0.15">
      <c r="P28" s="16"/>
      <c r="Q28" s="16"/>
      <c r="R28" s="16"/>
      <c r="S28" s="16"/>
      <c r="T28" s="16"/>
      <c r="U28" s="16"/>
    </row>
    <row r="29" spans="15:29" s="11" customFormat="1" x14ac:dyDescent="0.15">
      <c r="P29" s="16"/>
      <c r="Q29" s="16"/>
      <c r="R29" s="16"/>
      <c r="S29" s="16"/>
      <c r="T29" s="16"/>
      <c r="U29" s="22"/>
      <c r="V29" s="21"/>
    </row>
    <row r="30" spans="15:29" s="11" customFormat="1" x14ac:dyDescent="0.15">
      <c r="P30" s="16"/>
      <c r="Q30" s="16"/>
      <c r="R30" s="16"/>
      <c r="S30" s="16"/>
      <c r="T30" s="16"/>
      <c r="U30" s="22"/>
      <c r="V30" s="21"/>
    </row>
    <row r="31" spans="15:29" s="11" customFormat="1" x14ac:dyDescent="0.15">
      <c r="P31" s="22"/>
      <c r="Q31" s="22"/>
      <c r="R31" s="22"/>
      <c r="S31" s="22"/>
      <c r="T31" s="22"/>
      <c r="U31" s="22"/>
      <c r="V31" s="21"/>
    </row>
    <row r="32" spans="15:29" s="11" customFormat="1" ht="15" customHeight="1" x14ac:dyDescent="0.15">
      <c r="P32" s="22"/>
      <c r="Q32" s="22"/>
      <c r="R32" s="22"/>
      <c r="S32" s="22"/>
      <c r="T32" s="22"/>
      <c r="U32" s="22"/>
      <c r="V32" s="21"/>
    </row>
    <row r="33" spans="3:23" s="11" customFormat="1" ht="15" customHeight="1" x14ac:dyDescent="0.15">
      <c r="P33" s="22"/>
      <c r="Q33" s="22"/>
      <c r="R33" s="22"/>
      <c r="S33" s="22"/>
      <c r="T33" s="22"/>
      <c r="U33" s="22"/>
      <c r="V33" s="21"/>
    </row>
    <row r="34" spans="3:23" s="11" customFormat="1" ht="15" customHeight="1" x14ac:dyDescent="0.15">
      <c r="P34" s="22"/>
      <c r="Q34" s="22"/>
      <c r="R34" s="22"/>
      <c r="S34" s="22"/>
      <c r="T34" s="22"/>
      <c r="U34" s="22"/>
      <c r="V34" s="21"/>
    </row>
    <row r="35" spans="3:23" s="11" customFormat="1" ht="15" customHeight="1" x14ac:dyDescent="0.15">
      <c r="P35" s="22"/>
      <c r="Q35" s="22"/>
      <c r="R35" s="22"/>
      <c r="S35" s="22"/>
      <c r="T35" s="22"/>
      <c r="U35" s="22"/>
      <c r="V35" s="21"/>
    </row>
    <row r="36" spans="3:23" s="11" customFormat="1" ht="15" customHeight="1" x14ac:dyDescent="0.15">
      <c r="P36" s="22"/>
      <c r="Q36" s="22"/>
      <c r="R36" s="22"/>
      <c r="S36" s="22"/>
      <c r="T36" s="22"/>
      <c r="U36" s="22"/>
    </row>
    <row r="37" spans="3:23" s="11" customFormat="1" ht="15" customHeight="1" x14ac:dyDescent="0.15">
      <c r="P37" s="22"/>
      <c r="Q37" s="22"/>
      <c r="R37" s="22"/>
      <c r="S37" s="22"/>
      <c r="T37" s="22"/>
      <c r="U37" s="22"/>
    </row>
    <row r="38" spans="3:23" s="11" customFormat="1" ht="15" customHeight="1" x14ac:dyDescent="0.15">
      <c r="P38" s="22"/>
      <c r="Q38" s="22"/>
      <c r="R38" s="22"/>
      <c r="S38" s="22"/>
      <c r="T38" s="22"/>
      <c r="U38" s="22"/>
    </row>
    <row r="39" spans="3:23" s="11" customFormat="1" x14ac:dyDescent="0.15">
      <c r="P39" s="22"/>
      <c r="Q39" s="22"/>
      <c r="R39" s="22"/>
      <c r="S39" s="22"/>
      <c r="T39" s="22"/>
      <c r="U39" s="22"/>
    </row>
    <row r="40" spans="3:23" s="11" customFormat="1" x14ac:dyDescent="0.15">
      <c r="P40" s="22"/>
      <c r="Q40" s="22"/>
      <c r="R40" s="22"/>
      <c r="S40" s="22"/>
      <c r="T40" s="22"/>
      <c r="U40" s="22"/>
    </row>
    <row r="41" spans="3:23" s="11" customFormat="1" x14ac:dyDescent="0.15">
      <c r="P41" s="22"/>
      <c r="Q41" s="22"/>
      <c r="R41" s="22"/>
      <c r="S41" s="22"/>
      <c r="T41" s="22"/>
      <c r="U41" s="22"/>
    </row>
    <row r="42" spans="3:23" s="11" customFormat="1" x14ac:dyDescent="0.15">
      <c r="P42" s="22"/>
      <c r="Q42" s="22"/>
      <c r="R42" s="22"/>
      <c r="S42" s="22"/>
      <c r="T42" s="22"/>
      <c r="U42" s="22"/>
    </row>
    <row r="43" spans="3:23" s="11" customFormat="1" x14ac:dyDescent="0.15">
      <c r="P43" s="22"/>
      <c r="Q43" s="22"/>
      <c r="R43" s="22"/>
      <c r="S43" s="22"/>
      <c r="T43" s="22"/>
      <c r="U43" s="22"/>
      <c r="V43" s="22"/>
      <c r="W43" s="22"/>
    </row>
    <row r="44" spans="3:23" s="11" customFormat="1" x14ac:dyDescent="0.15">
      <c r="P44" s="22"/>
      <c r="Q44" s="22"/>
      <c r="R44" s="22"/>
      <c r="S44" s="22"/>
      <c r="T44" s="22"/>
      <c r="U44" s="22"/>
      <c r="V44" s="22"/>
      <c r="W44" s="22"/>
    </row>
    <row r="45" spans="3:23" s="11" customFormat="1" x14ac:dyDescent="0.15">
      <c r="P45" s="22"/>
      <c r="Q45" s="22"/>
      <c r="R45" s="22"/>
      <c r="S45" s="22"/>
      <c r="T45" s="22"/>
      <c r="U45" s="22"/>
      <c r="V45" s="22"/>
      <c r="W45" s="22"/>
    </row>
    <row r="48" spans="3:23" x14ac:dyDescent="0.15">
      <c r="C48" s="11"/>
    </row>
    <row r="50" spans="2:10" x14ac:dyDescent="0.15">
      <c r="B50" s="23"/>
    </row>
    <row r="54" spans="2:10" ht="15" customHeight="1" x14ac:dyDescent="0.15"/>
    <row r="61" spans="2:10" ht="17.25" x14ac:dyDescent="0.15">
      <c r="B61" s="24"/>
      <c r="C61" s="25"/>
      <c r="D61" s="25"/>
      <c r="E61" s="25"/>
      <c r="F61" s="25"/>
      <c r="G61" s="25"/>
      <c r="H61" s="25"/>
      <c r="I61" s="25"/>
      <c r="J61" s="25"/>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ht="28.5" customHeight="1"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6"/>
      <c r="C97" s="26"/>
      <c r="D97" s="26"/>
      <c r="E97" s="26"/>
      <c r="F97" s="26"/>
      <c r="G97" s="26"/>
      <c r="H97" s="26"/>
      <c r="I97" s="26"/>
      <c r="J97" s="26"/>
    </row>
    <row r="98" spans="2:10" x14ac:dyDescent="0.15">
      <c r="B98" s="26"/>
      <c r="C98" s="26"/>
      <c r="D98" s="26"/>
      <c r="E98" s="26"/>
      <c r="F98" s="26"/>
      <c r="G98" s="26"/>
      <c r="H98" s="26"/>
      <c r="I98" s="26"/>
      <c r="J98" s="26"/>
    </row>
    <row r="99" spans="2:10" x14ac:dyDescent="0.15">
      <c r="B99" s="27"/>
      <c r="C99" s="27"/>
      <c r="D99" s="26"/>
      <c r="E99" s="27"/>
      <c r="F99" s="27"/>
      <c r="G99" s="27"/>
      <c r="H99" s="27"/>
      <c r="I99" s="27"/>
      <c r="J99" s="27"/>
    </row>
    <row r="100" spans="2:10" x14ac:dyDescent="0.15">
      <c r="B100" s="27"/>
      <c r="C100" s="26"/>
      <c r="D100" s="27"/>
      <c r="E100" s="27"/>
      <c r="F100" s="27"/>
      <c r="G100" s="27"/>
      <c r="H100" s="27"/>
      <c r="I100" s="27"/>
      <c r="J100" s="27"/>
    </row>
  </sheetData>
  <mergeCells count="2">
    <mergeCell ref="W2:W4"/>
    <mergeCell ref="P17:Y17"/>
  </mergeCells>
  <phoneticPr fontId="4" type="noConversion"/>
  <hyperlinks>
    <hyperlink ref="L7" location="표지!A1" display="표지 돌아가기" xr:uid="{760E061B-B17E-4A9D-B447-93123BE24253}"/>
    <hyperlink ref="L5" r:id="rId1" xr:uid="{14A8DD10-A143-40DA-8611-CC60630E4DF2}"/>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8CE53-738F-4C7E-88C2-9594B2B1AB85}">
  <dimension ref="A2:Z98"/>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5.625" style="22" customWidth="1"/>
    <col min="17" max="17" width="20" style="22" bestFit="1" customWidth="1"/>
    <col min="18" max="18" width="18.875" style="22" bestFit="1" customWidth="1"/>
    <col min="19" max="19" width="13.875" style="22" bestFit="1" customWidth="1"/>
    <col min="20" max="20" width="9.625" style="22" customWidth="1"/>
    <col min="21" max="21" width="12.5" style="22" bestFit="1" customWidth="1"/>
    <col min="22" max="22" width="5.625" style="22" bestFit="1" customWidth="1"/>
    <col min="23" max="29" width="9" style="22"/>
    <col min="30" max="33" width="15.625" style="22" customWidth="1"/>
    <col min="34" max="16384" width="9" style="22"/>
  </cols>
  <sheetData>
    <row r="2" spans="1:21" ht="15" customHeight="1" x14ac:dyDescent="0.15">
      <c r="U2" s="191"/>
    </row>
    <row r="3" spans="1:21" ht="15" customHeight="1" x14ac:dyDescent="0.15">
      <c r="K3" s="44" t="s">
        <v>0</v>
      </c>
      <c r="L3" s="45" t="s">
        <v>16</v>
      </c>
      <c r="U3" s="191"/>
    </row>
    <row r="4" spans="1:21" ht="15" customHeight="1" x14ac:dyDescent="0.15">
      <c r="K4" s="44" t="s">
        <v>1</v>
      </c>
      <c r="L4" s="44"/>
      <c r="U4" s="191"/>
    </row>
    <row r="5" spans="1:21" ht="15" customHeight="1" x14ac:dyDescent="0.15">
      <c r="K5" s="44" t="s">
        <v>2</v>
      </c>
      <c r="L5" s="46" t="s">
        <v>17</v>
      </c>
      <c r="U5" s="47"/>
    </row>
    <row r="6" spans="1:21" x14ac:dyDescent="0.15">
      <c r="K6" s="44" t="s">
        <v>4</v>
      </c>
      <c r="L6" s="4" t="s">
        <v>5</v>
      </c>
    </row>
    <row r="7" spans="1:21" x14ac:dyDescent="0.15">
      <c r="K7" s="44"/>
      <c r="L7" s="6" t="s">
        <v>7</v>
      </c>
    </row>
    <row r="8" spans="1:21" s="8" customFormat="1" ht="20.25" x14ac:dyDescent="0.15">
      <c r="A8" s="7" t="s">
        <v>8</v>
      </c>
      <c r="B8" s="7"/>
      <c r="P8" s="7" t="s">
        <v>9</v>
      </c>
    </row>
    <row r="9" spans="1:21" s="1" customFormat="1" x14ac:dyDescent="0.15"/>
    <row r="10" spans="1:21" s="9" customFormat="1" ht="17.25" x14ac:dyDescent="0.15">
      <c r="P10" s="10" t="s">
        <v>33</v>
      </c>
    </row>
    <row r="11" spans="1:21" s="11" customFormat="1" ht="13.5" x14ac:dyDescent="0.15"/>
    <row r="12" spans="1:21" s="11" customFormat="1" ht="13.5" x14ac:dyDescent="0.15">
      <c r="P12" s="12"/>
      <c r="Q12" s="12"/>
      <c r="R12" s="12"/>
      <c r="S12" s="14" t="s">
        <v>46</v>
      </c>
    </row>
    <row r="13" spans="1:21" s="11" customFormat="1" ht="17.25" customHeight="1" x14ac:dyDescent="0.15">
      <c r="P13" s="13" t="s">
        <v>47</v>
      </c>
      <c r="Q13" s="13" t="s">
        <v>43</v>
      </c>
      <c r="R13" s="13" t="s">
        <v>44</v>
      </c>
      <c r="S13" s="13" t="s">
        <v>45</v>
      </c>
      <c r="T13" s="12"/>
      <c r="U13" s="14"/>
    </row>
    <row r="14" spans="1:21" s="11" customFormat="1" ht="13.5" x14ac:dyDescent="0.15">
      <c r="P14" s="32">
        <v>2017</v>
      </c>
      <c r="Q14" s="106">
        <v>14.6</v>
      </c>
      <c r="R14" s="106">
        <v>8.5</v>
      </c>
      <c r="S14" s="106">
        <f t="shared" ref="S14:S20" si="0">R14/Q14*100</f>
        <v>58.219178082191782</v>
      </c>
      <c r="T14" s="12"/>
      <c r="U14" s="14"/>
    </row>
    <row r="15" spans="1:21" s="11" customFormat="1" ht="13.5" x14ac:dyDescent="0.15">
      <c r="P15" s="32">
        <v>2018</v>
      </c>
      <c r="Q15" s="107">
        <v>14</v>
      </c>
      <c r="R15" s="107">
        <v>9.9</v>
      </c>
      <c r="S15" s="107">
        <f t="shared" si="0"/>
        <v>70.714285714285722</v>
      </c>
      <c r="T15" s="12"/>
      <c r="U15" s="14"/>
    </row>
    <row r="16" spans="1:21" s="11" customFormat="1" ht="13.5" x14ac:dyDescent="0.15">
      <c r="P16" s="15">
        <v>2019</v>
      </c>
      <c r="Q16" s="107">
        <v>15</v>
      </c>
      <c r="R16" s="107">
        <v>10.9</v>
      </c>
      <c r="S16" s="107">
        <f t="shared" si="0"/>
        <v>72.666666666666671</v>
      </c>
    </row>
    <row r="17" spans="16:26" s="11" customFormat="1" ht="13.5" x14ac:dyDescent="0.15">
      <c r="P17" s="15">
        <v>2020</v>
      </c>
      <c r="Q17" s="107">
        <v>14.9</v>
      </c>
      <c r="R17" s="107">
        <v>10.7</v>
      </c>
      <c r="S17" s="107">
        <f t="shared" si="0"/>
        <v>71.812080536912745</v>
      </c>
    </row>
    <row r="18" spans="16:26" s="11" customFormat="1" ht="13.5" x14ac:dyDescent="0.15">
      <c r="P18" s="15">
        <v>2021</v>
      </c>
      <c r="Q18" s="107">
        <v>15.2</v>
      </c>
      <c r="R18" s="107">
        <v>11.6</v>
      </c>
      <c r="S18" s="107">
        <f t="shared" si="0"/>
        <v>76.31578947368422</v>
      </c>
      <c r="T18" s="14"/>
      <c r="U18" s="12"/>
    </row>
    <row r="19" spans="16:26" s="11" customFormat="1" ht="13.5" customHeight="1" x14ac:dyDescent="0.15">
      <c r="P19" s="15">
        <v>2022</v>
      </c>
      <c r="Q19" s="107">
        <v>16.600000000000001</v>
      </c>
      <c r="R19" s="107">
        <v>12.7</v>
      </c>
      <c r="S19" s="107">
        <f t="shared" si="0"/>
        <v>76.506024096385531</v>
      </c>
      <c r="T19" s="31"/>
    </row>
    <row r="20" spans="16:26" s="11" customFormat="1" ht="13.5" customHeight="1" x14ac:dyDescent="0.15">
      <c r="P20" s="34">
        <v>2023</v>
      </c>
      <c r="Q20" s="108">
        <v>16.8</v>
      </c>
      <c r="R20" s="108">
        <v>13.1</v>
      </c>
      <c r="S20" s="108">
        <f t="shared" si="0"/>
        <v>77.976190476190467</v>
      </c>
      <c r="T20" s="31"/>
      <c r="U20" s="20"/>
    </row>
    <row r="21" spans="16:26" s="11" customFormat="1" ht="13.5" customHeight="1" x14ac:dyDescent="0.15">
      <c r="P21" s="194" t="s">
        <v>48</v>
      </c>
      <c r="Q21" s="194"/>
      <c r="R21" s="194"/>
      <c r="S21" s="194"/>
      <c r="T21" s="31"/>
      <c r="U21" s="31"/>
      <c r="V21" s="31"/>
      <c r="W21" s="20"/>
      <c r="X21" s="20"/>
      <c r="Y21" s="18"/>
      <c r="Z21" s="19"/>
    </row>
    <row r="22" spans="16:26" s="11" customFormat="1" ht="13.5" x14ac:dyDescent="0.15">
      <c r="P22" s="195"/>
      <c r="Q22" s="195"/>
      <c r="R22" s="195"/>
      <c r="S22" s="195"/>
      <c r="T22" s="31"/>
      <c r="U22" s="20"/>
      <c r="V22" s="20"/>
      <c r="W22" s="18"/>
    </row>
    <row r="23" spans="16:26" s="11" customFormat="1" ht="13.5" x14ac:dyDescent="0.15">
      <c r="P23" s="195"/>
      <c r="Q23" s="195"/>
      <c r="R23" s="195"/>
      <c r="S23" s="195"/>
      <c r="T23" s="31"/>
      <c r="U23" s="21"/>
      <c r="V23" s="21"/>
      <c r="W23" s="21"/>
    </row>
    <row r="24" spans="16:26" s="11" customFormat="1" ht="15" customHeight="1" x14ac:dyDescent="0.15">
      <c r="P24" s="31"/>
      <c r="Q24" s="31"/>
      <c r="R24" s="35"/>
      <c r="S24" s="35"/>
      <c r="T24" s="31"/>
    </row>
    <row r="25" spans="16:26" s="11" customFormat="1" ht="13.5" x14ac:dyDescent="0.15">
      <c r="P25" s="31"/>
      <c r="Q25" s="31"/>
      <c r="R25" s="31"/>
      <c r="S25" s="31"/>
    </row>
    <row r="26" spans="16:26" s="11" customFormat="1" ht="15" customHeight="1" x14ac:dyDescent="0.15">
      <c r="P26" s="32"/>
      <c r="Q26" s="104"/>
      <c r="R26" s="104"/>
      <c r="S26" s="104"/>
    </row>
    <row r="27" spans="16:26" s="11" customFormat="1" ht="13.5" x14ac:dyDescent="0.15">
      <c r="P27" s="32"/>
      <c r="Q27" s="104"/>
      <c r="R27" s="104"/>
      <c r="S27" s="104"/>
    </row>
    <row r="28" spans="16:26" s="11" customFormat="1" ht="13.5" x14ac:dyDescent="0.15">
      <c r="P28" s="32"/>
      <c r="Q28" s="105"/>
      <c r="R28" s="105"/>
      <c r="S28" s="105"/>
    </row>
    <row r="29" spans="16:26" s="11" customFormat="1" ht="13.5" x14ac:dyDescent="0.15">
      <c r="P29" s="32"/>
      <c r="Q29" s="105"/>
      <c r="R29" s="105"/>
      <c r="S29" s="105"/>
    </row>
    <row r="30" spans="16:26" s="11" customFormat="1" ht="15" customHeight="1" x14ac:dyDescent="0.15">
      <c r="P30" s="15"/>
      <c r="Q30" s="105"/>
      <c r="R30" s="105"/>
      <c r="S30" s="105"/>
    </row>
    <row r="31" spans="16:26" s="11" customFormat="1" ht="15" customHeight="1" x14ac:dyDescent="0.15">
      <c r="P31" s="15"/>
      <c r="Q31" s="105"/>
      <c r="R31" s="105"/>
      <c r="S31" s="105"/>
    </row>
    <row r="32" spans="16:26" s="11" customFormat="1" ht="15" customHeight="1" x14ac:dyDescent="0.15">
      <c r="P32" s="15"/>
      <c r="Q32" s="105"/>
      <c r="R32" s="105"/>
      <c r="S32" s="105"/>
    </row>
    <row r="33" spans="2:20" s="11" customFormat="1" ht="15" customHeight="1" x14ac:dyDescent="0.15">
      <c r="P33" s="15"/>
      <c r="Q33" s="105"/>
      <c r="R33" s="105"/>
      <c r="S33" s="105"/>
    </row>
    <row r="34" spans="2:20" s="11" customFormat="1" ht="15" customHeight="1" x14ac:dyDescent="0.15">
      <c r="P34" s="15"/>
      <c r="Q34" s="105"/>
      <c r="R34" s="105"/>
      <c r="S34" s="105"/>
    </row>
    <row r="35" spans="2:20" s="11" customFormat="1" ht="15" customHeight="1" x14ac:dyDescent="0.15">
      <c r="P35" s="22"/>
      <c r="Q35" s="22"/>
      <c r="R35" s="22"/>
      <c r="S35" s="22"/>
    </row>
    <row r="36" spans="2:20" s="11" customFormat="1" ht="15" customHeight="1" x14ac:dyDescent="0.15">
      <c r="P36" s="22"/>
      <c r="Q36" s="22"/>
      <c r="R36" s="22"/>
      <c r="S36" s="22"/>
    </row>
    <row r="37" spans="2:20" s="11" customFormat="1" x14ac:dyDescent="0.15">
      <c r="P37" s="22"/>
      <c r="Q37" s="22"/>
      <c r="R37" s="22"/>
      <c r="S37" s="22"/>
    </row>
    <row r="38" spans="2:20" s="11" customFormat="1" x14ac:dyDescent="0.15">
      <c r="P38" s="22"/>
      <c r="Q38" s="22"/>
      <c r="R38" s="22"/>
      <c r="S38" s="22"/>
    </row>
    <row r="39" spans="2:20" s="11" customFormat="1" x14ac:dyDescent="0.15">
      <c r="P39" s="22"/>
      <c r="Q39" s="22"/>
      <c r="R39" s="22"/>
      <c r="S39" s="22"/>
    </row>
    <row r="40" spans="2:20" s="11" customFormat="1" x14ac:dyDescent="0.15">
      <c r="P40" s="22"/>
      <c r="Q40" s="22"/>
      <c r="R40" s="22"/>
      <c r="S40" s="22"/>
    </row>
    <row r="41" spans="2:20" s="11" customFormat="1" x14ac:dyDescent="0.15">
      <c r="P41" s="22"/>
      <c r="Q41" s="22"/>
      <c r="R41" s="22"/>
      <c r="S41" s="22"/>
      <c r="T41" s="22"/>
    </row>
    <row r="42" spans="2:20" s="11" customFormat="1" x14ac:dyDescent="0.15">
      <c r="P42" s="22"/>
      <c r="Q42" s="22"/>
      <c r="R42" s="22"/>
      <c r="S42" s="22"/>
      <c r="T42" s="22"/>
    </row>
    <row r="43" spans="2:20" s="11" customFormat="1" x14ac:dyDescent="0.15">
      <c r="P43" s="22"/>
      <c r="Q43" s="22"/>
      <c r="R43" s="22"/>
      <c r="S43" s="22"/>
      <c r="T43" s="22"/>
    </row>
    <row r="46" spans="2:20" x14ac:dyDescent="0.15">
      <c r="C46" s="11"/>
    </row>
    <row r="48" spans="2:20" x14ac:dyDescent="0.15">
      <c r="B48" s="23"/>
    </row>
    <row r="52" spans="2:10" ht="15" customHeight="1" x14ac:dyDescent="0.15"/>
    <row r="59" spans="2:10" ht="17.25" x14ac:dyDescent="0.15">
      <c r="B59" s="24"/>
      <c r="C59" s="25"/>
      <c r="D59" s="25"/>
      <c r="E59" s="25"/>
      <c r="F59" s="25"/>
      <c r="G59" s="25"/>
      <c r="H59" s="25"/>
      <c r="I59" s="25"/>
      <c r="J59" s="25"/>
    </row>
    <row r="60" spans="2:10" x14ac:dyDescent="0.15">
      <c r="B60" s="26"/>
      <c r="C60" s="26"/>
      <c r="D60" s="26"/>
      <c r="E60" s="26"/>
      <c r="F60" s="26"/>
      <c r="G60" s="26"/>
      <c r="H60" s="26"/>
      <c r="I60" s="26"/>
      <c r="J60" s="26"/>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ht="28.5" customHeight="1"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7"/>
      <c r="C97" s="27"/>
      <c r="D97" s="26"/>
      <c r="E97" s="27"/>
      <c r="F97" s="27"/>
      <c r="G97" s="27"/>
      <c r="H97" s="27"/>
      <c r="I97" s="27"/>
      <c r="J97" s="27"/>
    </row>
    <row r="98" spans="2:10" x14ac:dyDescent="0.15">
      <c r="B98" s="27"/>
      <c r="C98" s="26"/>
      <c r="D98" s="27"/>
      <c r="E98" s="27"/>
      <c r="F98" s="27"/>
      <c r="G98" s="27"/>
      <c r="H98" s="27"/>
      <c r="I98" s="27"/>
      <c r="J98" s="27"/>
    </row>
  </sheetData>
  <mergeCells count="2">
    <mergeCell ref="P21:S23"/>
    <mergeCell ref="U2:U4"/>
  </mergeCells>
  <phoneticPr fontId="4" type="noConversion"/>
  <hyperlinks>
    <hyperlink ref="L7" location="표지!A1" display="표지 돌아가기" xr:uid="{09873352-7DC7-45A8-8F4B-D718628AA59B}"/>
    <hyperlink ref="L5" r:id="rId1" xr:uid="{EC3983D9-31DE-433D-BC2E-365D78F17164}"/>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33F8-A222-484C-94CE-552FCA9AF083}">
  <dimension ref="A2:AI98"/>
  <sheetViews>
    <sheetView showGridLines="0" zoomScale="85" zoomScaleNormal="85" workbookViewId="0">
      <pane ySplit="8" topLeftCell="A9" activePane="bottomLeft" state="frozen"/>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9" width="12.625" style="22" customWidth="1"/>
    <col min="20"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2" spans="1:24" ht="15" customHeight="1" x14ac:dyDescent="0.15">
      <c r="X2" s="191"/>
    </row>
    <row r="3" spans="1:24" ht="15" customHeight="1" x14ac:dyDescent="0.15">
      <c r="K3" s="44" t="s">
        <v>0</v>
      </c>
      <c r="L3" s="45" t="s">
        <v>16</v>
      </c>
      <c r="X3" s="191"/>
    </row>
    <row r="4" spans="1:24" ht="15" customHeight="1" x14ac:dyDescent="0.15">
      <c r="K4" s="44" t="s">
        <v>1</v>
      </c>
      <c r="L4" s="44"/>
      <c r="X4" s="191"/>
    </row>
    <row r="5" spans="1:24" ht="15" customHeight="1" x14ac:dyDescent="0.15">
      <c r="K5" s="44" t="s">
        <v>2</v>
      </c>
      <c r="L5" s="46" t="s">
        <v>17</v>
      </c>
      <c r="X5" s="146"/>
    </row>
    <row r="6" spans="1:24" x14ac:dyDescent="0.15">
      <c r="K6" s="44" t="s">
        <v>4</v>
      </c>
      <c r="L6" s="4" t="s">
        <v>5</v>
      </c>
    </row>
    <row r="7" spans="1:24" x14ac:dyDescent="0.15">
      <c r="K7" s="44"/>
      <c r="L7" s="6" t="s">
        <v>7</v>
      </c>
    </row>
    <row r="8" spans="1:24" s="49" customFormat="1" ht="20.25" x14ac:dyDescent="0.15">
      <c r="A8" s="7" t="s">
        <v>49</v>
      </c>
      <c r="B8" s="7"/>
    </row>
    <row r="10" spans="1:24" s="9" customFormat="1" ht="17.25" x14ac:dyDescent="0.15">
      <c r="B10" s="109" t="s">
        <v>50</v>
      </c>
      <c r="C10" s="110"/>
      <c r="D10" s="110"/>
      <c r="E10" s="110"/>
      <c r="F10" s="110"/>
      <c r="G10" s="110"/>
      <c r="H10" s="110"/>
      <c r="I10" s="110"/>
      <c r="J10" s="110"/>
      <c r="K10" s="110"/>
    </row>
    <row r="11" spans="1:24" s="9" customFormat="1" ht="18" thickBot="1" x14ac:dyDescent="0.2">
      <c r="B11" s="109"/>
      <c r="C11" s="110"/>
      <c r="D11" s="110"/>
      <c r="E11" s="110"/>
      <c r="F11" s="110"/>
      <c r="G11" s="110"/>
      <c r="H11" s="110"/>
      <c r="I11" s="118" t="s">
        <v>10</v>
      </c>
      <c r="J11" s="110"/>
      <c r="K11" s="110"/>
    </row>
    <row r="12" spans="1:24" s="11" customFormat="1" ht="24.75" customHeight="1" x14ac:dyDescent="0.15">
      <c r="B12" s="120" t="s">
        <v>51</v>
      </c>
      <c r="C12" s="120">
        <v>2017</v>
      </c>
      <c r="D12" s="120">
        <v>2018</v>
      </c>
      <c r="E12" s="120">
        <v>2019</v>
      </c>
      <c r="F12" s="120">
        <v>2020</v>
      </c>
      <c r="G12" s="120">
        <v>2021</v>
      </c>
      <c r="H12" s="120">
        <v>2022</v>
      </c>
      <c r="I12" s="120">
        <v>2023</v>
      </c>
      <c r="J12" s="111"/>
      <c r="K12" s="111"/>
    </row>
    <row r="13" spans="1:24" s="11" customFormat="1" ht="24.75" customHeight="1" x14ac:dyDescent="0.15">
      <c r="B13" s="119" t="s">
        <v>52</v>
      </c>
      <c r="C13" s="105">
        <v>5.5</v>
      </c>
      <c r="D13" s="105">
        <v>4.9000000000000004</v>
      </c>
      <c r="E13" s="105">
        <v>6.1</v>
      </c>
      <c r="F13" s="105">
        <v>7.1</v>
      </c>
      <c r="G13" s="105">
        <v>6.9</v>
      </c>
      <c r="H13" s="105">
        <v>6.5</v>
      </c>
      <c r="I13" s="105">
        <v>6.3</v>
      </c>
      <c r="J13" s="22"/>
      <c r="K13" s="22"/>
    </row>
    <row r="14" spans="1:24" s="11" customFormat="1" ht="24.75" customHeight="1" x14ac:dyDescent="0.15">
      <c r="B14" s="119" t="s">
        <v>53</v>
      </c>
      <c r="C14" s="105">
        <v>4.0999999999999996</v>
      </c>
      <c r="D14" s="117">
        <v>7.1</v>
      </c>
      <c r="E14" s="117">
        <v>6.6</v>
      </c>
      <c r="F14" s="117">
        <v>5.7</v>
      </c>
      <c r="G14" s="117">
        <v>6.5</v>
      </c>
      <c r="H14" s="117">
        <v>7.2</v>
      </c>
      <c r="I14" s="105">
        <v>6.1</v>
      </c>
      <c r="J14" s="27"/>
      <c r="K14" s="27"/>
      <c r="L14" s="26"/>
      <c r="M14" s="26"/>
      <c r="N14" s="26"/>
      <c r="O14" s="26"/>
      <c r="P14" s="26"/>
    </row>
    <row r="15" spans="1:24" s="11" customFormat="1" ht="24.75" customHeight="1" x14ac:dyDescent="0.15">
      <c r="B15" s="119" t="s">
        <v>54</v>
      </c>
      <c r="C15" s="105">
        <v>4.4000000000000004</v>
      </c>
      <c r="D15" s="117">
        <v>5.3</v>
      </c>
      <c r="E15" s="117">
        <v>6</v>
      </c>
      <c r="F15" s="117">
        <v>7</v>
      </c>
      <c r="G15" s="117">
        <v>6.5</v>
      </c>
      <c r="H15" s="117">
        <v>6.4</v>
      </c>
      <c r="I15" s="105">
        <v>5.7</v>
      </c>
      <c r="J15" s="27"/>
      <c r="K15" s="27"/>
      <c r="L15" s="26"/>
      <c r="M15" s="26"/>
      <c r="N15" s="26"/>
      <c r="O15" s="26"/>
      <c r="P15" s="26"/>
    </row>
    <row r="16" spans="1:24" s="11" customFormat="1" ht="24.75" customHeight="1" x14ac:dyDescent="0.15">
      <c r="B16" s="119" t="s">
        <v>55</v>
      </c>
      <c r="C16" s="105">
        <v>4.4000000000000004</v>
      </c>
      <c r="D16" s="117">
        <v>5.4</v>
      </c>
      <c r="E16" s="117">
        <v>5.7</v>
      </c>
      <c r="F16" s="117">
        <v>7.1</v>
      </c>
      <c r="G16" s="117">
        <v>6.3</v>
      </c>
      <c r="H16" s="117">
        <v>5.9</v>
      </c>
      <c r="I16" s="105">
        <v>6</v>
      </c>
      <c r="J16" s="27"/>
      <c r="K16" s="27"/>
      <c r="L16" s="26"/>
      <c r="M16" s="26"/>
      <c r="N16" s="26"/>
      <c r="O16" s="26"/>
      <c r="P16" s="26"/>
    </row>
    <row r="17" spans="2:16" s="11" customFormat="1" ht="24.75" customHeight="1" x14ac:dyDescent="0.15">
      <c r="B17" s="119" t="s">
        <v>56</v>
      </c>
      <c r="C17" s="105">
        <v>9.3000000000000007</v>
      </c>
      <c r="D17" s="117">
        <v>9.3000000000000007</v>
      </c>
      <c r="E17" s="117">
        <v>9.1</v>
      </c>
      <c r="F17" s="117">
        <v>8.9</v>
      </c>
      <c r="G17" s="117">
        <v>8.6999999999999993</v>
      </c>
      <c r="H17" s="117">
        <v>8.3000000000000007</v>
      </c>
      <c r="I17" s="105">
        <v>6.9</v>
      </c>
      <c r="J17" s="27"/>
      <c r="K17" s="27"/>
      <c r="L17" s="26"/>
      <c r="M17" s="26"/>
      <c r="N17" s="26"/>
      <c r="O17" s="26"/>
      <c r="P17" s="26"/>
    </row>
    <row r="18" spans="2:16" s="11" customFormat="1" ht="24.75" customHeight="1" x14ac:dyDescent="0.15">
      <c r="B18" s="119" t="s">
        <v>57</v>
      </c>
      <c r="C18" s="105">
        <v>5.8</v>
      </c>
      <c r="D18" s="117">
        <v>6.1</v>
      </c>
      <c r="E18" s="117">
        <v>6.2</v>
      </c>
      <c r="F18" s="117">
        <v>6.5</v>
      </c>
      <c r="G18" s="117">
        <v>5.6</v>
      </c>
      <c r="H18" s="117">
        <v>6.7</v>
      </c>
      <c r="I18" s="105">
        <v>6.2</v>
      </c>
      <c r="J18" s="27"/>
      <c r="K18" s="27"/>
      <c r="L18" s="26"/>
      <c r="M18" s="26"/>
      <c r="N18" s="26"/>
      <c r="O18" s="26"/>
      <c r="P18" s="26"/>
    </row>
    <row r="19" spans="2:16" s="11" customFormat="1" ht="24.75" customHeight="1" x14ac:dyDescent="0.15">
      <c r="B19" s="121" t="s">
        <v>58</v>
      </c>
      <c r="C19" s="122">
        <v>8.4</v>
      </c>
      <c r="D19" s="123">
        <v>11.2</v>
      </c>
      <c r="E19" s="123">
        <v>10.7</v>
      </c>
      <c r="F19" s="123">
        <v>10.8</v>
      </c>
      <c r="G19" s="123">
        <v>11.7</v>
      </c>
      <c r="H19" s="123">
        <v>11</v>
      </c>
      <c r="I19" s="122">
        <v>11.8</v>
      </c>
      <c r="J19" s="27"/>
      <c r="K19" s="27"/>
      <c r="L19" s="26"/>
      <c r="M19" s="26"/>
      <c r="N19" s="26"/>
      <c r="O19" s="26"/>
      <c r="P19" s="26"/>
    </row>
    <row r="20" spans="2:16" s="11" customFormat="1" ht="24.75" customHeight="1" x14ac:dyDescent="0.15">
      <c r="B20" s="121" t="s">
        <v>59</v>
      </c>
      <c r="C20" s="122">
        <v>28.4</v>
      </c>
      <c r="D20" s="123">
        <v>20.399999999999999</v>
      </c>
      <c r="E20" s="123">
        <v>19.399999999999999</v>
      </c>
      <c r="F20" s="123">
        <v>16.899999999999999</v>
      </c>
      <c r="G20" s="123">
        <v>18.3</v>
      </c>
      <c r="H20" s="123">
        <v>17.100000000000001</v>
      </c>
      <c r="I20" s="122">
        <v>17.600000000000001</v>
      </c>
      <c r="J20" s="27"/>
      <c r="K20" s="27"/>
      <c r="L20" s="26"/>
      <c r="M20" s="26"/>
      <c r="N20" s="26"/>
      <c r="O20" s="26"/>
      <c r="P20" s="26"/>
    </row>
    <row r="21" spans="2:16" s="11" customFormat="1" ht="24.75" customHeight="1" x14ac:dyDescent="0.15">
      <c r="B21" s="119" t="s">
        <v>60</v>
      </c>
      <c r="C21" s="105">
        <v>5</v>
      </c>
      <c r="D21" s="117">
        <v>9</v>
      </c>
      <c r="E21" s="117">
        <v>8.1999999999999993</v>
      </c>
      <c r="F21" s="117">
        <v>8</v>
      </c>
      <c r="G21" s="117">
        <v>7.4</v>
      </c>
      <c r="H21" s="117">
        <v>7.3</v>
      </c>
      <c r="I21" s="105">
        <v>7.6</v>
      </c>
      <c r="J21" s="27"/>
      <c r="K21" s="27"/>
      <c r="L21" s="26"/>
      <c r="M21" s="26"/>
      <c r="N21" s="26"/>
      <c r="O21" s="26"/>
      <c r="P21" s="26"/>
    </row>
    <row r="22" spans="2:16" s="11" customFormat="1" ht="24.75" customHeight="1" x14ac:dyDescent="0.15">
      <c r="B22" s="119" t="s">
        <v>61</v>
      </c>
      <c r="C22" s="105">
        <v>9.1</v>
      </c>
      <c r="D22" s="117">
        <v>7.4</v>
      </c>
      <c r="E22" s="117">
        <v>7.2</v>
      </c>
      <c r="F22" s="117">
        <v>6.7</v>
      </c>
      <c r="G22" s="117">
        <v>7</v>
      </c>
      <c r="H22" s="117">
        <v>8.1999999999999993</v>
      </c>
      <c r="I22" s="105">
        <v>8.6</v>
      </c>
      <c r="J22" s="27"/>
      <c r="K22" s="27"/>
      <c r="L22" s="26"/>
      <c r="M22" s="26"/>
      <c r="N22" s="26"/>
      <c r="O22" s="26"/>
      <c r="P22" s="26"/>
    </row>
    <row r="23" spans="2:16" s="11" customFormat="1" ht="24.75" customHeight="1" x14ac:dyDescent="0.15">
      <c r="B23" s="119" t="s">
        <v>62</v>
      </c>
      <c r="C23" s="105">
        <v>3.8</v>
      </c>
      <c r="D23" s="117">
        <v>4.9000000000000004</v>
      </c>
      <c r="E23" s="117">
        <v>5.9</v>
      </c>
      <c r="F23" s="117">
        <v>7.3</v>
      </c>
      <c r="G23" s="117">
        <v>6.5</v>
      </c>
      <c r="H23" s="117">
        <v>6.6</v>
      </c>
      <c r="I23" s="105">
        <v>7.7</v>
      </c>
      <c r="J23" s="27"/>
      <c r="K23" s="27"/>
      <c r="L23" s="26"/>
      <c r="M23" s="26"/>
      <c r="N23" s="26"/>
      <c r="O23" s="26"/>
      <c r="P23" s="26"/>
    </row>
    <row r="24" spans="2:16" s="11" customFormat="1" ht="24.75" customHeight="1" thickBot="1" x14ac:dyDescent="0.2">
      <c r="B24" s="157" t="s">
        <v>63</v>
      </c>
      <c r="C24" s="158">
        <v>11.6</v>
      </c>
      <c r="D24" s="158">
        <v>8.9</v>
      </c>
      <c r="E24" s="158">
        <v>8.6999999999999993</v>
      </c>
      <c r="F24" s="158">
        <v>8.1</v>
      </c>
      <c r="G24" s="158">
        <v>8.5</v>
      </c>
      <c r="H24" s="158">
        <v>9</v>
      </c>
      <c r="I24" s="158">
        <v>9.4</v>
      </c>
      <c r="J24" s="27"/>
      <c r="K24" s="27"/>
      <c r="L24" s="26"/>
      <c r="M24" s="26"/>
      <c r="N24" s="26"/>
      <c r="O24" s="26"/>
      <c r="P24" s="26"/>
    </row>
    <row r="25" spans="2:16" s="11" customFormat="1" x14ac:dyDescent="0.15">
      <c r="B25" s="114"/>
      <c r="C25" s="113"/>
      <c r="D25" s="112"/>
      <c r="E25" s="112"/>
      <c r="F25" s="113"/>
      <c r="G25" s="112"/>
      <c r="H25" s="27"/>
      <c r="I25" s="27"/>
      <c r="J25" s="27"/>
      <c r="K25" s="27"/>
      <c r="L25" s="26"/>
      <c r="M25" s="26"/>
      <c r="N25" s="26"/>
      <c r="O25" s="26"/>
      <c r="P25" s="26"/>
    </row>
    <row r="26" spans="2:16" s="11" customFormat="1" x14ac:dyDescent="0.15">
      <c r="B26" s="114"/>
      <c r="C26" s="113"/>
      <c r="D26" s="112"/>
      <c r="E26" s="112"/>
      <c r="F26" s="113"/>
      <c r="G26" s="112"/>
      <c r="H26" s="27"/>
      <c r="I26" s="27"/>
      <c r="J26" s="27"/>
      <c r="K26" s="27"/>
      <c r="L26" s="26"/>
      <c r="M26" s="26"/>
      <c r="N26" s="26"/>
      <c r="O26" s="26"/>
      <c r="P26" s="26"/>
    </row>
    <row r="27" spans="2:16" s="11" customFormat="1" ht="15" customHeight="1" x14ac:dyDescent="0.15">
      <c r="B27" s="114"/>
      <c r="C27" s="113"/>
      <c r="D27" s="112"/>
      <c r="E27" s="112"/>
      <c r="F27" s="113"/>
      <c r="G27" s="112"/>
      <c r="H27" s="27"/>
      <c r="I27" s="27"/>
      <c r="J27" s="27"/>
      <c r="K27" s="27"/>
      <c r="L27" s="26"/>
      <c r="M27" s="26"/>
      <c r="N27" s="26"/>
      <c r="O27" s="26"/>
      <c r="P27" s="26"/>
    </row>
    <row r="28" spans="2:16" s="11" customFormat="1" x14ac:dyDescent="0.15">
      <c r="B28" s="114"/>
      <c r="C28" s="113"/>
      <c r="D28" s="112"/>
      <c r="E28" s="112"/>
      <c r="F28" s="113"/>
      <c r="G28" s="112"/>
      <c r="H28" s="27"/>
      <c r="I28" s="27"/>
      <c r="J28" s="27"/>
      <c r="K28" s="27"/>
      <c r="L28" s="26"/>
      <c r="M28" s="26"/>
      <c r="N28" s="26"/>
      <c r="O28" s="26"/>
      <c r="P28" s="26"/>
    </row>
    <row r="29" spans="2:16" s="11" customFormat="1" ht="15" customHeight="1" x14ac:dyDescent="0.15">
      <c r="B29" s="114"/>
      <c r="C29" s="113"/>
      <c r="D29" s="112"/>
      <c r="E29" s="112"/>
      <c r="F29" s="113"/>
      <c r="G29" s="112"/>
      <c r="H29" s="27"/>
      <c r="I29" s="27"/>
      <c r="J29" s="27"/>
      <c r="K29" s="27"/>
      <c r="L29" s="26"/>
      <c r="M29" s="26"/>
      <c r="N29" s="26"/>
      <c r="O29" s="26"/>
      <c r="P29" s="26"/>
    </row>
    <row r="30" spans="2:16" s="11" customFormat="1" x14ac:dyDescent="0.15">
      <c r="B30" s="114"/>
      <c r="C30" s="113"/>
      <c r="D30" s="112"/>
      <c r="E30" s="112"/>
      <c r="F30" s="113"/>
      <c r="G30" s="112"/>
      <c r="H30" s="27"/>
      <c r="I30" s="27"/>
      <c r="J30" s="27"/>
      <c r="K30" s="27"/>
      <c r="L30" s="26"/>
      <c r="M30" s="26"/>
      <c r="N30" s="26"/>
      <c r="O30" s="26"/>
      <c r="P30" s="26"/>
    </row>
    <row r="31" spans="2:16" s="11" customFormat="1" x14ac:dyDescent="0.15">
      <c r="B31" s="115"/>
      <c r="C31" s="113"/>
      <c r="D31" s="112"/>
      <c r="E31" s="112"/>
      <c r="F31" s="113"/>
      <c r="G31" s="112"/>
      <c r="H31" s="27"/>
      <c r="I31" s="27"/>
      <c r="J31" s="27"/>
      <c r="K31" s="27"/>
      <c r="L31" s="26"/>
      <c r="M31" s="26"/>
      <c r="N31" s="26"/>
      <c r="O31" s="26"/>
      <c r="P31" s="26"/>
    </row>
    <row r="32" spans="2:16" s="11" customFormat="1" x14ac:dyDescent="0.15">
      <c r="B32" s="114"/>
      <c r="C32" s="113"/>
      <c r="D32" s="112"/>
      <c r="E32" s="112"/>
      <c r="F32" s="113"/>
      <c r="G32" s="112"/>
      <c r="H32" s="27"/>
      <c r="I32" s="27"/>
      <c r="J32" s="27"/>
      <c r="K32" s="27"/>
      <c r="L32" s="26"/>
      <c r="M32" s="26"/>
      <c r="N32" s="26"/>
      <c r="O32" s="26"/>
      <c r="P32" s="26"/>
    </row>
    <row r="33" spans="1:16" s="11" customFormat="1" ht="15" customHeight="1" x14ac:dyDescent="0.15">
      <c r="B33" s="115"/>
      <c r="C33" s="113"/>
      <c r="D33" s="112"/>
      <c r="E33" s="112"/>
      <c r="F33" s="113"/>
      <c r="G33" s="112"/>
      <c r="H33" s="27"/>
      <c r="I33" s="27"/>
      <c r="J33" s="27"/>
      <c r="K33" s="27"/>
      <c r="L33" s="26"/>
      <c r="M33" s="26"/>
      <c r="N33" s="26"/>
      <c r="O33" s="26"/>
      <c r="P33" s="26"/>
    </row>
    <row r="34" spans="1:16" s="11" customFormat="1" ht="15" customHeight="1" x14ac:dyDescent="0.15">
      <c r="B34" s="114"/>
      <c r="C34" s="113"/>
      <c r="D34" s="112"/>
      <c r="E34" s="112"/>
      <c r="F34" s="113"/>
      <c r="G34" s="112"/>
      <c r="H34" s="81"/>
      <c r="I34" s="81"/>
      <c r="J34" s="27"/>
      <c r="K34" s="27"/>
      <c r="L34" s="26"/>
      <c r="M34" s="26"/>
      <c r="N34" s="26"/>
      <c r="O34" s="26"/>
      <c r="P34" s="26"/>
    </row>
    <row r="35" spans="1:16" s="11" customFormat="1" ht="15" customHeight="1" x14ac:dyDescent="0.15">
      <c r="B35" s="116"/>
      <c r="C35" s="116"/>
      <c r="D35" s="116"/>
      <c r="E35" s="116"/>
      <c r="F35" s="116"/>
      <c r="G35" s="116"/>
      <c r="H35" s="81"/>
      <c r="I35" s="27"/>
      <c r="J35" s="27"/>
      <c r="K35" s="27"/>
      <c r="L35" s="26"/>
      <c r="M35" s="26"/>
      <c r="N35" s="26"/>
      <c r="O35" s="26"/>
      <c r="P35" s="26"/>
    </row>
    <row r="36" spans="1:16" s="11" customFormat="1" ht="15" customHeight="1" x14ac:dyDescent="0.15">
      <c r="B36" s="116"/>
      <c r="C36" s="116"/>
      <c r="D36" s="116"/>
      <c r="E36" s="116"/>
      <c r="F36" s="116"/>
      <c r="G36" s="116"/>
      <c r="H36" s="81"/>
      <c r="I36" s="27"/>
      <c r="J36" s="27"/>
      <c r="K36" s="27"/>
      <c r="L36" s="26"/>
      <c r="M36" s="26"/>
      <c r="N36" s="26"/>
      <c r="O36" s="26"/>
      <c r="P36" s="26"/>
    </row>
    <row r="37" spans="1:16" s="11" customFormat="1" ht="15" customHeight="1" x14ac:dyDescent="0.15">
      <c r="B37" s="116"/>
      <c r="C37" s="116"/>
      <c r="D37" s="116"/>
      <c r="E37" s="116"/>
      <c r="F37" s="116"/>
      <c r="G37" s="116"/>
      <c r="H37" s="81"/>
      <c r="I37" s="27"/>
      <c r="J37" s="27"/>
      <c r="K37" s="27"/>
      <c r="L37" s="26"/>
      <c r="M37" s="26"/>
      <c r="N37" s="26"/>
      <c r="O37" s="26"/>
      <c r="P37" s="26"/>
    </row>
    <row r="38" spans="1:16" s="11" customFormat="1" ht="15" customHeight="1" x14ac:dyDescent="0.15">
      <c r="B38" s="116"/>
      <c r="C38" s="81"/>
      <c r="D38" s="81"/>
      <c r="E38" s="81"/>
      <c r="F38" s="81"/>
      <c r="G38" s="81"/>
      <c r="H38" s="27"/>
      <c r="I38" s="27"/>
      <c r="J38" s="27"/>
      <c r="K38" s="27"/>
      <c r="L38" s="26"/>
      <c r="M38" s="26"/>
      <c r="N38" s="26"/>
      <c r="O38" s="26"/>
      <c r="P38" s="26"/>
    </row>
    <row r="39" spans="1:16" s="11" customFormat="1" ht="15" customHeight="1" x14ac:dyDescent="0.15">
      <c r="B39" s="116"/>
      <c r="C39" s="81"/>
      <c r="D39" s="81"/>
      <c r="E39" s="81"/>
      <c r="F39" s="81"/>
      <c r="G39" s="81"/>
      <c r="H39" s="27"/>
      <c r="I39" s="27"/>
      <c r="J39" s="27"/>
      <c r="K39" s="27"/>
      <c r="L39" s="26"/>
      <c r="M39" s="26"/>
      <c r="N39" s="26"/>
      <c r="O39" s="26"/>
      <c r="P39" s="26"/>
    </row>
    <row r="40" spans="1:16" s="11" customFormat="1" x14ac:dyDescent="0.15">
      <c r="B40" s="27"/>
      <c r="C40" s="27"/>
      <c r="D40" s="27"/>
      <c r="E40" s="27"/>
      <c r="F40" s="27"/>
      <c r="G40" s="27"/>
      <c r="H40" s="27"/>
      <c r="I40" s="27"/>
      <c r="J40" s="27"/>
      <c r="K40" s="27"/>
      <c r="L40" s="26"/>
      <c r="M40" s="26"/>
      <c r="N40" s="26"/>
      <c r="O40" s="26"/>
      <c r="P40" s="26"/>
    </row>
    <row r="41" spans="1:16" s="11" customFormat="1" ht="13.5" x14ac:dyDescent="0.15"/>
    <row r="42" spans="1:16" s="11" customFormat="1" ht="13.5" x14ac:dyDescent="0.15"/>
    <row r="43" spans="1:16" s="11" customFormat="1" ht="13.5" x14ac:dyDescent="0.15"/>
    <row r="44" spans="1:16" s="11" customFormat="1" x14ac:dyDescent="0.15">
      <c r="A44" s="22"/>
    </row>
    <row r="45" spans="1:16" s="11" customFormat="1" x14ac:dyDescent="0.15">
      <c r="A45" s="22"/>
    </row>
    <row r="50" spans="1:35" customFormat="1" x14ac:dyDescent="0.15">
      <c r="A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row>
    <row r="51" spans="1:35" hidden="1" x14ac:dyDescent="0.15"/>
    <row r="52" spans="1:35" customFormat="1" x14ac:dyDescent="0.15">
      <c r="A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row>
    <row r="53" spans="1:35" customFormat="1" x14ac:dyDescent="0.15">
      <c r="A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row>
    <row r="54" spans="1:35" ht="15" customHeight="1" x14ac:dyDescent="0.15"/>
    <row r="56" spans="1:35" ht="17.25" x14ac:dyDescent="0.15">
      <c r="B56" s="98"/>
      <c r="C56" s="99"/>
      <c r="D56" s="99"/>
      <c r="E56" s="99"/>
      <c r="F56" s="99"/>
      <c r="G56" s="99"/>
      <c r="H56" s="99"/>
    </row>
    <row r="57" spans="1:35" x14ac:dyDescent="0.15">
      <c r="B57" s="11"/>
      <c r="C57" s="11"/>
      <c r="D57" s="11"/>
      <c r="E57" s="11"/>
      <c r="F57" s="11"/>
      <c r="G57" s="11"/>
      <c r="H57" s="11"/>
    </row>
    <row r="58" spans="1:35" x14ac:dyDescent="0.15">
      <c r="B58" s="11"/>
      <c r="C58" s="11"/>
      <c r="D58" s="11"/>
      <c r="E58" s="11"/>
      <c r="F58" s="11"/>
      <c r="G58" s="11"/>
      <c r="H58" s="11"/>
    </row>
    <row r="59" spans="1:35" x14ac:dyDescent="0.15">
      <c r="B59" s="11"/>
      <c r="C59" s="11"/>
      <c r="D59" s="11"/>
      <c r="E59" s="11"/>
      <c r="F59" s="11"/>
      <c r="G59" s="11"/>
      <c r="H59" s="11"/>
    </row>
    <row r="60" spans="1:35" x14ac:dyDescent="0.15">
      <c r="B60" s="11"/>
      <c r="C60" s="11"/>
      <c r="D60" s="11"/>
      <c r="E60" s="11"/>
      <c r="F60" s="11"/>
      <c r="G60" s="11"/>
      <c r="H60" s="11"/>
    </row>
    <row r="61" spans="1:35" x14ac:dyDescent="0.15">
      <c r="B61" s="11"/>
      <c r="C61" s="11"/>
      <c r="D61" s="11"/>
      <c r="E61" s="11"/>
      <c r="F61" s="11"/>
      <c r="G61" s="11"/>
      <c r="H61" s="11"/>
      <c r="I61" s="99"/>
      <c r="J61" s="99"/>
    </row>
    <row r="62" spans="1:35" x14ac:dyDescent="0.15">
      <c r="B62" s="11"/>
      <c r="C62" s="11"/>
      <c r="D62" s="11"/>
      <c r="E62" s="11"/>
      <c r="F62" s="11"/>
      <c r="G62" s="11"/>
      <c r="H62" s="11"/>
      <c r="I62" s="11"/>
      <c r="J62" s="11"/>
    </row>
    <row r="63" spans="1:35" x14ac:dyDescent="0.15">
      <c r="B63" s="11"/>
      <c r="C63" s="11"/>
      <c r="D63" s="11"/>
      <c r="E63" s="11"/>
      <c r="F63" s="11"/>
      <c r="G63" s="11"/>
      <c r="H63" s="11"/>
      <c r="I63" s="11"/>
      <c r="J63" s="11"/>
    </row>
    <row r="64" spans="1:35" x14ac:dyDescent="0.15">
      <c r="B64" s="11"/>
      <c r="C64" s="11"/>
      <c r="D64" s="11"/>
      <c r="E64" s="11"/>
      <c r="F64" s="11"/>
      <c r="G64" s="11"/>
      <c r="H64" s="11"/>
      <c r="I64" s="11"/>
      <c r="J64" s="11"/>
    </row>
    <row r="65" spans="2:10" x14ac:dyDescent="0.15">
      <c r="B65" s="11"/>
      <c r="C65" s="11"/>
      <c r="D65" s="11"/>
      <c r="E65" s="11"/>
      <c r="F65" s="11"/>
      <c r="G65" s="11"/>
      <c r="H65" s="11"/>
      <c r="I65" s="11"/>
      <c r="J65" s="11"/>
    </row>
    <row r="66" spans="2:10" x14ac:dyDescent="0.15">
      <c r="B66" s="11"/>
      <c r="C66" s="11"/>
      <c r="D66" s="11"/>
      <c r="E66" s="11"/>
      <c r="F66" s="11"/>
      <c r="G66" s="11"/>
      <c r="H66" s="11"/>
      <c r="I66" s="11"/>
      <c r="J66" s="11"/>
    </row>
    <row r="67" spans="2:10" x14ac:dyDescent="0.15">
      <c r="B67" s="11"/>
      <c r="C67" s="11"/>
      <c r="D67" s="11"/>
      <c r="E67" s="11"/>
      <c r="F67" s="11"/>
      <c r="G67" s="11"/>
      <c r="H67" s="11"/>
      <c r="I67" s="11"/>
      <c r="J67" s="11"/>
    </row>
    <row r="68" spans="2:10" x14ac:dyDescent="0.15">
      <c r="B68" s="11"/>
      <c r="C68" s="11"/>
      <c r="D68" s="11"/>
      <c r="E68" s="11"/>
      <c r="F68" s="11"/>
      <c r="G68" s="11"/>
      <c r="H68" s="11"/>
      <c r="I68" s="11"/>
      <c r="J68" s="11"/>
    </row>
    <row r="69" spans="2:10" x14ac:dyDescent="0.15">
      <c r="B69" s="11"/>
      <c r="C69" s="11"/>
      <c r="D69" s="11"/>
      <c r="E69" s="11"/>
      <c r="F69" s="11"/>
      <c r="G69" s="11"/>
      <c r="H69" s="11"/>
      <c r="I69" s="11"/>
      <c r="J69" s="11"/>
    </row>
    <row r="70" spans="2:10" x14ac:dyDescent="0.15">
      <c r="B70" s="11"/>
      <c r="C70" s="11"/>
      <c r="D70" s="11"/>
      <c r="E70" s="11"/>
      <c r="F70" s="11"/>
      <c r="G70" s="11"/>
      <c r="H70" s="11"/>
      <c r="I70" s="11"/>
      <c r="J70" s="11"/>
    </row>
    <row r="71" spans="2:10" x14ac:dyDescent="0.15">
      <c r="B71" s="11"/>
      <c r="C71" s="11"/>
      <c r="D71" s="11"/>
      <c r="E71" s="11"/>
      <c r="F71" s="11"/>
      <c r="G71" s="11"/>
      <c r="H71" s="11"/>
      <c r="I71" s="11"/>
      <c r="J71" s="11"/>
    </row>
    <row r="72" spans="2:10" x14ac:dyDescent="0.15">
      <c r="B72" s="11"/>
      <c r="C72" s="11"/>
      <c r="D72" s="11"/>
      <c r="E72" s="11"/>
      <c r="F72" s="11"/>
      <c r="G72" s="11"/>
      <c r="H72" s="11"/>
      <c r="I72" s="11"/>
      <c r="J72" s="11"/>
    </row>
    <row r="73" spans="2:10" x14ac:dyDescent="0.15">
      <c r="B73" s="11"/>
      <c r="C73" s="11"/>
      <c r="D73" s="11"/>
      <c r="E73" s="11"/>
      <c r="F73" s="11"/>
      <c r="G73" s="11"/>
      <c r="H73" s="11"/>
      <c r="I73" s="11"/>
      <c r="J73" s="11"/>
    </row>
    <row r="74" spans="2:10" x14ac:dyDescent="0.15">
      <c r="B74" s="11"/>
      <c r="C74" s="11"/>
      <c r="D74" s="11"/>
      <c r="E74" s="11"/>
      <c r="F74" s="11"/>
      <c r="G74" s="11"/>
      <c r="H74" s="11"/>
      <c r="I74" s="11"/>
      <c r="J74" s="11"/>
    </row>
    <row r="75" spans="2:10" x14ac:dyDescent="0.15">
      <c r="B75" s="11"/>
      <c r="C75" s="11"/>
      <c r="D75" s="11"/>
      <c r="E75" s="11"/>
      <c r="F75" s="11"/>
      <c r="G75" s="11"/>
      <c r="H75" s="11"/>
      <c r="I75" s="11"/>
      <c r="J75" s="11"/>
    </row>
    <row r="76" spans="2:10" x14ac:dyDescent="0.15">
      <c r="B76" s="11"/>
      <c r="C76" s="11"/>
      <c r="D76" s="11"/>
      <c r="E76" s="11"/>
      <c r="F76" s="11"/>
      <c r="G76" s="11"/>
      <c r="H76" s="11"/>
      <c r="I76" s="11"/>
      <c r="J76" s="11"/>
    </row>
    <row r="77" spans="2:10" x14ac:dyDescent="0.15">
      <c r="B77" s="11"/>
      <c r="C77" s="11"/>
      <c r="D77" s="11"/>
      <c r="E77" s="11"/>
      <c r="F77" s="11"/>
      <c r="G77" s="11"/>
      <c r="H77" s="11"/>
      <c r="I77" s="11"/>
      <c r="J77" s="11"/>
    </row>
    <row r="78" spans="2:10" x14ac:dyDescent="0.15">
      <c r="B78" s="11"/>
      <c r="C78" s="11"/>
      <c r="D78" s="11"/>
      <c r="E78" s="11"/>
      <c r="F78" s="11"/>
      <c r="G78" s="11"/>
      <c r="H78" s="11"/>
      <c r="I78" s="11"/>
      <c r="J78" s="11"/>
    </row>
    <row r="79" spans="2:10" x14ac:dyDescent="0.15">
      <c r="B79" s="11"/>
      <c r="C79" s="11"/>
      <c r="D79" s="11"/>
      <c r="E79" s="11"/>
      <c r="F79" s="11"/>
      <c r="G79" s="11"/>
      <c r="H79" s="11"/>
      <c r="I79" s="11"/>
      <c r="J79" s="11"/>
    </row>
    <row r="80" spans="2:10" ht="28.5" customHeight="1" x14ac:dyDescent="0.15">
      <c r="B80" s="11"/>
      <c r="C80" s="11"/>
      <c r="D80" s="11"/>
      <c r="E80" s="11"/>
      <c r="F80" s="11"/>
      <c r="G80" s="11"/>
      <c r="H80" s="11"/>
      <c r="I80" s="11"/>
      <c r="J80" s="11"/>
    </row>
    <row r="81" spans="2:10" x14ac:dyDescent="0.15">
      <c r="B81" s="11"/>
      <c r="C81" s="11"/>
      <c r="D81" s="11"/>
      <c r="E81" s="11"/>
      <c r="F81" s="11"/>
      <c r="G81" s="11"/>
      <c r="H81" s="11"/>
      <c r="I81" s="11"/>
      <c r="J81" s="11"/>
    </row>
    <row r="82" spans="2:10" x14ac:dyDescent="0.15">
      <c r="B82" s="11"/>
      <c r="C82" s="11"/>
      <c r="D82" s="11"/>
      <c r="E82" s="11"/>
      <c r="F82" s="11"/>
      <c r="G82" s="11"/>
      <c r="H82" s="11"/>
      <c r="I82" s="11"/>
      <c r="J82" s="11"/>
    </row>
    <row r="83" spans="2:10" x14ac:dyDescent="0.15">
      <c r="B83" s="11"/>
      <c r="C83" s="11"/>
      <c r="D83" s="11"/>
      <c r="E83" s="11"/>
      <c r="F83" s="11"/>
      <c r="G83" s="11"/>
      <c r="H83" s="11"/>
      <c r="I83" s="11"/>
      <c r="J83" s="11"/>
    </row>
    <row r="84" spans="2:10" x14ac:dyDescent="0.15">
      <c r="B84" s="11"/>
      <c r="C84" s="11"/>
      <c r="D84" s="11"/>
      <c r="E84" s="11"/>
      <c r="F84" s="11"/>
      <c r="G84" s="11"/>
      <c r="H84" s="11"/>
      <c r="I84" s="11"/>
      <c r="J84" s="11"/>
    </row>
    <row r="85" spans="2:10" x14ac:dyDescent="0.15">
      <c r="B85" s="11"/>
      <c r="C85" s="11"/>
      <c r="D85" s="11"/>
      <c r="E85" s="11"/>
      <c r="F85" s="11"/>
      <c r="G85" s="11"/>
      <c r="H85" s="11"/>
      <c r="I85" s="11"/>
      <c r="J85" s="11"/>
    </row>
    <row r="86" spans="2:10" x14ac:dyDescent="0.15">
      <c r="B86" s="11"/>
      <c r="C86" s="11"/>
      <c r="D86" s="11"/>
      <c r="E86" s="11"/>
      <c r="F86" s="11"/>
      <c r="G86" s="11"/>
      <c r="H86" s="11"/>
      <c r="I86" s="11"/>
      <c r="J86" s="11"/>
    </row>
    <row r="87" spans="2:10" x14ac:dyDescent="0.15">
      <c r="B87" s="11"/>
      <c r="C87" s="11"/>
      <c r="D87" s="11"/>
      <c r="E87" s="11"/>
      <c r="F87" s="11"/>
      <c r="G87" s="11"/>
      <c r="H87" s="11"/>
      <c r="I87" s="11"/>
      <c r="J87" s="11"/>
    </row>
    <row r="88" spans="2:10" x14ac:dyDescent="0.15">
      <c r="B88" s="11"/>
      <c r="C88" s="11"/>
      <c r="D88" s="11"/>
      <c r="E88" s="11"/>
      <c r="F88" s="11"/>
      <c r="G88" s="11"/>
      <c r="H88" s="11"/>
      <c r="I88" s="11"/>
      <c r="J88" s="11"/>
    </row>
    <row r="89" spans="2:10" x14ac:dyDescent="0.15">
      <c r="B89" s="11"/>
      <c r="C89" s="11"/>
      <c r="D89" s="11"/>
      <c r="E89" s="11"/>
      <c r="F89" s="11"/>
      <c r="G89" s="11"/>
      <c r="H89" s="11"/>
      <c r="I89" s="11"/>
      <c r="J89" s="11"/>
    </row>
    <row r="90" spans="2:10" x14ac:dyDescent="0.15">
      <c r="B90" s="11"/>
      <c r="C90" s="11"/>
      <c r="D90" s="11"/>
      <c r="E90" s="11"/>
      <c r="F90" s="11"/>
      <c r="G90" s="11"/>
      <c r="H90" s="11"/>
      <c r="I90" s="11"/>
      <c r="J90" s="11"/>
    </row>
    <row r="91" spans="2:10" x14ac:dyDescent="0.15">
      <c r="B91" s="11"/>
      <c r="C91" s="11"/>
      <c r="D91" s="11"/>
      <c r="E91" s="11"/>
      <c r="F91" s="11"/>
      <c r="G91" s="11"/>
      <c r="H91" s="11"/>
      <c r="I91" s="11"/>
      <c r="J91" s="11"/>
    </row>
    <row r="92" spans="2:10" x14ac:dyDescent="0.15">
      <c r="B92" s="11"/>
      <c r="C92" s="11"/>
      <c r="D92" s="11"/>
      <c r="E92" s="11"/>
      <c r="F92" s="11"/>
      <c r="G92" s="11"/>
      <c r="H92" s="11"/>
      <c r="I92" s="11"/>
      <c r="J92" s="11"/>
    </row>
    <row r="93" spans="2:10" x14ac:dyDescent="0.15">
      <c r="B93" s="11"/>
      <c r="C93" s="11"/>
      <c r="D93" s="11"/>
      <c r="E93" s="11"/>
      <c r="F93" s="11"/>
      <c r="G93" s="11"/>
      <c r="H93" s="11"/>
      <c r="I93" s="11"/>
      <c r="J93" s="11"/>
    </row>
    <row r="94" spans="2:10" x14ac:dyDescent="0.15">
      <c r="D94" s="11"/>
      <c r="I94" s="11"/>
      <c r="J94" s="11"/>
    </row>
    <row r="95" spans="2:10" x14ac:dyDescent="0.15">
      <c r="C95" s="11"/>
      <c r="I95" s="11"/>
      <c r="J95" s="11"/>
    </row>
    <row r="96" spans="2:10" x14ac:dyDescent="0.15">
      <c r="I96" s="11"/>
      <c r="J96" s="11"/>
    </row>
    <row r="97" spans="9:10" x14ac:dyDescent="0.15">
      <c r="I97" s="11"/>
      <c r="J97" s="11"/>
    </row>
    <row r="98" spans="9:10" x14ac:dyDescent="0.15">
      <c r="I98" s="11"/>
      <c r="J98" s="11"/>
    </row>
  </sheetData>
  <mergeCells count="1">
    <mergeCell ref="X2:X4"/>
  </mergeCells>
  <phoneticPr fontId="4" type="noConversion"/>
  <hyperlinks>
    <hyperlink ref="L5" r:id="rId1" xr:uid="{EA75ABFC-286B-4507-9393-9F69284C1209}"/>
    <hyperlink ref="L7" location="표지!A1" display="표지 돌아가기" xr:uid="{231DC8BA-E622-44DF-AA90-84EAE2C75882}"/>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21652-83A7-45BE-9D7F-239FF57AD066}">
  <dimension ref="A2:AR93"/>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9.25" style="22" customWidth="1"/>
    <col min="17" max="17" width="16.25" style="22" customWidth="1"/>
    <col min="18" max="44" width="5.25" style="22" customWidth="1"/>
    <col min="45" max="16384" width="9" style="22"/>
  </cols>
  <sheetData>
    <row r="2" spans="1:44" ht="15" customHeight="1" x14ac:dyDescent="0.15">
      <c r="U2" s="191"/>
    </row>
    <row r="3" spans="1:44" ht="15" customHeight="1" x14ac:dyDescent="0.15">
      <c r="K3" s="44" t="s">
        <v>0</v>
      </c>
      <c r="L3" s="45" t="s">
        <v>16</v>
      </c>
      <c r="U3" s="191"/>
    </row>
    <row r="4" spans="1:44" ht="15" customHeight="1" x14ac:dyDescent="0.15">
      <c r="K4" s="44" t="s">
        <v>1</v>
      </c>
      <c r="L4" s="44"/>
      <c r="U4" s="191"/>
    </row>
    <row r="5" spans="1:44" ht="15" customHeight="1" x14ac:dyDescent="0.15">
      <c r="K5" s="44" t="s">
        <v>2</v>
      </c>
      <c r="L5" s="46" t="s">
        <v>17</v>
      </c>
      <c r="U5" s="79"/>
    </row>
    <row r="6" spans="1:44" x14ac:dyDescent="0.15">
      <c r="K6" s="44" t="s">
        <v>4</v>
      </c>
      <c r="L6" s="4" t="s">
        <v>5</v>
      </c>
    </row>
    <row r="7" spans="1:44" x14ac:dyDescent="0.15">
      <c r="K7" s="44"/>
      <c r="L7" s="6" t="s">
        <v>7</v>
      </c>
    </row>
    <row r="8" spans="1:44" s="8" customFormat="1" ht="20.25" x14ac:dyDescent="0.15">
      <c r="A8" s="7" t="s">
        <v>8</v>
      </c>
      <c r="B8" s="7"/>
      <c r="P8" s="7" t="s">
        <v>9</v>
      </c>
    </row>
    <row r="9" spans="1:44" s="1" customFormat="1" x14ac:dyDescent="0.15"/>
    <row r="10" spans="1:44" s="9" customFormat="1" ht="17.25" x14ac:dyDescent="0.15">
      <c r="P10" s="10" t="s">
        <v>95</v>
      </c>
    </row>
    <row r="11" spans="1:44" s="11" customFormat="1" ht="13.5" x14ac:dyDescent="0.15">
      <c r="P11" s="12"/>
      <c r="Q11" s="12"/>
      <c r="R11" s="12"/>
      <c r="S11" s="51"/>
      <c r="AR11" s="14" t="s">
        <v>10</v>
      </c>
    </row>
    <row r="12" spans="1:44" s="11" customFormat="1" ht="13.5" x14ac:dyDescent="0.15">
      <c r="P12" s="15"/>
      <c r="Q12" s="37" t="s">
        <v>10</v>
      </c>
      <c r="R12" s="33"/>
      <c r="S12" s="36"/>
    </row>
    <row r="13" spans="1:44" s="11" customFormat="1" ht="27" x14ac:dyDescent="0.15">
      <c r="P13" s="124" t="s">
        <v>47</v>
      </c>
      <c r="Q13" s="128" t="s">
        <v>64</v>
      </c>
      <c r="R13" s="33"/>
      <c r="S13" s="36"/>
      <c r="T13" s="14"/>
      <c r="U13" s="12"/>
    </row>
    <row r="14" spans="1:44" s="11" customFormat="1" ht="13.5" customHeight="1" x14ac:dyDescent="0.15">
      <c r="P14" s="125">
        <v>1970</v>
      </c>
      <c r="Q14" s="106">
        <v>2.5</v>
      </c>
      <c r="R14" s="33"/>
      <c r="S14" s="36"/>
      <c r="T14" s="31"/>
    </row>
    <row r="15" spans="1:44" s="11" customFormat="1" ht="13.5" customHeight="1" x14ac:dyDescent="0.15">
      <c r="P15" s="126">
        <v>1975</v>
      </c>
      <c r="Q15" s="107">
        <v>2.2000000000000002</v>
      </c>
      <c r="R15" s="33"/>
      <c r="S15" s="36"/>
      <c r="T15" s="31"/>
      <c r="U15" s="20"/>
    </row>
    <row r="16" spans="1:44" s="11" customFormat="1" ht="13.5" customHeight="1" x14ac:dyDescent="0.15">
      <c r="P16" s="126">
        <v>1980</v>
      </c>
      <c r="Q16" s="107">
        <v>2.2000000000000002</v>
      </c>
      <c r="R16" s="81"/>
      <c r="S16" s="81"/>
      <c r="T16" s="81"/>
      <c r="U16" s="31"/>
      <c r="V16" s="31"/>
      <c r="W16" s="20"/>
      <c r="X16" s="20"/>
      <c r="Y16" s="18"/>
      <c r="Z16" s="19"/>
    </row>
    <row r="17" spans="16:26" s="11" customFormat="1" ht="13.5" x14ac:dyDescent="0.15">
      <c r="P17" s="126">
        <v>1985</v>
      </c>
      <c r="Q17" s="107">
        <v>3.3</v>
      </c>
      <c r="R17" s="81"/>
      <c r="S17" s="81"/>
      <c r="T17" s="81"/>
      <c r="U17" s="31"/>
      <c r="V17" s="31"/>
      <c r="W17" s="31"/>
      <c r="X17" s="20"/>
      <c r="Y17" s="20"/>
      <c r="Z17" s="18"/>
    </row>
    <row r="18" spans="16:26" s="11" customFormat="1" ht="13.5" x14ac:dyDescent="0.15">
      <c r="P18" s="126">
        <v>1988</v>
      </c>
      <c r="Q18" s="107">
        <v>3.3</v>
      </c>
      <c r="R18" s="81"/>
      <c r="S18" s="81"/>
      <c r="T18" s="81"/>
      <c r="U18" s="31"/>
      <c r="V18" s="31"/>
      <c r="W18" s="31"/>
      <c r="X18" s="21"/>
      <c r="Y18" s="21"/>
      <c r="Z18" s="21"/>
    </row>
    <row r="19" spans="16:26" s="11" customFormat="1" ht="15" customHeight="1" x14ac:dyDescent="0.15">
      <c r="P19" s="126">
        <v>1990</v>
      </c>
      <c r="Q19" s="107">
        <v>3.7</v>
      </c>
      <c r="R19" s="81"/>
      <c r="S19" s="81"/>
      <c r="T19" s="81"/>
      <c r="U19" s="31"/>
      <c r="V19" s="31"/>
      <c r="W19" s="31"/>
    </row>
    <row r="20" spans="16:26" s="11" customFormat="1" ht="13.5" x14ac:dyDescent="0.15">
      <c r="P20" s="126">
        <v>1995</v>
      </c>
      <c r="Q20" s="107">
        <v>5</v>
      </c>
      <c r="R20" s="81"/>
      <c r="S20" s="81"/>
      <c r="T20" s="81"/>
      <c r="U20" s="31"/>
    </row>
    <row r="21" spans="16:26" s="11" customFormat="1" ht="15" customHeight="1" x14ac:dyDescent="0.15">
      <c r="P21" s="126">
        <v>1998</v>
      </c>
      <c r="Q21" s="107">
        <v>4.8</v>
      </c>
      <c r="R21" s="31"/>
      <c r="S21" s="31"/>
      <c r="T21" s="31"/>
      <c r="U21" s="31"/>
    </row>
    <row r="22" spans="16:26" s="11" customFormat="1" x14ac:dyDescent="0.15">
      <c r="P22" s="126">
        <v>2000</v>
      </c>
      <c r="Q22" s="107">
        <v>4.8</v>
      </c>
      <c r="R22" s="31"/>
      <c r="S22" s="31"/>
      <c r="T22" s="31"/>
      <c r="U22" s="22"/>
      <c r="V22" s="21"/>
    </row>
    <row r="23" spans="16:26" s="11" customFormat="1" x14ac:dyDescent="0.15">
      <c r="P23" s="126">
        <v>2003</v>
      </c>
      <c r="Q23" s="107">
        <v>6</v>
      </c>
      <c r="R23" s="31"/>
      <c r="S23" s="31"/>
      <c r="T23" s="31"/>
      <c r="U23" s="22"/>
      <c r="V23" s="21"/>
    </row>
    <row r="24" spans="16:26" s="11" customFormat="1" x14ac:dyDescent="0.15">
      <c r="P24" s="126">
        <v>2005</v>
      </c>
      <c r="Q24" s="107">
        <v>6.1</v>
      </c>
      <c r="R24" s="22"/>
      <c r="S24" s="22"/>
      <c r="T24" s="22"/>
      <c r="U24" s="22"/>
      <c r="V24" s="21"/>
    </row>
    <row r="25" spans="16:26" s="11" customFormat="1" ht="15" customHeight="1" x14ac:dyDescent="0.15">
      <c r="P25" s="126">
        <v>2006</v>
      </c>
      <c r="Q25" s="107">
        <v>6.1</v>
      </c>
      <c r="R25" s="22"/>
      <c r="S25" s="22"/>
      <c r="T25" s="22"/>
      <c r="U25" s="22"/>
      <c r="V25" s="21"/>
    </row>
    <row r="26" spans="16:26" s="11" customFormat="1" ht="15" customHeight="1" x14ac:dyDescent="0.15">
      <c r="P26" s="126">
        <v>2010</v>
      </c>
      <c r="Q26" s="107">
        <v>6.2</v>
      </c>
      <c r="R26" s="22"/>
      <c r="S26" s="22"/>
      <c r="T26" s="22"/>
      <c r="U26" s="22"/>
      <c r="V26" s="21"/>
    </row>
    <row r="27" spans="16:26" s="11" customFormat="1" ht="15" customHeight="1" x14ac:dyDescent="0.15">
      <c r="P27" s="126">
        <v>2011</v>
      </c>
      <c r="Q27" s="107">
        <v>6.3</v>
      </c>
      <c r="R27" s="22"/>
      <c r="S27" s="22"/>
      <c r="T27" s="22"/>
      <c r="U27" s="22"/>
      <c r="V27" s="21"/>
    </row>
    <row r="28" spans="16:26" s="11" customFormat="1" ht="15" customHeight="1" x14ac:dyDescent="0.15">
      <c r="P28" s="126">
        <v>2012</v>
      </c>
      <c r="Q28" s="107">
        <v>6.6</v>
      </c>
      <c r="R28" s="22"/>
      <c r="S28" s="22"/>
      <c r="T28" s="22"/>
      <c r="U28" s="22"/>
      <c r="V28" s="21"/>
    </row>
    <row r="29" spans="16:26" s="11" customFormat="1" ht="15" customHeight="1" x14ac:dyDescent="0.15">
      <c r="P29" s="126">
        <v>2013</v>
      </c>
      <c r="Q29" s="107">
        <v>6.7</v>
      </c>
      <c r="R29" s="22"/>
      <c r="S29" s="22"/>
      <c r="T29" s="22"/>
      <c r="U29" s="22"/>
    </row>
    <row r="30" spans="16:26" s="11" customFormat="1" ht="15" customHeight="1" x14ac:dyDescent="0.15">
      <c r="P30" s="126">
        <v>2014</v>
      </c>
      <c r="Q30" s="107">
        <v>6.9</v>
      </c>
      <c r="R30" s="22"/>
      <c r="S30" s="22"/>
      <c r="T30" s="22"/>
      <c r="U30" s="22"/>
    </row>
    <row r="31" spans="16:26" s="11" customFormat="1" ht="15" customHeight="1" x14ac:dyDescent="0.15">
      <c r="P31" s="126">
        <v>2015</v>
      </c>
      <c r="Q31" s="107">
        <v>7</v>
      </c>
      <c r="R31" s="22"/>
      <c r="S31" s="22"/>
      <c r="T31" s="22"/>
      <c r="U31" s="22"/>
    </row>
    <row r="32" spans="16:26" s="11" customFormat="1" x14ac:dyDescent="0.15">
      <c r="P32" s="126">
        <v>2016</v>
      </c>
      <c r="Q32" s="107">
        <v>7</v>
      </c>
      <c r="R32" s="22"/>
      <c r="S32" s="22"/>
      <c r="T32" s="22"/>
      <c r="U32" s="22"/>
    </row>
    <row r="33" spans="2:23" s="11" customFormat="1" x14ac:dyDescent="0.15">
      <c r="P33" s="126">
        <v>2017</v>
      </c>
      <c r="Q33" s="107">
        <v>7.1</v>
      </c>
      <c r="R33" s="22"/>
      <c r="S33" s="22"/>
      <c r="T33" s="22"/>
      <c r="U33" s="22"/>
    </row>
    <row r="34" spans="2:23" s="11" customFormat="1" ht="24" customHeight="1" x14ac:dyDescent="0.15">
      <c r="B34" s="192" t="s">
        <v>65</v>
      </c>
      <c r="C34" s="192"/>
      <c r="D34" s="192"/>
      <c r="E34" s="192"/>
      <c r="F34" s="192"/>
      <c r="G34" s="192"/>
      <c r="H34" s="18"/>
      <c r="P34" s="126">
        <v>2018</v>
      </c>
      <c r="Q34" s="107">
        <v>7.2</v>
      </c>
      <c r="R34" s="22"/>
      <c r="S34" s="22"/>
      <c r="T34" s="22"/>
      <c r="U34" s="22"/>
    </row>
    <row r="35" spans="2:23" s="11" customFormat="1" x14ac:dyDescent="0.15">
      <c r="P35" s="126">
        <v>2019</v>
      </c>
      <c r="Q35" s="107">
        <v>7.5</v>
      </c>
      <c r="R35" s="22"/>
      <c r="S35" s="22"/>
      <c r="T35" s="22"/>
      <c r="U35" s="22"/>
    </row>
    <row r="36" spans="2:23" s="11" customFormat="1" x14ac:dyDescent="0.15">
      <c r="P36" s="126">
        <v>2020</v>
      </c>
      <c r="Q36" s="107">
        <v>6.1</v>
      </c>
      <c r="R36" s="22"/>
      <c r="S36" s="22"/>
      <c r="T36" s="22"/>
      <c r="U36" s="22"/>
      <c r="V36" s="22"/>
      <c r="W36" s="22"/>
    </row>
    <row r="37" spans="2:23" s="11" customFormat="1" x14ac:dyDescent="0.15">
      <c r="P37" s="126">
        <v>2021</v>
      </c>
      <c r="Q37" s="107">
        <v>6.5</v>
      </c>
      <c r="R37" s="22"/>
      <c r="S37" s="22"/>
      <c r="T37" s="22"/>
      <c r="U37" s="22"/>
      <c r="V37" s="22"/>
      <c r="W37" s="22"/>
    </row>
    <row r="38" spans="2:23" s="11" customFormat="1" x14ac:dyDescent="0.15">
      <c r="P38" s="126">
        <v>2022</v>
      </c>
      <c r="Q38" s="107">
        <v>7.5</v>
      </c>
      <c r="R38" s="22"/>
      <c r="S38" s="22"/>
      <c r="T38" s="22"/>
      <c r="U38" s="22"/>
      <c r="V38" s="22"/>
      <c r="W38" s="22"/>
    </row>
    <row r="39" spans="2:23" x14ac:dyDescent="0.15">
      <c r="P39" s="126">
        <v>2023</v>
      </c>
      <c r="Q39" s="107">
        <v>8</v>
      </c>
    </row>
    <row r="40" spans="2:23" x14ac:dyDescent="0.15">
      <c r="P40" s="126">
        <v>2024</v>
      </c>
      <c r="Q40" s="107">
        <v>8.1</v>
      </c>
    </row>
    <row r="41" spans="2:23" x14ac:dyDescent="0.15">
      <c r="C41" s="11"/>
      <c r="P41" s="127">
        <v>2025</v>
      </c>
      <c r="Q41" s="127">
        <v>8.1</v>
      </c>
    </row>
    <row r="42" spans="2:23" ht="27.75" customHeight="1" x14ac:dyDescent="0.15">
      <c r="P42" s="196" t="s">
        <v>65</v>
      </c>
      <c r="Q42" s="196"/>
      <c r="R42" s="196"/>
      <c r="S42" s="196"/>
      <c r="T42" s="196"/>
      <c r="U42" s="196"/>
    </row>
    <row r="43" spans="2:23" x14ac:dyDescent="0.15">
      <c r="B43" s="23"/>
    </row>
    <row r="47" spans="2:23" ht="15" customHeight="1" x14ac:dyDescent="0.15"/>
    <row r="54" spans="2:10" ht="17.25" x14ac:dyDescent="0.15">
      <c r="B54" s="24"/>
      <c r="C54" s="25"/>
      <c r="D54" s="25"/>
      <c r="E54" s="25"/>
      <c r="F54" s="25"/>
      <c r="G54" s="25"/>
      <c r="H54" s="25"/>
      <c r="I54" s="25"/>
      <c r="J54" s="25"/>
    </row>
    <row r="55" spans="2:10" x14ac:dyDescent="0.15">
      <c r="B55" s="26"/>
      <c r="C55" s="26"/>
      <c r="D55" s="26"/>
      <c r="E55" s="26"/>
      <c r="F55" s="26"/>
      <c r="G55" s="26"/>
      <c r="H55" s="26"/>
      <c r="I55" s="26"/>
      <c r="J55" s="26"/>
    </row>
    <row r="56" spans="2:10" x14ac:dyDescent="0.15">
      <c r="B56" s="26"/>
      <c r="C56" s="26"/>
      <c r="D56" s="26"/>
      <c r="E56" s="26"/>
      <c r="F56" s="26"/>
      <c r="G56" s="26"/>
      <c r="H56" s="26"/>
      <c r="I56" s="26"/>
      <c r="J56" s="26"/>
    </row>
    <row r="57" spans="2:10" x14ac:dyDescent="0.15">
      <c r="B57" s="26"/>
      <c r="C57" s="26"/>
      <c r="D57" s="26"/>
      <c r="E57" s="26"/>
      <c r="F57" s="26"/>
      <c r="G57" s="26"/>
      <c r="H57" s="26"/>
      <c r="I57" s="26"/>
      <c r="J57" s="26"/>
    </row>
    <row r="58" spans="2:10" x14ac:dyDescent="0.15">
      <c r="B58" s="26"/>
      <c r="C58" s="26"/>
      <c r="D58" s="26"/>
      <c r="E58" s="26"/>
      <c r="F58" s="26"/>
      <c r="G58" s="26"/>
      <c r="H58" s="26"/>
      <c r="I58" s="26"/>
      <c r="J58" s="26"/>
    </row>
    <row r="59" spans="2:10" x14ac:dyDescent="0.15">
      <c r="B59" s="26"/>
      <c r="C59" s="26"/>
      <c r="D59" s="26"/>
      <c r="E59" s="26"/>
      <c r="F59" s="26"/>
      <c r="G59" s="26"/>
      <c r="H59" s="26"/>
      <c r="I59" s="26"/>
      <c r="J59" s="26"/>
    </row>
    <row r="60" spans="2:10" x14ac:dyDescent="0.15">
      <c r="B60" s="26"/>
      <c r="C60" s="26"/>
      <c r="D60" s="26"/>
      <c r="E60" s="26"/>
      <c r="F60" s="26"/>
      <c r="G60" s="26"/>
      <c r="H60" s="26"/>
      <c r="I60" s="26"/>
      <c r="J60" s="26"/>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ht="28.5" customHeight="1"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7"/>
      <c r="C92" s="27"/>
      <c r="D92" s="26"/>
      <c r="E92" s="27"/>
      <c r="F92" s="27"/>
      <c r="G92" s="27"/>
      <c r="H92" s="27"/>
      <c r="I92" s="27"/>
      <c r="J92" s="27"/>
    </row>
    <row r="93" spans="2:10" x14ac:dyDescent="0.15">
      <c r="B93" s="27"/>
      <c r="C93" s="26"/>
      <c r="D93" s="27"/>
      <c r="E93" s="27"/>
      <c r="F93" s="27"/>
      <c r="G93" s="27"/>
      <c r="H93" s="27"/>
      <c r="I93" s="27"/>
      <c r="J93" s="27"/>
    </row>
  </sheetData>
  <mergeCells count="3">
    <mergeCell ref="B34:G34"/>
    <mergeCell ref="U2:U4"/>
    <mergeCell ref="P42:U42"/>
  </mergeCells>
  <phoneticPr fontId="4" type="noConversion"/>
  <hyperlinks>
    <hyperlink ref="L7" location="표지!A1" display="표지 돌아가기" xr:uid="{CEC53D8E-1060-428E-894E-334CACA46481}"/>
    <hyperlink ref="L5" r:id="rId1" xr:uid="{696AD78E-F99F-43BF-BC8E-652C9365685F}"/>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936CA-C0A7-4500-9BC5-F612226DF4DD}">
  <dimension ref="A2:AC98"/>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1.625" style="22" customWidth="1"/>
    <col min="17" max="19" width="8.625" style="22" customWidth="1"/>
    <col min="20" max="22" width="10.5" style="22" bestFit="1" customWidth="1"/>
    <col min="23" max="23" width="9.625" style="22" customWidth="1"/>
    <col min="24" max="24" width="12.5" style="22" bestFit="1" customWidth="1"/>
    <col min="25" max="25" width="10.5" style="22" bestFit="1" customWidth="1"/>
    <col min="26" max="26" width="9.25" style="22" customWidth="1"/>
    <col min="27" max="32" width="9" style="22"/>
    <col min="33" max="36" width="15.625" style="22" customWidth="1"/>
    <col min="37" max="16384" width="9" style="22"/>
  </cols>
  <sheetData>
    <row r="2" spans="1:26" ht="15" customHeight="1" x14ac:dyDescent="0.15">
      <c r="U2" s="191"/>
    </row>
    <row r="3" spans="1:26" ht="15" customHeight="1" x14ac:dyDescent="0.15">
      <c r="K3" s="44" t="s">
        <v>0</v>
      </c>
      <c r="L3" s="45" t="s">
        <v>16</v>
      </c>
      <c r="U3" s="191"/>
    </row>
    <row r="4" spans="1:26" ht="15" customHeight="1" x14ac:dyDescent="0.15">
      <c r="K4" s="44" t="s">
        <v>1</v>
      </c>
      <c r="L4" s="44"/>
      <c r="U4" s="191"/>
    </row>
    <row r="5" spans="1:26" ht="15" customHeight="1" x14ac:dyDescent="0.15">
      <c r="K5" s="44" t="s">
        <v>2</v>
      </c>
      <c r="L5" s="46" t="s">
        <v>17</v>
      </c>
      <c r="U5" s="79"/>
    </row>
    <row r="6" spans="1:26" x14ac:dyDescent="0.15">
      <c r="K6" s="44" t="s">
        <v>4</v>
      </c>
      <c r="L6" s="4" t="s">
        <v>5</v>
      </c>
    </row>
    <row r="7" spans="1:26" x14ac:dyDescent="0.15">
      <c r="K7" s="44"/>
      <c r="L7" s="6" t="s">
        <v>7</v>
      </c>
    </row>
    <row r="8" spans="1:26" s="8" customFormat="1" ht="20.25" x14ac:dyDescent="0.15">
      <c r="A8" s="7" t="s">
        <v>8</v>
      </c>
      <c r="B8" s="7"/>
      <c r="P8" s="7" t="s">
        <v>9</v>
      </c>
    </row>
    <row r="9" spans="1:26" s="1" customFormat="1" x14ac:dyDescent="0.15"/>
    <row r="10" spans="1:26" s="9" customFormat="1" ht="17.25" x14ac:dyDescent="0.15">
      <c r="P10" s="10" t="s">
        <v>94</v>
      </c>
    </row>
    <row r="11" spans="1:26" s="11" customFormat="1" ht="13.5" x14ac:dyDescent="0.15">
      <c r="O11" s="26"/>
      <c r="P11" s="26"/>
      <c r="Q11" s="26"/>
      <c r="R11" s="26"/>
      <c r="S11" s="26"/>
      <c r="T11" s="26"/>
      <c r="U11" s="26"/>
      <c r="V11" s="26"/>
    </row>
    <row r="12" spans="1:26" s="11" customFormat="1" ht="13.5" x14ac:dyDescent="0.15">
      <c r="O12" s="26"/>
      <c r="P12" s="124" t="s">
        <v>47</v>
      </c>
      <c r="Q12" s="124" t="s">
        <v>66</v>
      </c>
      <c r="R12" s="124" t="s">
        <v>67</v>
      </c>
      <c r="S12" s="124" t="s">
        <v>68</v>
      </c>
      <c r="T12" s="124" t="s">
        <v>69</v>
      </c>
      <c r="U12" s="124" t="s">
        <v>70</v>
      </c>
      <c r="V12" s="124" t="s">
        <v>71</v>
      </c>
      <c r="W12" s="124" t="s">
        <v>72</v>
      </c>
      <c r="X12" s="124" t="s">
        <v>73</v>
      </c>
      <c r="Y12" s="124" t="s">
        <v>74</v>
      </c>
      <c r="Z12" s="124" t="s">
        <v>75</v>
      </c>
    </row>
    <row r="13" spans="1:26" s="11" customFormat="1" ht="13.5" x14ac:dyDescent="0.15">
      <c r="O13" s="26"/>
      <c r="P13" s="125">
        <v>2006</v>
      </c>
      <c r="Q13" s="129">
        <v>12829.266</v>
      </c>
      <c r="R13" s="129">
        <v>22494.399000000001</v>
      </c>
      <c r="S13" s="129">
        <v>30844.543000000001</v>
      </c>
      <c r="T13" s="129">
        <v>42592.499000000003</v>
      </c>
      <c r="U13" s="129">
        <v>55168.904999999999</v>
      </c>
      <c r="V13" s="129">
        <v>64638.66</v>
      </c>
      <c r="W13" s="129">
        <v>77801.373999999996</v>
      </c>
      <c r="X13" s="129">
        <v>91521.587</v>
      </c>
      <c r="Y13" s="129">
        <v>119059.77499999999</v>
      </c>
      <c r="Z13" s="129">
        <v>173823.34400000001</v>
      </c>
    </row>
    <row r="14" spans="1:26" s="11" customFormat="1" ht="13.5" x14ac:dyDescent="0.15">
      <c r="O14" s="26"/>
      <c r="P14" s="126">
        <v>2007</v>
      </c>
      <c r="Q14" s="130">
        <v>13830.02</v>
      </c>
      <c r="R14" s="130">
        <v>21675.181</v>
      </c>
      <c r="S14" s="130">
        <v>33262.184999999998</v>
      </c>
      <c r="T14" s="130">
        <v>42709.843999999997</v>
      </c>
      <c r="U14" s="130">
        <v>52192.025000000001</v>
      </c>
      <c r="V14" s="130">
        <v>60797.508000000002</v>
      </c>
      <c r="W14" s="130">
        <v>79045.345000000001</v>
      </c>
      <c r="X14" s="130">
        <v>89069.532000000007</v>
      </c>
      <c r="Y14" s="130">
        <v>123358.59</v>
      </c>
      <c r="Z14" s="130">
        <v>182634.45</v>
      </c>
    </row>
    <row r="15" spans="1:26" s="11" customFormat="1" ht="13.5" x14ac:dyDescent="0.15">
      <c r="O15" s="26"/>
      <c r="P15" s="126">
        <v>2008</v>
      </c>
      <c r="Q15" s="130">
        <v>15417.612999999999</v>
      </c>
      <c r="R15" s="130">
        <v>20045.375</v>
      </c>
      <c r="S15" s="130">
        <v>30693.774000000001</v>
      </c>
      <c r="T15" s="130">
        <v>47905.14</v>
      </c>
      <c r="U15" s="130">
        <v>55567.400999999998</v>
      </c>
      <c r="V15" s="130">
        <v>65229.574999999997</v>
      </c>
      <c r="W15" s="130">
        <v>78116.210999999996</v>
      </c>
      <c r="X15" s="130">
        <v>97205.101999999999</v>
      </c>
      <c r="Y15" s="130">
        <v>124083.88099999999</v>
      </c>
      <c r="Z15" s="130">
        <v>168972.24600000001</v>
      </c>
    </row>
    <row r="16" spans="1:26" s="11" customFormat="1" ht="13.5" x14ac:dyDescent="0.15">
      <c r="O16" s="26"/>
      <c r="P16" s="126">
        <v>2009</v>
      </c>
      <c r="Q16" s="130">
        <v>13775.406999999999</v>
      </c>
      <c r="R16" s="130">
        <v>22422.876</v>
      </c>
      <c r="S16" s="130">
        <v>30718.143</v>
      </c>
      <c r="T16" s="130">
        <v>44494.517</v>
      </c>
      <c r="U16" s="130">
        <v>56966.574000000001</v>
      </c>
      <c r="V16" s="130">
        <v>69066.418999999994</v>
      </c>
      <c r="W16" s="130">
        <v>81757.354999999996</v>
      </c>
      <c r="X16" s="130">
        <v>96300.251000000004</v>
      </c>
      <c r="Y16" s="130">
        <v>128180.844</v>
      </c>
      <c r="Z16" s="130">
        <v>173801.95800000001</v>
      </c>
    </row>
    <row r="17" spans="15:29" s="11" customFormat="1" ht="13.5" x14ac:dyDescent="0.15">
      <c r="O17" s="26"/>
      <c r="P17" s="126">
        <v>2010</v>
      </c>
      <c r="Q17" s="130">
        <v>17795.724999999999</v>
      </c>
      <c r="R17" s="130">
        <v>22826.327000000001</v>
      </c>
      <c r="S17" s="130">
        <v>33974.97</v>
      </c>
      <c r="T17" s="130">
        <v>54040.205999999998</v>
      </c>
      <c r="U17" s="130">
        <v>66338.509999999995</v>
      </c>
      <c r="V17" s="130">
        <v>79633.054000000004</v>
      </c>
      <c r="W17" s="130">
        <v>97453.413</v>
      </c>
      <c r="X17" s="130">
        <v>114018.462</v>
      </c>
      <c r="Y17" s="130">
        <v>136573.44699999999</v>
      </c>
      <c r="Z17" s="130">
        <v>201261.59400000001</v>
      </c>
    </row>
    <row r="18" spans="15:29" s="11" customFormat="1" ht="13.5" x14ac:dyDescent="0.15">
      <c r="O18" s="26"/>
      <c r="P18" s="126">
        <v>2011</v>
      </c>
      <c r="Q18" s="130">
        <v>14884.665999999999</v>
      </c>
      <c r="R18" s="130">
        <v>24531.414000000001</v>
      </c>
      <c r="S18" s="130">
        <v>37991.292999999998</v>
      </c>
      <c r="T18" s="130">
        <v>54191.923000000003</v>
      </c>
      <c r="U18" s="130">
        <v>67852.89</v>
      </c>
      <c r="V18" s="130">
        <v>83451.278999999995</v>
      </c>
      <c r="W18" s="130">
        <v>96280.285999999993</v>
      </c>
      <c r="X18" s="130">
        <v>121159.071</v>
      </c>
      <c r="Y18" s="130">
        <v>149752.196</v>
      </c>
      <c r="Z18" s="130">
        <v>202497.443</v>
      </c>
    </row>
    <row r="19" spans="15:29" s="11" customFormat="1" ht="13.5" customHeight="1" x14ac:dyDescent="0.15">
      <c r="O19" s="26"/>
      <c r="P19" s="126">
        <v>2012</v>
      </c>
      <c r="Q19" s="130">
        <v>16226.136</v>
      </c>
      <c r="R19" s="130">
        <v>27129.111000000001</v>
      </c>
      <c r="S19" s="130">
        <v>42258.966</v>
      </c>
      <c r="T19" s="130">
        <v>55181.781999999999</v>
      </c>
      <c r="U19" s="130">
        <v>71270.97</v>
      </c>
      <c r="V19" s="130">
        <v>86730.578999999998</v>
      </c>
      <c r="W19" s="130">
        <v>99837.362999999998</v>
      </c>
      <c r="X19" s="130">
        <v>124034.663</v>
      </c>
      <c r="Y19" s="130">
        <v>152879.49299999999</v>
      </c>
      <c r="Z19" s="130">
        <v>238812.72200000001</v>
      </c>
    </row>
    <row r="20" spans="15:29" s="11" customFormat="1" ht="13.5" customHeight="1" x14ac:dyDescent="0.15">
      <c r="O20" s="26"/>
      <c r="P20" s="126">
        <v>2013</v>
      </c>
      <c r="Q20" s="130">
        <v>16484.322</v>
      </c>
      <c r="R20" s="130">
        <v>28799.662</v>
      </c>
      <c r="S20" s="130">
        <v>38615.855000000003</v>
      </c>
      <c r="T20" s="130">
        <v>58327.25</v>
      </c>
      <c r="U20" s="130">
        <v>84365.144</v>
      </c>
      <c r="V20" s="130">
        <v>83981.73</v>
      </c>
      <c r="W20" s="130">
        <v>109941.159</v>
      </c>
      <c r="X20" s="130">
        <v>133237.54699999999</v>
      </c>
      <c r="Y20" s="130">
        <v>151919.01199999999</v>
      </c>
      <c r="Z20" s="130">
        <v>258339.37299999999</v>
      </c>
    </row>
    <row r="21" spans="15:29" s="11" customFormat="1" ht="13.5" customHeight="1" x14ac:dyDescent="0.15">
      <c r="O21" s="26"/>
      <c r="P21" s="126">
        <v>2014</v>
      </c>
      <c r="Q21" s="130">
        <v>17223.694</v>
      </c>
      <c r="R21" s="130">
        <v>23165.308000000001</v>
      </c>
      <c r="S21" s="130">
        <v>43848.353000000003</v>
      </c>
      <c r="T21" s="130">
        <v>58942.423000000003</v>
      </c>
      <c r="U21" s="130">
        <v>80708.725000000006</v>
      </c>
      <c r="V21" s="130">
        <v>99688.395999999993</v>
      </c>
      <c r="W21" s="130">
        <v>120638.777</v>
      </c>
      <c r="X21" s="130">
        <v>139303.997</v>
      </c>
      <c r="Y21" s="130">
        <v>171563.617</v>
      </c>
      <c r="Z21" s="130">
        <v>249326.32399999999</v>
      </c>
      <c r="AA21" s="20"/>
      <c r="AB21" s="18"/>
      <c r="AC21" s="19"/>
    </row>
    <row r="22" spans="15:29" s="11" customFormat="1" ht="13.5" x14ac:dyDescent="0.15">
      <c r="O22" s="26"/>
      <c r="P22" s="126">
        <v>2015</v>
      </c>
      <c r="Q22" s="130">
        <v>14338.314</v>
      </c>
      <c r="R22" s="130">
        <v>24627.492999999999</v>
      </c>
      <c r="S22" s="130">
        <v>45821.71</v>
      </c>
      <c r="T22" s="130">
        <v>69146.22</v>
      </c>
      <c r="U22" s="130">
        <v>82402.998999999996</v>
      </c>
      <c r="V22" s="130">
        <v>96201.285000000003</v>
      </c>
      <c r="W22" s="130">
        <v>123326.632</v>
      </c>
      <c r="X22" s="130">
        <v>141544.11799999999</v>
      </c>
      <c r="Y22" s="130">
        <v>171249.85200000001</v>
      </c>
      <c r="Z22" s="130">
        <v>256494.61600000001</v>
      </c>
    </row>
    <row r="23" spans="15:29" s="11" customFormat="1" ht="13.5" x14ac:dyDescent="0.15">
      <c r="P23" s="126">
        <v>2016</v>
      </c>
      <c r="Q23" s="130">
        <v>15764.351000000001</v>
      </c>
      <c r="R23" s="130">
        <v>25110.449000000001</v>
      </c>
      <c r="S23" s="130">
        <v>46877.048999999999</v>
      </c>
      <c r="T23" s="130">
        <v>63369.517999999996</v>
      </c>
      <c r="U23" s="130">
        <v>78147.078999999998</v>
      </c>
      <c r="V23" s="130">
        <v>93634.687000000005</v>
      </c>
      <c r="W23" s="130">
        <v>114460.213</v>
      </c>
      <c r="X23" s="130">
        <v>145272.83900000001</v>
      </c>
      <c r="Y23" s="130">
        <v>171474.274</v>
      </c>
      <c r="Z23" s="130">
        <v>272164.33199999999</v>
      </c>
    </row>
    <row r="24" spans="15:29" s="11" customFormat="1" ht="15" customHeight="1" x14ac:dyDescent="0.15">
      <c r="P24" s="126">
        <v>2017</v>
      </c>
      <c r="Q24" s="130">
        <v>44283.1</v>
      </c>
      <c r="R24" s="130">
        <v>44394.37</v>
      </c>
      <c r="S24" s="130">
        <v>65485.353999999999</v>
      </c>
      <c r="T24" s="130">
        <v>82533.701000000001</v>
      </c>
      <c r="U24" s="130">
        <v>112113.177</v>
      </c>
      <c r="V24" s="130">
        <v>136670.986</v>
      </c>
      <c r="W24" s="130">
        <v>152582.897</v>
      </c>
      <c r="X24" s="130">
        <v>184156.505</v>
      </c>
      <c r="Y24" s="130">
        <v>233494.46400000001</v>
      </c>
      <c r="Z24" s="130">
        <v>386701.788</v>
      </c>
    </row>
    <row r="25" spans="15:29" s="11" customFormat="1" ht="13.5" x14ac:dyDescent="0.15">
      <c r="P25" s="126">
        <v>2018</v>
      </c>
      <c r="Q25" s="130">
        <v>39528.267</v>
      </c>
      <c r="R25" s="130">
        <v>50939.464999999997</v>
      </c>
      <c r="S25" s="130">
        <v>68990.33</v>
      </c>
      <c r="T25" s="130">
        <v>94173.119999999995</v>
      </c>
      <c r="U25" s="130">
        <v>115357.376</v>
      </c>
      <c r="V25" s="130">
        <v>156594.80300000001</v>
      </c>
      <c r="W25" s="130">
        <v>162472.94200000001</v>
      </c>
      <c r="X25" s="130">
        <v>218775.99299999999</v>
      </c>
      <c r="Y25" s="130">
        <v>275391.24400000001</v>
      </c>
      <c r="Z25" s="130">
        <v>433225.69799999997</v>
      </c>
    </row>
    <row r="26" spans="15:29" s="11" customFormat="1" ht="15" customHeight="1" x14ac:dyDescent="0.15">
      <c r="P26" s="126">
        <v>2019</v>
      </c>
      <c r="Q26" s="130">
        <v>34551</v>
      </c>
      <c r="R26" s="130">
        <v>38883.678</v>
      </c>
      <c r="S26" s="130">
        <v>62497.377</v>
      </c>
      <c r="T26" s="130">
        <v>88144.343999999997</v>
      </c>
      <c r="U26" s="130">
        <v>108700.33100000001</v>
      </c>
      <c r="V26" s="130">
        <v>126200.34299999999</v>
      </c>
      <c r="W26" s="130">
        <v>153616.851</v>
      </c>
      <c r="X26" s="130">
        <v>181533.511</v>
      </c>
      <c r="Y26" s="130">
        <v>227145.674</v>
      </c>
      <c r="Z26" s="130">
        <v>424869.49400000001</v>
      </c>
    </row>
    <row r="27" spans="15:29" s="11" customFormat="1" ht="13.5" x14ac:dyDescent="0.15">
      <c r="P27" s="126">
        <v>2020</v>
      </c>
      <c r="Q27" s="130">
        <v>24354.648000000001</v>
      </c>
      <c r="R27" s="130">
        <v>36364.076999999997</v>
      </c>
      <c r="S27" s="130">
        <v>47733.813999999998</v>
      </c>
      <c r="T27" s="130">
        <v>57173.864000000001</v>
      </c>
      <c r="U27" s="130">
        <v>74642.467000000004</v>
      </c>
      <c r="V27" s="130">
        <v>92755.076000000001</v>
      </c>
      <c r="W27" s="130">
        <v>112476.963</v>
      </c>
      <c r="X27" s="130">
        <v>129623.311</v>
      </c>
      <c r="Y27" s="130">
        <v>164622.75200000001</v>
      </c>
      <c r="Z27" s="130">
        <v>221160.84700000001</v>
      </c>
    </row>
    <row r="28" spans="15:29" s="11" customFormat="1" ht="13.5" x14ac:dyDescent="0.15">
      <c r="P28" s="126">
        <v>2021</v>
      </c>
      <c r="Q28" s="130">
        <v>27470.432000000001</v>
      </c>
      <c r="R28" s="130">
        <v>32720.882000000001</v>
      </c>
      <c r="S28" s="130">
        <v>49367.67</v>
      </c>
      <c r="T28" s="130">
        <v>62890.41</v>
      </c>
      <c r="U28" s="130">
        <v>70957.269</v>
      </c>
      <c r="V28" s="130">
        <v>91321.982000000004</v>
      </c>
      <c r="W28" s="130">
        <v>115563.031</v>
      </c>
      <c r="X28" s="130">
        <v>134483.42499999999</v>
      </c>
      <c r="Y28" s="130">
        <v>155032.261</v>
      </c>
      <c r="Z28" s="130">
        <v>236759.67300000001</v>
      </c>
    </row>
    <row r="29" spans="15:29" s="11" customFormat="1" ht="13.5" x14ac:dyDescent="0.15">
      <c r="P29" s="126">
        <v>2022</v>
      </c>
      <c r="Q29" s="130">
        <v>32894.247000000003</v>
      </c>
      <c r="R29" s="130">
        <v>48491.322999999997</v>
      </c>
      <c r="S29" s="130">
        <v>78486.963000000003</v>
      </c>
      <c r="T29" s="130">
        <v>67995.664000000004</v>
      </c>
      <c r="U29" s="130">
        <v>91757.506999999998</v>
      </c>
      <c r="V29" s="130">
        <v>117878.488</v>
      </c>
      <c r="W29" s="130">
        <v>158555.77799999999</v>
      </c>
      <c r="X29" s="130">
        <v>167654.10500000001</v>
      </c>
      <c r="Y29" s="130">
        <v>194964.39199999999</v>
      </c>
      <c r="Z29" s="130">
        <v>313624.29200000002</v>
      </c>
    </row>
    <row r="30" spans="15:29" s="11" customFormat="1" ht="15" customHeight="1" x14ac:dyDescent="0.15">
      <c r="P30" s="126">
        <v>2023</v>
      </c>
      <c r="Q30" s="130">
        <v>39908.398000000001</v>
      </c>
      <c r="R30" s="130">
        <v>56217.49</v>
      </c>
      <c r="S30" s="130">
        <v>70425.942999999999</v>
      </c>
      <c r="T30" s="130">
        <v>91997.793999999994</v>
      </c>
      <c r="U30" s="130">
        <v>116261.00599999999</v>
      </c>
      <c r="V30" s="130">
        <v>157890.95300000001</v>
      </c>
      <c r="W30" s="130">
        <v>177546.78599999999</v>
      </c>
      <c r="X30" s="130">
        <v>212467.236</v>
      </c>
      <c r="Y30" s="130">
        <v>257610.68</v>
      </c>
      <c r="Z30" s="130">
        <v>416303.47700000001</v>
      </c>
    </row>
    <row r="31" spans="15:29" s="11" customFormat="1" ht="15" customHeight="1" x14ac:dyDescent="0.15">
      <c r="P31" s="126">
        <v>2024</v>
      </c>
      <c r="Q31" s="130">
        <v>40152.925000000003</v>
      </c>
      <c r="R31" s="130">
        <v>60069.2</v>
      </c>
      <c r="S31" s="130">
        <v>80119.562999999995</v>
      </c>
      <c r="T31" s="130">
        <v>104173.27</v>
      </c>
      <c r="U31" s="130">
        <v>132440.07699999999</v>
      </c>
      <c r="V31" s="130">
        <v>165547.04399999999</v>
      </c>
      <c r="W31" s="130">
        <v>188154.959</v>
      </c>
      <c r="X31" s="130">
        <v>228681.152</v>
      </c>
      <c r="Y31" s="130">
        <v>289595.266</v>
      </c>
      <c r="Z31" s="130">
        <v>487402.18900000001</v>
      </c>
    </row>
    <row r="32" spans="15:29" s="11" customFormat="1" ht="15" customHeight="1" x14ac:dyDescent="0.15">
      <c r="P32" s="127">
        <v>2025</v>
      </c>
      <c r="Q32" s="131">
        <v>49668</v>
      </c>
      <c r="R32" s="131">
        <v>65514</v>
      </c>
      <c r="S32" s="131">
        <v>74652</v>
      </c>
      <c r="T32" s="131">
        <v>103269</v>
      </c>
      <c r="U32" s="131">
        <v>135216</v>
      </c>
      <c r="V32" s="131">
        <v>164874</v>
      </c>
      <c r="W32" s="131">
        <v>181895</v>
      </c>
      <c r="X32" s="131">
        <v>237318</v>
      </c>
      <c r="Y32" s="131">
        <v>289156</v>
      </c>
      <c r="Z32" s="131">
        <v>451534</v>
      </c>
    </row>
    <row r="33" spans="2:26" s="11" customFormat="1" ht="15" customHeight="1" x14ac:dyDescent="0.15">
      <c r="P33" s="197" t="s">
        <v>76</v>
      </c>
      <c r="Q33" s="197"/>
      <c r="R33" s="197"/>
      <c r="S33" s="197"/>
      <c r="T33" s="197"/>
      <c r="U33" s="197"/>
      <c r="V33" s="197"/>
      <c r="W33" s="197"/>
      <c r="X33" s="132"/>
      <c r="Y33" s="132"/>
      <c r="Z33" s="132"/>
    </row>
    <row r="34" spans="2:26" s="11" customFormat="1" ht="15" customHeight="1" x14ac:dyDescent="0.15">
      <c r="P34" s="198"/>
      <c r="Q34" s="198"/>
      <c r="R34" s="198"/>
      <c r="S34" s="198"/>
      <c r="T34" s="198"/>
      <c r="U34" s="198"/>
      <c r="V34" s="198"/>
      <c r="W34" s="198"/>
      <c r="X34" s="133"/>
      <c r="Y34" s="133"/>
      <c r="Z34" s="133"/>
    </row>
    <row r="35" spans="2:26" s="11" customFormat="1" ht="52.5" customHeight="1" x14ac:dyDescent="0.15">
      <c r="P35" s="198"/>
      <c r="Q35" s="198"/>
      <c r="R35" s="198"/>
      <c r="S35" s="198"/>
      <c r="T35" s="198"/>
      <c r="U35" s="198"/>
      <c r="V35" s="198"/>
      <c r="W35" s="198"/>
      <c r="X35" s="133"/>
      <c r="Y35" s="133"/>
      <c r="Z35" s="133"/>
    </row>
    <row r="36" spans="2:26" s="11" customFormat="1" ht="31.5" customHeight="1" x14ac:dyDescent="0.15">
      <c r="P36" s="133"/>
      <c r="Q36" s="133"/>
      <c r="R36" s="133"/>
      <c r="S36" s="133"/>
      <c r="T36" s="133"/>
      <c r="U36" s="133"/>
      <c r="V36" s="133"/>
      <c r="W36" s="133"/>
      <c r="X36" s="133"/>
      <c r="Y36" s="133"/>
      <c r="Z36" s="133"/>
    </row>
    <row r="37" spans="2:26" s="11" customFormat="1" x14ac:dyDescent="0.15">
      <c r="P37" s="22"/>
      <c r="Q37" s="22"/>
      <c r="R37" s="22"/>
      <c r="S37" s="22"/>
      <c r="T37" s="22"/>
      <c r="U37" s="22"/>
    </row>
    <row r="38" spans="2:26" s="11" customFormat="1" x14ac:dyDescent="0.15">
      <c r="P38" s="22"/>
      <c r="Q38" s="22"/>
      <c r="R38" s="22"/>
      <c r="S38" s="22"/>
      <c r="T38" s="22"/>
      <c r="U38" s="22"/>
    </row>
    <row r="39" spans="2:26" s="11" customFormat="1" x14ac:dyDescent="0.15">
      <c r="P39" s="22"/>
      <c r="Q39" s="22"/>
      <c r="R39" s="22"/>
      <c r="S39" s="22"/>
      <c r="T39" s="22"/>
      <c r="U39" s="22"/>
    </row>
    <row r="40" spans="2:26" s="11" customFormat="1" x14ac:dyDescent="0.15">
      <c r="P40" s="22"/>
      <c r="Q40" s="22"/>
      <c r="R40" s="22"/>
      <c r="S40" s="22"/>
      <c r="T40" s="22"/>
      <c r="U40" s="22"/>
    </row>
    <row r="41" spans="2:26" s="11" customFormat="1" x14ac:dyDescent="0.15">
      <c r="P41" s="22"/>
      <c r="Q41" s="22"/>
      <c r="R41" s="22"/>
      <c r="S41" s="22"/>
      <c r="T41" s="22"/>
      <c r="U41" s="22"/>
      <c r="V41" s="22"/>
      <c r="W41" s="22"/>
    </row>
    <row r="42" spans="2:26" s="11" customFormat="1" x14ac:dyDescent="0.15">
      <c r="P42" s="22"/>
      <c r="Q42" s="22"/>
      <c r="R42" s="22"/>
      <c r="S42" s="22"/>
      <c r="T42" s="22"/>
      <c r="U42" s="22"/>
      <c r="V42" s="22"/>
      <c r="W42" s="22"/>
    </row>
    <row r="43" spans="2:26" s="11" customFormat="1" x14ac:dyDescent="0.15">
      <c r="P43" s="22"/>
      <c r="Q43" s="22"/>
      <c r="R43" s="22"/>
      <c r="S43" s="22"/>
      <c r="T43" s="22"/>
      <c r="U43" s="22"/>
      <c r="V43" s="22"/>
      <c r="W43" s="22"/>
    </row>
    <row r="46" spans="2:26" x14ac:dyDescent="0.15">
      <c r="C46" s="11"/>
    </row>
    <row r="48" spans="2:26" x14ac:dyDescent="0.15">
      <c r="B48" s="23"/>
    </row>
    <row r="52" spans="2:10" ht="15" customHeight="1" x14ac:dyDescent="0.15"/>
    <row r="59" spans="2:10" ht="17.25" x14ac:dyDescent="0.15">
      <c r="B59" s="24"/>
      <c r="C59" s="25"/>
      <c r="D59" s="25"/>
      <c r="E59" s="25"/>
      <c r="F59" s="25"/>
      <c r="G59" s="25"/>
      <c r="H59" s="25"/>
      <c r="I59" s="25"/>
      <c r="J59" s="25"/>
    </row>
    <row r="60" spans="2:10" x14ac:dyDescent="0.15">
      <c r="B60" s="26"/>
      <c r="C60" s="26"/>
      <c r="D60" s="26"/>
      <c r="E60" s="26"/>
      <c r="F60" s="26"/>
      <c r="G60" s="26"/>
      <c r="H60" s="26"/>
      <c r="I60" s="26"/>
      <c r="J60" s="26"/>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ht="28.5" customHeight="1"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7"/>
      <c r="C97" s="27"/>
      <c r="D97" s="26"/>
      <c r="E97" s="27"/>
      <c r="F97" s="27"/>
      <c r="G97" s="27"/>
      <c r="H97" s="27"/>
      <c r="I97" s="27"/>
      <c r="J97" s="27"/>
    </row>
    <row r="98" spans="2:10" x14ac:dyDescent="0.15">
      <c r="B98" s="27"/>
      <c r="C98" s="26"/>
      <c r="D98" s="27"/>
      <c r="E98" s="27"/>
      <c r="F98" s="27"/>
      <c r="G98" s="27"/>
      <c r="H98" s="27"/>
      <c r="I98" s="27"/>
      <c r="J98" s="27"/>
    </row>
  </sheetData>
  <mergeCells count="2">
    <mergeCell ref="U2:U4"/>
    <mergeCell ref="P33:W35"/>
  </mergeCells>
  <phoneticPr fontId="4" type="noConversion"/>
  <hyperlinks>
    <hyperlink ref="L7" location="표지!A1" display="표지 돌아가기" xr:uid="{970944B9-D67A-427E-910F-C2C12A5BD14D}"/>
    <hyperlink ref="L5" r:id="rId1" xr:uid="{233EEF5F-2AED-48F8-B498-A26A0B5F34D2}"/>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C8855-5946-4CF1-BA76-1CF7FDBA9287}">
  <dimension ref="A2:Y97"/>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5.625" style="22" customWidth="1"/>
    <col min="17" max="17" width="14.125" style="22" bestFit="1" customWidth="1"/>
    <col min="18" max="18" width="10.625" style="22" customWidth="1"/>
    <col min="19" max="19" width="12.625" style="22" customWidth="1"/>
    <col min="20"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2" spans="1:21" ht="15" customHeight="1" x14ac:dyDescent="0.15">
      <c r="U2" s="191"/>
    </row>
    <row r="3" spans="1:21" ht="15" customHeight="1" x14ac:dyDescent="0.15">
      <c r="K3" s="44" t="s">
        <v>0</v>
      </c>
      <c r="L3" s="45" t="s">
        <v>16</v>
      </c>
      <c r="U3" s="191"/>
    </row>
    <row r="4" spans="1:21" ht="15" customHeight="1" x14ac:dyDescent="0.15">
      <c r="K4" s="44" t="s">
        <v>1</v>
      </c>
      <c r="L4" s="44"/>
      <c r="U4" s="191"/>
    </row>
    <row r="5" spans="1:21" ht="15" customHeight="1" x14ac:dyDescent="0.15">
      <c r="K5" s="44" t="s">
        <v>2</v>
      </c>
      <c r="L5" s="46" t="s">
        <v>17</v>
      </c>
      <c r="U5" s="90"/>
    </row>
    <row r="6" spans="1:21" x14ac:dyDescent="0.15">
      <c r="K6" s="44" t="s">
        <v>4</v>
      </c>
      <c r="L6" s="4" t="s">
        <v>5</v>
      </c>
    </row>
    <row r="7" spans="1:21" x14ac:dyDescent="0.15">
      <c r="K7" s="44"/>
      <c r="L7" s="6" t="s">
        <v>7</v>
      </c>
    </row>
    <row r="8" spans="1:21" s="8" customFormat="1" ht="20.25" x14ac:dyDescent="0.15">
      <c r="A8" s="7" t="s">
        <v>8</v>
      </c>
      <c r="B8" s="7"/>
      <c r="P8" s="7" t="s">
        <v>9</v>
      </c>
    </row>
    <row r="9" spans="1:21" s="1" customFormat="1" x14ac:dyDescent="0.15"/>
    <row r="10" spans="1:21" s="9" customFormat="1" ht="17.25" x14ac:dyDescent="0.15">
      <c r="P10" s="10" t="s">
        <v>93</v>
      </c>
    </row>
    <row r="11" spans="1:21" s="11" customFormat="1" ht="13.5" x14ac:dyDescent="0.15">
      <c r="P11" s="26"/>
      <c r="Q11" s="26"/>
      <c r="R11" s="26"/>
      <c r="S11" s="26"/>
    </row>
    <row r="12" spans="1:21" s="11" customFormat="1" ht="13.5" x14ac:dyDescent="0.15">
      <c r="P12" s="137" t="s">
        <v>77</v>
      </c>
      <c r="Q12" s="137" t="s">
        <v>78</v>
      </c>
      <c r="R12" s="51"/>
      <c r="S12" s="26"/>
    </row>
    <row r="13" spans="1:21" s="11" customFormat="1" ht="13.5" x14ac:dyDescent="0.15">
      <c r="P13" s="140">
        <v>1965</v>
      </c>
      <c r="Q13" s="125">
        <v>6.0000000000000001E-3</v>
      </c>
      <c r="R13" s="32"/>
      <c r="S13" s="40"/>
      <c r="T13" s="14"/>
    </row>
    <row r="14" spans="1:21" s="11" customFormat="1" ht="13.5" x14ac:dyDescent="0.15">
      <c r="P14" s="141">
        <v>1970</v>
      </c>
      <c r="Q14" s="126">
        <v>0.06</v>
      </c>
      <c r="R14" s="15"/>
      <c r="S14" s="26"/>
    </row>
    <row r="15" spans="1:21" s="11" customFormat="1" ht="13.5" x14ac:dyDescent="0.15">
      <c r="P15" s="141">
        <v>1975</v>
      </c>
      <c r="Q15" s="126">
        <v>0.3</v>
      </c>
      <c r="R15" s="15"/>
      <c r="S15" s="26"/>
    </row>
    <row r="16" spans="1:21" s="11" customFormat="1" ht="13.5" x14ac:dyDescent="0.15">
      <c r="P16" s="141">
        <v>1980</v>
      </c>
      <c r="Q16" s="126">
        <v>0.83</v>
      </c>
      <c r="R16" s="15"/>
      <c r="S16" s="26"/>
    </row>
    <row r="17" spans="16:25" s="11" customFormat="1" ht="13.5" x14ac:dyDescent="0.15">
      <c r="P17" s="141">
        <v>1985</v>
      </c>
      <c r="Q17" s="126">
        <v>0.5</v>
      </c>
      <c r="R17" s="15"/>
      <c r="S17" s="51"/>
      <c r="T17" s="12"/>
    </row>
    <row r="18" spans="16:25" s="11" customFormat="1" ht="13.5" customHeight="1" x14ac:dyDescent="0.15">
      <c r="P18" s="141">
        <v>1990</v>
      </c>
      <c r="Q18" s="126">
        <v>0.66</v>
      </c>
      <c r="R18" s="15"/>
      <c r="S18" s="92"/>
    </row>
    <row r="19" spans="16:25" s="11" customFormat="1" ht="13.5" customHeight="1" x14ac:dyDescent="0.15">
      <c r="P19" s="141">
        <v>1995</v>
      </c>
      <c r="Q19" s="126">
        <v>1.1200000000000001</v>
      </c>
      <c r="R19" s="15"/>
      <c r="S19" s="92"/>
      <c r="T19" s="20"/>
    </row>
    <row r="20" spans="16:25" s="11" customFormat="1" ht="13.5" customHeight="1" x14ac:dyDescent="0.15">
      <c r="P20" s="142">
        <v>2000</v>
      </c>
      <c r="Q20" s="126">
        <v>1.2</v>
      </c>
      <c r="R20" s="92"/>
      <c r="S20" s="92"/>
      <c r="T20" s="31"/>
      <c r="U20" s="31"/>
      <c r="V20" s="20"/>
      <c r="W20" s="20"/>
      <c r="X20" s="18"/>
      <c r="Y20" s="19"/>
    </row>
    <row r="21" spans="16:25" s="11" customFormat="1" ht="13.5" x14ac:dyDescent="0.15">
      <c r="P21" s="142">
        <v>2005</v>
      </c>
      <c r="Q21" s="126">
        <v>1.25</v>
      </c>
      <c r="R21" s="92"/>
      <c r="S21" s="92"/>
      <c r="T21" s="31"/>
      <c r="U21" s="31"/>
      <c r="V21" s="31"/>
      <c r="W21" s="20"/>
      <c r="X21" s="20"/>
      <c r="Y21" s="18"/>
    </row>
    <row r="22" spans="16:25" s="11" customFormat="1" ht="13.5" x14ac:dyDescent="0.25">
      <c r="P22" s="142">
        <v>2009</v>
      </c>
      <c r="Q22" s="138">
        <v>1.34</v>
      </c>
      <c r="R22" s="92"/>
      <c r="S22" s="92"/>
      <c r="T22" s="31"/>
      <c r="U22" s="31"/>
      <c r="V22" s="31"/>
      <c r="W22" s="21"/>
      <c r="X22" s="21"/>
      <c r="Y22" s="21"/>
    </row>
    <row r="23" spans="16:25" s="11" customFormat="1" ht="15" customHeight="1" x14ac:dyDescent="0.25">
      <c r="P23" s="142">
        <v>2010</v>
      </c>
      <c r="Q23" s="138">
        <v>1.34</v>
      </c>
      <c r="R23" s="35"/>
      <c r="S23" s="35"/>
      <c r="T23" s="31"/>
      <c r="U23" s="31"/>
      <c r="V23" s="31"/>
    </row>
    <row r="24" spans="16:25" s="11" customFormat="1" ht="13.5" x14ac:dyDescent="0.25">
      <c r="P24" s="142">
        <v>2011</v>
      </c>
      <c r="Q24" s="138">
        <v>1.32</v>
      </c>
      <c r="R24" s="92"/>
      <c r="S24" s="92"/>
      <c r="T24" s="31"/>
    </row>
    <row r="25" spans="16:25" s="11" customFormat="1" ht="15" customHeight="1" x14ac:dyDescent="0.25">
      <c r="P25" s="142">
        <v>2012</v>
      </c>
      <c r="Q25" s="138">
        <v>1.31</v>
      </c>
      <c r="R25" s="92"/>
      <c r="S25" s="92"/>
      <c r="T25" s="31"/>
    </row>
    <row r="26" spans="16:25" s="11" customFormat="1" x14ac:dyDescent="0.25">
      <c r="P26" s="142">
        <v>2013</v>
      </c>
      <c r="Q26" s="138">
        <v>1.25</v>
      </c>
      <c r="R26" s="92"/>
      <c r="S26" s="92"/>
      <c r="T26" s="22"/>
      <c r="U26" s="21"/>
    </row>
    <row r="27" spans="16:25" s="11" customFormat="1" x14ac:dyDescent="0.25">
      <c r="P27" s="142">
        <v>2014</v>
      </c>
      <c r="Q27" s="138">
        <v>1.26</v>
      </c>
      <c r="R27" s="92"/>
      <c r="S27" s="92"/>
      <c r="T27" s="22"/>
      <c r="U27" s="21"/>
    </row>
    <row r="28" spans="16:25" s="11" customFormat="1" x14ac:dyDescent="0.25">
      <c r="P28" s="143">
        <v>2015</v>
      </c>
      <c r="Q28" s="138">
        <v>1.24</v>
      </c>
      <c r="R28" s="22"/>
      <c r="S28" s="22"/>
      <c r="T28" s="22"/>
      <c r="U28" s="21"/>
    </row>
    <row r="29" spans="16:25" s="11" customFormat="1" ht="15" customHeight="1" x14ac:dyDescent="0.25">
      <c r="P29" s="143">
        <v>2016</v>
      </c>
      <c r="Q29" s="138">
        <v>1.28</v>
      </c>
      <c r="R29" s="22"/>
      <c r="S29" s="22"/>
      <c r="T29" s="22"/>
      <c r="U29" s="21"/>
    </row>
    <row r="30" spans="16:25" s="11" customFormat="1" ht="15" customHeight="1" x14ac:dyDescent="0.25">
      <c r="P30" s="143">
        <v>2017</v>
      </c>
      <c r="Q30" s="138">
        <v>1.29</v>
      </c>
      <c r="R30" s="22"/>
      <c r="S30" s="22"/>
      <c r="T30" s="22"/>
      <c r="U30" s="21"/>
    </row>
    <row r="31" spans="16:25" s="11" customFormat="1" ht="15" customHeight="1" x14ac:dyDescent="0.25">
      <c r="P31" s="143">
        <v>2018</v>
      </c>
      <c r="Q31" s="138">
        <v>1.31</v>
      </c>
      <c r="R31" s="22"/>
      <c r="S31" s="22"/>
      <c r="T31" s="22"/>
      <c r="U31" s="21"/>
    </row>
    <row r="32" spans="16:25" s="11" customFormat="1" ht="15" customHeight="1" x14ac:dyDescent="0.25">
      <c r="P32" s="143">
        <v>2019</v>
      </c>
      <c r="Q32" s="138">
        <v>1.31</v>
      </c>
      <c r="R32" s="22"/>
      <c r="S32" s="22"/>
      <c r="T32" s="22"/>
      <c r="U32" s="21"/>
    </row>
    <row r="33" spans="2:22" s="11" customFormat="1" ht="15" customHeight="1" x14ac:dyDescent="0.25">
      <c r="P33" s="143">
        <v>2020</v>
      </c>
      <c r="Q33" s="138">
        <v>1.29</v>
      </c>
      <c r="R33" s="22"/>
      <c r="S33" s="22"/>
      <c r="T33" s="22"/>
    </row>
    <row r="34" spans="2:22" s="11" customFormat="1" ht="15" customHeight="1" x14ac:dyDescent="0.25">
      <c r="P34" s="143">
        <v>2021</v>
      </c>
      <c r="Q34" s="138">
        <v>1.29</v>
      </c>
      <c r="R34" s="22"/>
      <c r="S34" s="22"/>
      <c r="T34" s="22"/>
    </row>
    <row r="35" spans="2:22" s="11" customFormat="1" ht="15" customHeight="1" x14ac:dyDescent="0.25">
      <c r="P35" s="143">
        <v>2022</v>
      </c>
      <c r="Q35" s="138">
        <v>1.3</v>
      </c>
      <c r="R35" s="22"/>
      <c r="S35" s="22"/>
      <c r="T35" s="22"/>
    </row>
    <row r="36" spans="2:22" s="11" customFormat="1" x14ac:dyDescent="0.25">
      <c r="P36" s="143">
        <v>2023</v>
      </c>
      <c r="Q36" s="138">
        <v>1.29</v>
      </c>
      <c r="R36" s="22"/>
      <c r="S36" s="22"/>
      <c r="T36" s="22"/>
    </row>
    <row r="37" spans="2:22" s="11" customFormat="1" x14ac:dyDescent="0.25">
      <c r="P37" s="143">
        <v>2024</v>
      </c>
      <c r="Q37" s="138">
        <v>1.26</v>
      </c>
      <c r="R37" s="22"/>
      <c r="S37" s="22"/>
      <c r="T37" s="22"/>
    </row>
    <row r="38" spans="2:22" s="11" customFormat="1" x14ac:dyDescent="0.25">
      <c r="P38" s="144">
        <v>2025</v>
      </c>
      <c r="Q38" s="139">
        <v>1.26</v>
      </c>
      <c r="R38" s="22"/>
      <c r="S38" s="22"/>
      <c r="T38" s="22"/>
    </row>
    <row r="39" spans="2:22" s="11" customFormat="1" ht="62.25" customHeight="1" x14ac:dyDescent="0.15">
      <c r="P39" s="199" t="s">
        <v>79</v>
      </c>
      <c r="Q39" s="199"/>
      <c r="R39" s="199"/>
      <c r="S39" s="199"/>
      <c r="T39" s="199"/>
      <c r="U39" s="199"/>
      <c r="V39" s="199"/>
    </row>
    <row r="40" spans="2:22" s="11" customFormat="1" x14ac:dyDescent="0.15">
      <c r="P40" s="22"/>
      <c r="Q40" s="22"/>
      <c r="R40" s="22"/>
      <c r="S40" s="22"/>
      <c r="T40" s="22"/>
      <c r="U40" s="22"/>
      <c r="V40" s="22"/>
    </row>
    <row r="41" spans="2:22" s="11" customFormat="1" x14ac:dyDescent="0.15">
      <c r="P41" s="22"/>
      <c r="Q41" s="22"/>
      <c r="R41" s="22"/>
      <c r="S41" s="22"/>
      <c r="T41" s="22"/>
      <c r="U41" s="22"/>
      <c r="V41" s="22"/>
    </row>
    <row r="42" spans="2:22" s="11" customFormat="1" x14ac:dyDescent="0.15">
      <c r="P42" s="22"/>
      <c r="Q42" s="22"/>
      <c r="R42" s="22"/>
      <c r="S42" s="22"/>
      <c r="T42" s="22"/>
      <c r="U42" s="22"/>
      <c r="V42" s="22"/>
    </row>
    <row r="45" spans="2:22" x14ac:dyDescent="0.15">
      <c r="C45" s="11"/>
    </row>
    <row r="47" spans="2:22" x14ac:dyDescent="0.15">
      <c r="B47" s="23"/>
    </row>
    <row r="51" spans="2:10" ht="15" customHeight="1" x14ac:dyDescent="0.15"/>
    <row r="58" spans="2:10" ht="17.25" x14ac:dyDescent="0.15">
      <c r="B58" s="24"/>
      <c r="C58" s="25"/>
      <c r="D58" s="25"/>
      <c r="E58" s="25"/>
      <c r="F58" s="25"/>
      <c r="G58" s="25"/>
      <c r="H58" s="25"/>
      <c r="I58" s="25"/>
      <c r="J58" s="25"/>
    </row>
    <row r="59" spans="2:10" x14ac:dyDescent="0.15">
      <c r="B59" s="26"/>
      <c r="C59" s="26"/>
      <c r="D59" s="26"/>
      <c r="E59" s="26"/>
      <c r="F59" s="26"/>
      <c r="G59" s="26"/>
      <c r="H59" s="26"/>
      <c r="I59" s="26"/>
      <c r="J59" s="26"/>
    </row>
    <row r="60" spans="2:10" x14ac:dyDescent="0.15">
      <c r="B60" s="26"/>
      <c r="C60" s="26"/>
      <c r="D60" s="26"/>
      <c r="E60" s="26"/>
      <c r="F60" s="26"/>
      <c r="G60" s="26"/>
      <c r="H60" s="26"/>
      <c r="I60" s="26"/>
      <c r="J60" s="26"/>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ht="28.5" customHeight="1"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7"/>
      <c r="C96" s="27"/>
      <c r="D96" s="26"/>
      <c r="E96" s="27"/>
      <c r="F96" s="27"/>
      <c r="G96" s="27"/>
      <c r="H96" s="27"/>
      <c r="I96" s="27"/>
      <c r="J96" s="27"/>
    </row>
    <row r="97" spans="2:10" x14ac:dyDescent="0.15">
      <c r="B97" s="27"/>
      <c r="C97" s="26"/>
      <c r="D97" s="27"/>
      <c r="E97" s="27"/>
      <c r="F97" s="27"/>
      <c r="G97" s="27"/>
      <c r="H97" s="27"/>
      <c r="I97" s="27"/>
      <c r="J97" s="27"/>
    </row>
  </sheetData>
  <mergeCells count="2">
    <mergeCell ref="U2:U4"/>
    <mergeCell ref="P39:V39"/>
  </mergeCells>
  <phoneticPr fontId="4" type="noConversion"/>
  <hyperlinks>
    <hyperlink ref="L7" location="표지!A1" display="표지 돌아가기" xr:uid="{FFD9CC7D-4F91-4C41-88DF-974DCC44A529}"/>
    <hyperlink ref="L5" r:id="rId1" xr:uid="{D85C61DD-91FD-41AA-AE01-94DED21ABE77}"/>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1559-B658-4249-8D2E-E26094494FD3}">
  <dimension ref="A1:Y99"/>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9.5" style="22" customWidth="1"/>
    <col min="17" max="17" width="7.5" style="22" bestFit="1" customWidth="1"/>
    <col min="18" max="18" width="20.5" style="22" bestFit="1" customWidth="1"/>
    <col min="19" max="19" width="7.5" style="22" bestFit="1" customWidth="1"/>
    <col min="20" max="20" width="15" style="22" bestFit="1" customWidth="1"/>
    <col min="21" max="21" width="7.5" style="22" bestFit="1" customWidth="1"/>
    <col min="22" max="23" width="5.5" style="22" bestFit="1" customWidth="1"/>
    <col min="24" max="24" width="15" style="22" bestFit="1" customWidth="1"/>
    <col min="25" max="25" width="5.5" style="22" bestFit="1" customWidth="1"/>
    <col min="26" max="31" width="9" style="22"/>
    <col min="32" max="35" width="15.625" style="22" customWidth="1"/>
    <col min="36" max="16384" width="9" style="22"/>
  </cols>
  <sheetData>
    <row r="1" spans="1:25" s="1" customFormat="1" x14ac:dyDescent="0.15"/>
    <row r="2" spans="1:25" s="1" customFormat="1" ht="15" customHeight="1" x14ac:dyDescent="0.15">
      <c r="X2" s="200"/>
    </row>
    <row r="3" spans="1:25" s="1" customFormat="1" ht="15" customHeight="1" x14ac:dyDescent="0.15">
      <c r="K3" s="2" t="s">
        <v>0</v>
      </c>
      <c r="L3" s="2" t="s">
        <v>80</v>
      </c>
      <c r="X3" s="200"/>
    </row>
    <row r="4" spans="1:25" s="1" customFormat="1" ht="15" customHeight="1" x14ac:dyDescent="0.15">
      <c r="K4" s="2" t="s">
        <v>1</v>
      </c>
      <c r="L4" s="2"/>
      <c r="X4" s="200"/>
    </row>
    <row r="5" spans="1:25" s="1" customFormat="1" ht="15" customHeight="1" x14ac:dyDescent="0.15">
      <c r="K5" s="2" t="s">
        <v>2</v>
      </c>
      <c r="L5" s="3" t="s">
        <v>3</v>
      </c>
      <c r="X5" s="5"/>
    </row>
    <row r="6" spans="1:25" s="1" customFormat="1" x14ac:dyDescent="0.15">
      <c r="K6" s="2" t="s">
        <v>4</v>
      </c>
      <c r="L6" s="4" t="s">
        <v>5</v>
      </c>
    </row>
    <row r="7" spans="1:25" s="1" customFormat="1" x14ac:dyDescent="0.15">
      <c r="K7" s="2"/>
      <c r="L7" s="6" t="s">
        <v>7</v>
      </c>
    </row>
    <row r="8" spans="1:25" s="8" customFormat="1" ht="20.25" x14ac:dyDescent="0.15">
      <c r="A8" s="7" t="s">
        <v>8</v>
      </c>
      <c r="B8" s="7"/>
      <c r="P8" s="7" t="s">
        <v>9</v>
      </c>
    </row>
    <row r="9" spans="1:25" s="1" customFormat="1" x14ac:dyDescent="0.15"/>
    <row r="10" spans="1:25" s="9" customFormat="1" ht="17.25" x14ac:dyDescent="0.15">
      <c r="P10" s="10" t="s">
        <v>92</v>
      </c>
    </row>
    <row r="11" spans="1:25" s="11" customFormat="1" ht="13.5" x14ac:dyDescent="0.15">
      <c r="Y11" s="14" t="s">
        <v>10</v>
      </c>
    </row>
    <row r="12" spans="1:25" s="11" customFormat="1" ht="13.5" x14ac:dyDescent="0.15">
      <c r="P12" s="124" t="s">
        <v>47</v>
      </c>
      <c r="Q12" s="124" t="s">
        <v>81</v>
      </c>
      <c r="R12" s="124" t="s">
        <v>82</v>
      </c>
      <c r="S12" s="124" t="s">
        <v>83</v>
      </c>
      <c r="T12" s="124" t="s">
        <v>84</v>
      </c>
      <c r="U12" s="124" t="s">
        <v>85</v>
      </c>
      <c r="V12" s="124" t="s">
        <v>86</v>
      </c>
      <c r="W12" s="124" t="s">
        <v>87</v>
      </c>
      <c r="X12" s="124" t="s">
        <v>88</v>
      </c>
      <c r="Y12" s="124" t="s">
        <v>89</v>
      </c>
    </row>
    <row r="13" spans="1:25" s="11" customFormat="1" ht="13.5" x14ac:dyDescent="0.15">
      <c r="P13" s="126">
        <v>2011</v>
      </c>
      <c r="Q13" s="107">
        <v>66.099999999999994</v>
      </c>
      <c r="R13" s="107">
        <v>5.8</v>
      </c>
      <c r="S13" s="107">
        <v>10</v>
      </c>
      <c r="T13" s="107">
        <v>6.8</v>
      </c>
      <c r="U13" s="107">
        <v>0.8</v>
      </c>
      <c r="V13" s="107">
        <v>4.0999999999999996</v>
      </c>
      <c r="W13" s="107">
        <v>3</v>
      </c>
      <c r="X13" s="107">
        <v>2.9</v>
      </c>
      <c r="Y13" s="107">
        <v>0.5</v>
      </c>
    </row>
    <row r="14" spans="1:25" s="11" customFormat="1" ht="13.5" x14ac:dyDescent="0.15">
      <c r="P14" s="126">
        <v>2012</v>
      </c>
      <c r="Q14" s="107">
        <v>72.2</v>
      </c>
      <c r="R14" s="107">
        <v>4.5999999999999996</v>
      </c>
      <c r="S14" s="107">
        <v>8</v>
      </c>
      <c r="T14" s="107">
        <v>6.3</v>
      </c>
      <c r="U14" s="107">
        <v>0.7</v>
      </c>
      <c r="V14" s="107">
        <v>3.8</v>
      </c>
      <c r="W14" s="107">
        <v>1.7</v>
      </c>
      <c r="X14" s="107">
        <v>2.1</v>
      </c>
      <c r="Y14" s="107">
        <v>0.6</v>
      </c>
    </row>
    <row r="15" spans="1:25" s="11" customFormat="1" ht="13.5" x14ac:dyDescent="0.15">
      <c r="P15" s="126">
        <v>2013</v>
      </c>
      <c r="Q15" s="107">
        <v>71.099999999999994</v>
      </c>
      <c r="R15" s="107">
        <v>4.5</v>
      </c>
      <c r="S15" s="107">
        <v>3.5</v>
      </c>
      <c r="T15" s="107">
        <v>11.9</v>
      </c>
      <c r="U15" s="107">
        <v>2.2000000000000002</v>
      </c>
      <c r="V15" s="107">
        <v>3.4</v>
      </c>
      <c r="W15" s="107">
        <v>1.9</v>
      </c>
      <c r="X15" s="107">
        <v>0.8</v>
      </c>
      <c r="Y15" s="107">
        <v>0.7</v>
      </c>
    </row>
    <row r="16" spans="1:25" s="11" customFormat="1" ht="13.5" x14ac:dyDescent="0.15">
      <c r="P16" s="126">
        <v>2014</v>
      </c>
      <c r="Q16" s="107">
        <v>72.2</v>
      </c>
      <c r="R16" s="107">
        <v>4.4000000000000004</v>
      </c>
      <c r="S16" s="107">
        <v>2.9</v>
      </c>
      <c r="T16" s="107">
        <v>10.5</v>
      </c>
      <c r="U16" s="107">
        <v>2.9</v>
      </c>
      <c r="V16" s="107">
        <v>3.5</v>
      </c>
      <c r="W16" s="107">
        <v>1.6</v>
      </c>
      <c r="X16" s="107">
        <v>0.8</v>
      </c>
      <c r="Y16" s="107">
        <v>1.2</v>
      </c>
    </row>
    <row r="17" spans="16:25" s="11" customFormat="1" ht="13.5" x14ac:dyDescent="0.15">
      <c r="P17" s="126">
        <v>2015</v>
      </c>
      <c r="Q17" s="107">
        <v>72</v>
      </c>
      <c r="R17" s="107">
        <v>4.0999999999999996</v>
      </c>
      <c r="S17" s="107">
        <v>3.9</v>
      </c>
      <c r="T17" s="107">
        <v>10.1</v>
      </c>
      <c r="U17" s="107">
        <v>3.4</v>
      </c>
      <c r="V17" s="107">
        <v>3.1</v>
      </c>
      <c r="W17" s="107">
        <v>1.4</v>
      </c>
      <c r="X17" s="107">
        <v>0.6</v>
      </c>
      <c r="Y17" s="107">
        <v>1.4</v>
      </c>
    </row>
    <row r="18" spans="16:25" s="11" customFormat="1" ht="13.5" x14ac:dyDescent="0.15">
      <c r="P18" s="126">
        <v>2016</v>
      </c>
      <c r="Q18" s="107">
        <v>72</v>
      </c>
      <c r="R18" s="107">
        <v>4.5</v>
      </c>
      <c r="S18" s="107">
        <v>4.2</v>
      </c>
      <c r="T18" s="107">
        <v>10</v>
      </c>
      <c r="U18" s="107">
        <v>3.7</v>
      </c>
      <c r="V18" s="107">
        <v>3.1</v>
      </c>
      <c r="W18" s="107">
        <v>1.1000000000000001</v>
      </c>
      <c r="X18" s="107">
        <v>0.5</v>
      </c>
      <c r="Y18" s="107">
        <v>0.9</v>
      </c>
    </row>
    <row r="19" spans="16:25" s="11" customFormat="1" ht="13.5" x14ac:dyDescent="0.15">
      <c r="P19" s="126">
        <v>2017</v>
      </c>
      <c r="Q19" s="107">
        <v>73.5</v>
      </c>
      <c r="R19" s="107">
        <v>4.2</v>
      </c>
      <c r="S19" s="107">
        <v>3.9</v>
      </c>
      <c r="T19" s="107">
        <v>9.6999999999999993</v>
      </c>
      <c r="U19" s="107">
        <v>3.6</v>
      </c>
      <c r="V19" s="107">
        <v>2.9</v>
      </c>
      <c r="W19" s="107">
        <v>1</v>
      </c>
      <c r="X19" s="107">
        <v>0.4</v>
      </c>
      <c r="Y19" s="107">
        <v>0.8</v>
      </c>
    </row>
    <row r="20" spans="16:25" s="11" customFormat="1" ht="13.5" customHeight="1" x14ac:dyDescent="0.15">
      <c r="P20" s="126">
        <v>2018</v>
      </c>
      <c r="Q20" s="107">
        <v>72.099999999999994</v>
      </c>
      <c r="R20" s="107">
        <v>5.4</v>
      </c>
      <c r="S20" s="107">
        <v>4.5</v>
      </c>
      <c r="T20" s="107">
        <v>5.2</v>
      </c>
      <c r="U20" s="107">
        <v>1.7</v>
      </c>
      <c r="V20" s="107">
        <v>7.5</v>
      </c>
      <c r="W20" s="107">
        <v>1.4</v>
      </c>
      <c r="X20" s="107">
        <v>1.4</v>
      </c>
      <c r="Y20" s="107">
        <v>0.8</v>
      </c>
    </row>
    <row r="21" spans="16:25" s="11" customFormat="1" ht="13.5" customHeight="1" x14ac:dyDescent="0.15">
      <c r="P21" s="126">
        <v>2019</v>
      </c>
      <c r="Q21" s="107">
        <v>77</v>
      </c>
      <c r="R21" s="107">
        <v>5.6</v>
      </c>
      <c r="S21" s="107">
        <v>3.2</v>
      </c>
      <c r="T21" s="107">
        <v>4.3</v>
      </c>
      <c r="U21" s="107">
        <v>2.6</v>
      </c>
      <c r="V21" s="107">
        <v>4.5999999999999996</v>
      </c>
      <c r="W21" s="107">
        <v>1.3</v>
      </c>
      <c r="X21" s="107">
        <v>0.5</v>
      </c>
      <c r="Y21" s="107">
        <v>0.9</v>
      </c>
    </row>
    <row r="22" spans="16:25" s="11" customFormat="1" ht="13.5" customHeight="1" x14ac:dyDescent="0.15">
      <c r="P22" s="126">
        <v>2020</v>
      </c>
      <c r="Q22" s="107">
        <v>84.8</v>
      </c>
      <c r="R22" s="107">
        <v>4.5</v>
      </c>
      <c r="S22" s="107">
        <v>2.7</v>
      </c>
      <c r="T22" s="107">
        <v>0.7</v>
      </c>
      <c r="U22" s="107">
        <v>3.2</v>
      </c>
      <c r="V22" s="107">
        <v>1.9</v>
      </c>
      <c r="W22" s="107">
        <v>1.3</v>
      </c>
      <c r="X22" s="107">
        <v>0.2</v>
      </c>
      <c r="Y22" s="107">
        <v>0.7</v>
      </c>
    </row>
    <row r="23" spans="16:25" s="11" customFormat="1" ht="13.5" x14ac:dyDescent="0.15">
      <c r="P23" s="126">
        <v>2021</v>
      </c>
      <c r="Q23" s="107">
        <v>86.1</v>
      </c>
      <c r="R23" s="107">
        <v>3.4</v>
      </c>
      <c r="S23" s="107">
        <v>3.4</v>
      </c>
      <c r="T23" s="107">
        <v>0.4</v>
      </c>
      <c r="U23" s="107">
        <v>3.2</v>
      </c>
      <c r="V23" s="107">
        <v>1.6</v>
      </c>
      <c r="W23" s="107">
        <v>1.1000000000000001</v>
      </c>
      <c r="X23" s="107">
        <v>0.2</v>
      </c>
      <c r="Y23" s="107">
        <v>0.6</v>
      </c>
    </row>
    <row r="24" spans="16:25" s="11" customFormat="1" ht="13.5" x14ac:dyDescent="0.15">
      <c r="P24" s="126">
        <v>2022</v>
      </c>
      <c r="Q24" s="107">
        <v>85.3</v>
      </c>
      <c r="R24" s="107">
        <v>3.1</v>
      </c>
      <c r="S24" s="107">
        <v>3.8</v>
      </c>
      <c r="T24" s="107">
        <v>1.4</v>
      </c>
      <c r="U24" s="107">
        <v>2.5</v>
      </c>
      <c r="V24" s="107">
        <v>1.6</v>
      </c>
      <c r="W24" s="107">
        <v>1.3</v>
      </c>
      <c r="X24" s="107">
        <v>0.3</v>
      </c>
      <c r="Y24" s="107">
        <v>0.7</v>
      </c>
    </row>
    <row r="25" spans="16:25" s="11" customFormat="1" ht="15" customHeight="1" x14ac:dyDescent="0.15">
      <c r="P25" s="126">
        <v>2023</v>
      </c>
      <c r="Q25" s="107">
        <v>85.8</v>
      </c>
      <c r="R25" s="107">
        <v>2.9</v>
      </c>
      <c r="S25" s="107">
        <v>2.7</v>
      </c>
      <c r="T25" s="107">
        <v>2.5</v>
      </c>
      <c r="U25" s="107">
        <v>2.4</v>
      </c>
      <c r="V25" s="107">
        <v>1.6</v>
      </c>
      <c r="W25" s="107">
        <v>1.3</v>
      </c>
      <c r="X25" s="107">
        <v>0.3</v>
      </c>
      <c r="Y25" s="107">
        <v>0.5</v>
      </c>
    </row>
    <row r="26" spans="16:25" s="11" customFormat="1" ht="13.5" x14ac:dyDescent="0.15">
      <c r="P26" s="127">
        <v>2024</v>
      </c>
      <c r="Q26" s="108">
        <v>85.2</v>
      </c>
      <c r="R26" s="108">
        <v>3.2</v>
      </c>
      <c r="S26" s="108">
        <v>2.8</v>
      </c>
      <c r="T26" s="108">
        <v>1.7</v>
      </c>
      <c r="U26" s="108">
        <v>3.1</v>
      </c>
      <c r="V26" s="108">
        <v>1.9</v>
      </c>
      <c r="W26" s="108">
        <v>0.2</v>
      </c>
      <c r="X26" s="108">
        <v>0.2</v>
      </c>
      <c r="Y26" s="108">
        <v>0.5</v>
      </c>
    </row>
    <row r="27" spans="16:25" s="11" customFormat="1" ht="54" customHeight="1" x14ac:dyDescent="0.15">
      <c r="P27" s="201" t="s">
        <v>90</v>
      </c>
      <c r="Q27" s="201"/>
      <c r="R27" s="201"/>
      <c r="S27" s="201"/>
      <c r="T27" s="201"/>
      <c r="U27" s="201"/>
      <c r="V27" s="201"/>
      <c r="W27" s="201"/>
      <c r="X27" s="201"/>
      <c r="Y27" s="201"/>
    </row>
    <row r="28" spans="16:25" s="11" customFormat="1" x14ac:dyDescent="0.15">
      <c r="P28" s="31"/>
      <c r="Q28" s="31"/>
      <c r="R28" s="31"/>
      <c r="S28" s="31"/>
      <c r="T28" s="22"/>
      <c r="U28" s="21"/>
    </row>
    <row r="29" spans="16:25" s="11" customFormat="1" x14ac:dyDescent="0.15">
      <c r="P29" s="31"/>
      <c r="Q29" s="31"/>
      <c r="R29" s="31"/>
      <c r="S29" s="31"/>
      <c r="T29" s="22"/>
      <c r="U29" s="21"/>
    </row>
    <row r="30" spans="16:25" s="11" customFormat="1" x14ac:dyDescent="0.15">
      <c r="P30" s="22"/>
      <c r="Q30" s="22"/>
      <c r="R30" s="22"/>
      <c r="S30" s="22"/>
      <c r="T30" s="22"/>
      <c r="U30" s="21"/>
    </row>
    <row r="31" spans="16:25" s="11" customFormat="1" ht="15" customHeight="1" x14ac:dyDescent="0.15">
      <c r="P31" s="22"/>
      <c r="Q31" s="22"/>
      <c r="R31" s="22"/>
      <c r="S31" s="22"/>
      <c r="T31" s="22"/>
      <c r="U31" s="21"/>
    </row>
    <row r="32" spans="16:25" s="11" customFormat="1" ht="15" customHeight="1" x14ac:dyDescent="0.15">
      <c r="P32" s="22"/>
      <c r="Q32" s="22"/>
      <c r="R32" s="22"/>
      <c r="S32" s="22"/>
      <c r="T32" s="22"/>
      <c r="U32" s="21"/>
    </row>
    <row r="33" spans="3:22" s="11" customFormat="1" ht="15" customHeight="1" x14ac:dyDescent="0.15">
      <c r="P33" s="22"/>
      <c r="Q33" s="22"/>
      <c r="R33" s="22"/>
      <c r="S33" s="22"/>
      <c r="T33" s="22"/>
      <c r="U33" s="21"/>
    </row>
    <row r="34" spans="3:22" s="11" customFormat="1" ht="15" customHeight="1" x14ac:dyDescent="0.15">
      <c r="P34" s="22"/>
      <c r="Q34" s="22"/>
      <c r="R34" s="22"/>
      <c r="S34" s="22"/>
      <c r="T34" s="22"/>
      <c r="U34" s="21"/>
    </row>
    <row r="35" spans="3:22" s="11" customFormat="1" ht="15" customHeight="1" x14ac:dyDescent="0.15">
      <c r="P35" s="22"/>
      <c r="Q35" s="22"/>
      <c r="R35" s="22"/>
      <c r="S35" s="22"/>
      <c r="T35" s="22"/>
    </row>
    <row r="36" spans="3:22" s="11" customFormat="1" ht="15" customHeight="1" x14ac:dyDescent="0.15">
      <c r="P36" s="22"/>
      <c r="Q36" s="22"/>
      <c r="R36" s="22"/>
      <c r="S36" s="22"/>
      <c r="T36" s="22"/>
    </row>
    <row r="37" spans="3:22" s="11" customFormat="1" ht="15" customHeight="1" x14ac:dyDescent="0.15">
      <c r="P37" s="22"/>
      <c r="Q37" s="22"/>
      <c r="R37" s="22"/>
      <c r="S37" s="22"/>
      <c r="T37" s="22"/>
    </row>
    <row r="38" spans="3:22" s="11" customFormat="1" x14ac:dyDescent="0.15">
      <c r="P38" s="22"/>
      <c r="Q38" s="22"/>
      <c r="R38" s="22"/>
      <c r="S38" s="22"/>
      <c r="T38" s="22"/>
    </row>
    <row r="39" spans="3:22" s="11" customFormat="1" x14ac:dyDescent="0.15">
      <c r="P39" s="22"/>
      <c r="Q39" s="22"/>
      <c r="R39" s="22"/>
      <c r="S39" s="22"/>
      <c r="T39" s="22"/>
    </row>
    <row r="40" spans="3:22" s="11" customFormat="1" x14ac:dyDescent="0.15">
      <c r="P40" s="22"/>
      <c r="Q40" s="22"/>
      <c r="R40" s="22"/>
      <c r="S40" s="22"/>
      <c r="T40" s="22"/>
    </row>
    <row r="41" spans="3:22" s="11" customFormat="1" x14ac:dyDescent="0.15">
      <c r="P41" s="22"/>
      <c r="Q41" s="22"/>
      <c r="R41" s="22"/>
      <c r="S41" s="22"/>
      <c r="T41" s="22"/>
    </row>
    <row r="42" spans="3:22" s="11" customFormat="1" x14ac:dyDescent="0.15">
      <c r="P42" s="22"/>
      <c r="Q42" s="22"/>
      <c r="R42" s="22"/>
      <c r="S42" s="22"/>
      <c r="T42" s="22"/>
      <c r="U42" s="22"/>
      <c r="V42" s="22"/>
    </row>
    <row r="43" spans="3:22" s="11" customFormat="1" x14ac:dyDescent="0.15">
      <c r="P43" s="22"/>
      <c r="Q43" s="22"/>
      <c r="R43" s="22"/>
      <c r="S43" s="22"/>
      <c r="T43" s="22"/>
      <c r="U43" s="22"/>
      <c r="V43" s="22"/>
    </row>
    <row r="44" spans="3:22" s="11" customFormat="1" x14ac:dyDescent="0.15">
      <c r="P44" s="22"/>
      <c r="Q44" s="22"/>
      <c r="R44" s="22"/>
      <c r="S44" s="22"/>
      <c r="T44" s="22"/>
      <c r="U44" s="22"/>
      <c r="V44" s="22"/>
    </row>
    <row r="47" spans="3:22" x14ac:dyDescent="0.15">
      <c r="C47" s="11"/>
    </row>
    <row r="49" spans="2:10" x14ac:dyDescent="0.15">
      <c r="B49" s="23"/>
    </row>
    <row r="53" spans="2:10" ht="15" customHeight="1" x14ac:dyDescent="0.15"/>
    <row r="60" spans="2:10" ht="17.25" x14ac:dyDescent="0.15">
      <c r="B60" s="24"/>
      <c r="C60" s="25"/>
      <c r="D60" s="25"/>
      <c r="E60" s="25"/>
      <c r="F60" s="25"/>
      <c r="G60" s="25"/>
      <c r="H60" s="25"/>
      <c r="I60" s="25"/>
      <c r="J60" s="25"/>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x14ac:dyDescent="0.15">
      <c r="B78" s="26"/>
      <c r="C78" s="26"/>
      <c r="D78" s="26"/>
      <c r="E78" s="26"/>
      <c r="F78" s="26"/>
      <c r="G78" s="26"/>
      <c r="H78" s="26"/>
      <c r="I78" s="26"/>
      <c r="J78" s="26"/>
    </row>
    <row r="79" spans="2:10" ht="28.5" customHeight="1"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6"/>
      <c r="C97" s="26"/>
      <c r="D97" s="26"/>
      <c r="E97" s="26"/>
      <c r="F97" s="26"/>
      <c r="G97" s="26"/>
      <c r="H97" s="26"/>
      <c r="I97" s="26"/>
      <c r="J97" s="26"/>
    </row>
    <row r="98" spans="2:10" x14ac:dyDescent="0.15">
      <c r="B98" s="27"/>
      <c r="C98" s="27"/>
      <c r="D98" s="26"/>
      <c r="E98" s="27"/>
      <c r="F98" s="27"/>
      <c r="G98" s="27"/>
      <c r="H98" s="27"/>
      <c r="I98" s="27"/>
      <c r="J98" s="27"/>
    </row>
    <row r="99" spans="2:10" x14ac:dyDescent="0.15">
      <c r="B99" s="27"/>
      <c r="C99" s="26"/>
      <c r="D99" s="27"/>
      <c r="E99" s="27"/>
      <c r="F99" s="27"/>
      <c r="G99" s="27"/>
      <c r="H99" s="27"/>
      <c r="I99" s="27"/>
      <c r="J99" s="27"/>
    </row>
  </sheetData>
  <mergeCells count="2">
    <mergeCell ref="X2:X4"/>
    <mergeCell ref="P27:Y27"/>
  </mergeCells>
  <phoneticPr fontId="4" type="noConversion"/>
  <hyperlinks>
    <hyperlink ref="L7" location="표지!A1" display="표지 돌아가기" xr:uid="{0F5BD933-18E1-44C4-9855-5AA23EC80F88}"/>
    <hyperlink ref="L5" r:id="rId1" xr:uid="{EF359FE5-7296-4E45-8740-DDAD40A6071E}"/>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A1D1E-DC86-4826-899D-567E0E899FB4}">
  <dimension ref="A1:AC97"/>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2.25" style="22" customWidth="1"/>
    <col min="17" max="18" width="8" style="22" customWidth="1"/>
    <col min="19" max="20" width="9.375" style="22" customWidth="1"/>
    <col min="21" max="22" width="7.625" style="22" customWidth="1"/>
    <col min="23" max="23" width="9.625" style="22" customWidth="1"/>
    <col min="24" max="24" width="12.5" style="22" bestFit="1" customWidth="1"/>
    <col min="25" max="25" width="5.625" style="22" bestFit="1" customWidth="1"/>
    <col min="26" max="32" width="9" style="22"/>
    <col min="33" max="36" width="15.625" style="22" customWidth="1"/>
    <col min="37" max="16384" width="9" style="22"/>
  </cols>
  <sheetData>
    <row r="1" spans="1:25" s="1" customFormat="1" x14ac:dyDescent="0.15"/>
    <row r="2" spans="1:25" s="1" customFormat="1" ht="15" customHeight="1" x14ac:dyDescent="0.15">
      <c r="Y2" s="200"/>
    </row>
    <row r="3" spans="1:25" s="1" customFormat="1" ht="15" customHeight="1" x14ac:dyDescent="0.15">
      <c r="K3" s="2" t="s">
        <v>0</v>
      </c>
      <c r="L3" s="2" t="s">
        <v>91</v>
      </c>
      <c r="Y3" s="200"/>
    </row>
    <row r="4" spans="1:25" s="1" customFormat="1" ht="15" customHeight="1" x14ac:dyDescent="0.15">
      <c r="K4" s="2" t="s">
        <v>1</v>
      </c>
      <c r="L4" s="2"/>
      <c r="Y4" s="200"/>
    </row>
    <row r="5" spans="1:25" s="1" customFormat="1" ht="15" customHeight="1" x14ac:dyDescent="0.15">
      <c r="K5" s="2" t="s">
        <v>2</v>
      </c>
      <c r="L5" s="3" t="s">
        <v>3</v>
      </c>
      <c r="Y5" s="5"/>
    </row>
    <row r="6" spans="1:25" s="1" customFormat="1" x14ac:dyDescent="0.15">
      <c r="K6" s="2" t="s">
        <v>4</v>
      </c>
      <c r="L6" s="4" t="s">
        <v>5</v>
      </c>
    </row>
    <row r="7" spans="1:25" s="1" customFormat="1" x14ac:dyDescent="0.15">
      <c r="K7" s="2"/>
      <c r="L7" s="6" t="s">
        <v>7</v>
      </c>
    </row>
    <row r="8" spans="1:25" s="8" customFormat="1" ht="20.25" x14ac:dyDescent="0.15">
      <c r="A8" s="7" t="s">
        <v>8</v>
      </c>
      <c r="B8" s="7"/>
      <c r="P8" s="7" t="s">
        <v>9</v>
      </c>
    </row>
    <row r="9" spans="1:25" s="1" customFormat="1" x14ac:dyDescent="0.15"/>
    <row r="10" spans="1:25" s="9" customFormat="1" ht="17.25" x14ac:dyDescent="0.15">
      <c r="P10" s="10" t="s">
        <v>96</v>
      </c>
    </row>
    <row r="11" spans="1:25" s="11" customFormat="1" ht="13.5" x14ac:dyDescent="0.15">
      <c r="T11" s="14" t="s">
        <v>11</v>
      </c>
    </row>
    <row r="12" spans="1:25" s="11" customFormat="1" ht="13.5" x14ac:dyDescent="0.15">
      <c r="P12" s="203" t="s">
        <v>47</v>
      </c>
      <c r="Q12" s="202" t="s">
        <v>98</v>
      </c>
      <c r="R12" s="202"/>
      <c r="S12" s="203" t="s">
        <v>97</v>
      </c>
      <c r="T12" s="203"/>
      <c r="U12" s="12"/>
    </row>
    <row r="13" spans="1:25" s="11" customFormat="1" ht="17.25" customHeight="1" x14ac:dyDescent="0.15">
      <c r="P13" s="203"/>
      <c r="Q13" s="136" t="s">
        <v>13</v>
      </c>
      <c r="R13" s="136" t="s">
        <v>12</v>
      </c>
      <c r="S13" s="136" t="s">
        <v>13</v>
      </c>
      <c r="T13" s="136" t="s">
        <v>12</v>
      </c>
      <c r="U13" s="32"/>
      <c r="V13" s="32"/>
      <c r="W13" s="12"/>
      <c r="X13" s="14"/>
    </row>
    <row r="14" spans="1:25" s="11" customFormat="1" ht="13.5" x14ac:dyDescent="0.15">
      <c r="P14" s="136">
        <v>2016</v>
      </c>
      <c r="Q14" s="145">
        <v>5</v>
      </c>
      <c r="R14" s="145">
        <v>3.1</v>
      </c>
      <c r="S14" s="145">
        <v>1.6</v>
      </c>
      <c r="T14" s="145">
        <v>1.31</v>
      </c>
      <c r="U14" s="15"/>
      <c r="V14" s="30"/>
    </row>
    <row r="15" spans="1:25" s="11" customFormat="1" ht="13.5" x14ac:dyDescent="0.15">
      <c r="P15" s="136">
        <v>2018</v>
      </c>
      <c r="Q15" s="145">
        <v>5.3</v>
      </c>
      <c r="R15" s="145">
        <v>3.3</v>
      </c>
      <c r="S15" s="145">
        <v>1.8</v>
      </c>
      <c r="T15" s="145">
        <v>1.3</v>
      </c>
      <c r="U15" s="15"/>
      <c r="V15" s="30"/>
    </row>
    <row r="16" spans="1:25" s="11" customFormat="1" ht="13.5" x14ac:dyDescent="0.15">
      <c r="P16" s="136">
        <v>2019</v>
      </c>
      <c r="Q16" s="145">
        <v>5.4</v>
      </c>
      <c r="R16" s="145">
        <v>3.5</v>
      </c>
      <c r="S16" s="145">
        <v>1.6</v>
      </c>
      <c r="T16" s="145">
        <v>1.3</v>
      </c>
      <c r="U16" s="15"/>
      <c r="V16" s="30"/>
    </row>
    <row r="17" spans="16:29" s="11" customFormat="1" ht="13.5" x14ac:dyDescent="0.15">
      <c r="P17" s="136">
        <v>2020</v>
      </c>
      <c r="Q17" s="145">
        <v>5.6</v>
      </c>
      <c r="R17" s="145">
        <v>3.7</v>
      </c>
      <c r="S17" s="145">
        <v>2.2999999999999998</v>
      </c>
      <c r="T17" s="145">
        <v>2</v>
      </c>
      <c r="U17" s="15"/>
      <c r="V17" s="30"/>
      <c r="W17" s="14"/>
      <c r="X17" s="12"/>
    </row>
    <row r="18" spans="16:29" s="11" customFormat="1" ht="13.5" customHeight="1" x14ac:dyDescent="0.15">
      <c r="P18" s="136">
        <v>2021</v>
      </c>
      <c r="Q18" s="145">
        <v>5.8</v>
      </c>
      <c r="R18" s="145">
        <v>3.8</v>
      </c>
      <c r="S18" s="145">
        <v>2.2999999999999998</v>
      </c>
      <c r="T18" s="145">
        <v>1.9</v>
      </c>
      <c r="U18" s="15"/>
      <c r="V18" s="30"/>
      <c r="W18" s="31"/>
    </row>
    <row r="19" spans="16:29" s="11" customFormat="1" ht="13.5" customHeight="1" x14ac:dyDescent="0.15">
      <c r="P19" s="136">
        <v>2022</v>
      </c>
      <c r="Q19" s="145">
        <v>5.5</v>
      </c>
      <c r="R19" s="145">
        <v>3.7</v>
      </c>
      <c r="S19" s="145">
        <v>1.8</v>
      </c>
      <c r="T19" s="145">
        <v>1.4</v>
      </c>
      <c r="U19" s="15"/>
      <c r="V19" s="30"/>
      <c r="W19" s="31"/>
      <c r="X19" s="20"/>
    </row>
    <row r="20" spans="16:29" s="11" customFormat="1" ht="13.5" customHeight="1" x14ac:dyDescent="0.15">
      <c r="P20" s="136">
        <v>2023</v>
      </c>
      <c r="Q20" s="145">
        <v>5.5</v>
      </c>
      <c r="R20" s="145">
        <v>3.6</v>
      </c>
      <c r="S20" s="145">
        <v>2</v>
      </c>
      <c r="T20" s="145">
        <v>1.6</v>
      </c>
      <c r="U20" s="31"/>
      <c r="V20" s="31"/>
      <c r="W20" s="31"/>
      <c r="X20" s="31"/>
      <c r="Y20" s="31"/>
      <c r="Z20" s="20"/>
      <c r="AA20" s="20"/>
      <c r="AB20" s="18"/>
      <c r="AC20" s="19"/>
    </row>
    <row r="21" spans="16:29" s="11" customFormat="1" ht="13.5" x14ac:dyDescent="0.15">
      <c r="P21" s="136">
        <v>2024</v>
      </c>
      <c r="Q21" s="145">
        <v>5.7</v>
      </c>
      <c r="R21" s="145">
        <v>3.7</v>
      </c>
      <c r="S21" s="145">
        <v>2</v>
      </c>
      <c r="T21" s="145">
        <v>1.6</v>
      </c>
      <c r="U21" s="31"/>
      <c r="V21" s="31"/>
      <c r="W21" s="31"/>
      <c r="X21" s="20"/>
      <c r="Y21" s="20"/>
      <c r="Z21" s="18"/>
    </row>
    <row r="22" spans="16:29" s="11" customFormat="1" ht="32.25" customHeight="1" x14ac:dyDescent="0.15">
      <c r="P22" s="201" t="s">
        <v>99</v>
      </c>
      <c r="Q22" s="201"/>
      <c r="R22" s="201"/>
      <c r="S22" s="201"/>
      <c r="T22" s="91"/>
      <c r="U22" s="31"/>
      <c r="V22" s="31"/>
      <c r="W22" s="31"/>
      <c r="X22" s="21"/>
      <c r="Y22" s="21"/>
      <c r="Z22" s="21"/>
    </row>
    <row r="23" spans="16:29" s="11" customFormat="1" ht="15" customHeight="1" x14ac:dyDescent="0.15">
      <c r="P23" s="31"/>
      <c r="Q23" s="31"/>
      <c r="R23" s="31"/>
      <c r="S23" s="31"/>
      <c r="T23" s="31"/>
      <c r="U23" s="31"/>
      <c r="V23" s="31"/>
      <c r="W23" s="31"/>
    </row>
    <row r="24" spans="16:29" s="11" customFormat="1" ht="13.5" x14ac:dyDescent="0.15">
      <c r="P24" s="31"/>
      <c r="Q24" s="31"/>
      <c r="R24" s="31"/>
      <c r="S24" s="31"/>
      <c r="T24" s="31"/>
      <c r="U24" s="31"/>
    </row>
    <row r="25" spans="16:29" s="11" customFormat="1" ht="15" customHeight="1" x14ac:dyDescent="0.15">
      <c r="P25" s="31"/>
      <c r="Q25" s="31"/>
      <c r="R25" s="31"/>
      <c r="S25" s="31"/>
      <c r="T25" s="31"/>
      <c r="U25" s="31"/>
    </row>
    <row r="26" spans="16:29" s="11" customFormat="1" x14ac:dyDescent="0.15">
      <c r="P26" s="31"/>
      <c r="Q26" s="31"/>
      <c r="R26" s="31"/>
      <c r="S26" s="31"/>
      <c r="T26" s="31"/>
      <c r="U26" s="22"/>
      <c r="V26" s="21"/>
    </row>
    <row r="27" spans="16:29" s="11" customFormat="1" x14ac:dyDescent="0.15">
      <c r="P27" s="31"/>
      <c r="Q27" s="31"/>
      <c r="R27" s="31"/>
      <c r="S27" s="31"/>
      <c r="T27" s="31"/>
      <c r="U27" s="22"/>
      <c r="V27" s="21"/>
    </row>
    <row r="28" spans="16:29" s="11" customFormat="1" x14ac:dyDescent="0.15">
      <c r="P28" s="22"/>
      <c r="Q28" s="22"/>
      <c r="R28" s="22"/>
      <c r="S28" s="22"/>
      <c r="T28" s="22"/>
      <c r="U28" s="22"/>
      <c r="V28" s="21"/>
    </row>
    <row r="29" spans="16:29" s="11" customFormat="1" ht="15" customHeight="1" x14ac:dyDescent="0.15">
      <c r="P29" s="22"/>
      <c r="Q29" s="22"/>
      <c r="R29" s="22"/>
      <c r="S29" s="22"/>
      <c r="T29" s="22"/>
      <c r="U29" s="22"/>
      <c r="V29" s="21"/>
    </row>
    <row r="30" spans="16:29" s="11" customFormat="1" ht="15" customHeight="1" x14ac:dyDescent="0.15">
      <c r="P30" s="22"/>
      <c r="Q30" s="22"/>
      <c r="R30" s="22"/>
      <c r="S30" s="22"/>
      <c r="T30" s="22"/>
      <c r="U30" s="22"/>
      <c r="V30" s="21"/>
    </row>
    <row r="31" spans="16:29" s="11" customFormat="1" ht="15" customHeight="1" x14ac:dyDescent="0.15">
      <c r="P31" s="22"/>
      <c r="Q31" s="22"/>
      <c r="R31" s="22"/>
      <c r="S31" s="22"/>
      <c r="T31" s="22"/>
      <c r="U31" s="22"/>
      <c r="V31" s="21"/>
    </row>
    <row r="32" spans="16:29" s="11" customFormat="1" ht="15" customHeight="1" x14ac:dyDescent="0.15">
      <c r="P32" s="22"/>
      <c r="Q32" s="22"/>
      <c r="R32" s="22"/>
      <c r="S32" s="22"/>
      <c r="T32" s="22"/>
      <c r="U32" s="22"/>
      <c r="V32" s="21"/>
    </row>
    <row r="33" spans="2:23" s="11" customFormat="1" ht="15" customHeight="1" x14ac:dyDescent="0.15">
      <c r="P33" s="22"/>
      <c r="Q33" s="22"/>
      <c r="R33" s="22"/>
      <c r="S33" s="22"/>
      <c r="T33" s="22"/>
      <c r="U33" s="22"/>
    </row>
    <row r="34" spans="2:23" s="11" customFormat="1" ht="15" customHeight="1" x14ac:dyDescent="0.15">
      <c r="P34" s="22"/>
      <c r="Q34" s="22"/>
      <c r="R34" s="22"/>
      <c r="S34" s="22"/>
      <c r="T34" s="22"/>
      <c r="U34" s="22"/>
    </row>
    <row r="35" spans="2:23" s="11" customFormat="1" ht="15" customHeight="1" x14ac:dyDescent="0.15">
      <c r="P35" s="22"/>
      <c r="Q35" s="22"/>
      <c r="R35" s="22"/>
      <c r="S35" s="22"/>
      <c r="T35" s="22"/>
      <c r="U35" s="22"/>
    </row>
    <row r="36" spans="2:23" s="11" customFormat="1" x14ac:dyDescent="0.15">
      <c r="P36" s="22"/>
      <c r="Q36" s="22"/>
      <c r="R36" s="22"/>
      <c r="S36" s="22"/>
      <c r="T36" s="22"/>
      <c r="U36" s="22"/>
    </row>
    <row r="37" spans="2:23" s="11" customFormat="1" x14ac:dyDescent="0.15">
      <c r="P37" s="22"/>
      <c r="Q37" s="22"/>
      <c r="R37" s="22"/>
      <c r="S37" s="22"/>
      <c r="T37" s="22"/>
      <c r="U37" s="22"/>
    </row>
    <row r="38" spans="2:23" s="11" customFormat="1" x14ac:dyDescent="0.15">
      <c r="P38" s="22"/>
      <c r="Q38" s="22"/>
      <c r="R38" s="22"/>
      <c r="S38" s="22"/>
      <c r="T38" s="22"/>
      <c r="U38" s="22"/>
    </row>
    <row r="39" spans="2:23" s="11" customFormat="1" x14ac:dyDescent="0.15">
      <c r="P39" s="22"/>
      <c r="Q39" s="22"/>
      <c r="R39" s="22"/>
      <c r="S39" s="22"/>
      <c r="T39" s="22"/>
      <c r="U39" s="22"/>
    </row>
    <row r="40" spans="2:23" s="11" customFormat="1" x14ac:dyDescent="0.15">
      <c r="P40" s="22"/>
      <c r="Q40" s="22"/>
      <c r="R40" s="22"/>
      <c r="S40" s="22"/>
      <c r="T40" s="22"/>
      <c r="U40" s="22"/>
      <c r="V40" s="22"/>
      <c r="W40" s="22"/>
    </row>
    <row r="41" spans="2:23" s="11" customFormat="1" x14ac:dyDescent="0.15">
      <c r="P41" s="22"/>
      <c r="Q41" s="22"/>
      <c r="R41" s="22"/>
      <c r="S41" s="22"/>
      <c r="T41" s="22"/>
      <c r="U41" s="22"/>
      <c r="V41" s="22"/>
      <c r="W41" s="22"/>
    </row>
    <row r="42" spans="2:23" s="11" customFormat="1" x14ac:dyDescent="0.15">
      <c r="P42" s="22"/>
      <c r="Q42" s="22"/>
      <c r="R42" s="22"/>
      <c r="S42" s="22"/>
      <c r="T42" s="22"/>
      <c r="U42" s="22"/>
      <c r="V42" s="22"/>
      <c r="W42" s="22"/>
    </row>
    <row r="45" spans="2:23" x14ac:dyDescent="0.15">
      <c r="C45" s="11"/>
    </row>
    <row r="47" spans="2:23" x14ac:dyDescent="0.15">
      <c r="B47" s="23"/>
    </row>
    <row r="51" spans="2:10" ht="15" customHeight="1" x14ac:dyDescent="0.15"/>
    <row r="58" spans="2:10" ht="17.25" x14ac:dyDescent="0.15">
      <c r="B58" s="24"/>
      <c r="C58" s="25"/>
      <c r="D58" s="25"/>
      <c r="E58" s="25"/>
      <c r="F58" s="25"/>
      <c r="G58" s="25"/>
      <c r="H58" s="25"/>
      <c r="I58" s="25"/>
      <c r="J58" s="25"/>
    </row>
    <row r="59" spans="2:10" x14ac:dyDescent="0.15">
      <c r="B59" s="26"/>
      <c r="C59" s="26"/>
      <c r="D59" s="26"/>
      <c r="E59" s="26"/>
      <c r="F59" s="26"/>
      <c r="G59" s="26"/>
      <c r="H59" s="26"/>
      <c r="I59" s="26"/>
      <c r="J59" s="26"/>
    </row>
    <row r="60" spans="2:10" x14ac:dyDescent="0.15">
      <c r="B60" s="26"/>
      <c r="C60" s="26"/>
      <c r="D60" s="26"/>
      <c r="E60" s="26"/>
      <c r="F60" s="26"/>
      <c r="G60" s="26"/>
      <c r="H60" s="26"/>
      <c r="I60" s="26"/>
      <c r="J60" s="26"/>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ht="28.5" customHeight="1"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7"/>
      <c r="C96" s="27"/>
      <c r="D96" s="26"/>
      <c r="E96" s="27"/>
      <c r="F96" s="27"/>
      <c r="G96" s="27"/>
      <c r="H96" s="27"/>
      <c r="I96" s="27"/>
      <c r="J96" s="27"/>
    </row>
    <row r="97" spans="2:10" x14ac:dyDescent="0.15">
      <c r="B97" s="27"/>
      <c r="C97" s="26"/>
      <c r="D97" s="27"/>
      <c r="E97" s="27"/>
      <c r="F97" s="27"/>
      <c r="G97" s="27"/>
      <c r="H97" s="27"/>
      <c r="I97" s="27"/>
      <c r="J97" s="27"/>
    </row>
  </sheetData>
  <mergeCells count="5">
    <mergeCell ref="Y2:Y4"/>
    <mergeCell ref="Q12:R12"/>
    <mergeCell ref="S12:T12"/>
    <mergeCell ref="P12:P13"/>
    <mergeCell ref="P22:S22"/>
  </mergeCells>
  <phoneticPr fontId="4" type="noConversion"/>
  <hyperlinks>
    <hyperlink ref="L7" location="표지!A1" display="표지 돌아가기" xr:uid="{1BAFD137-48A6-4F3E-A579-B6C0BE0914A6}"/>
    <hyperlink ref="L5" r:id="rId1" xr:uid="{E2B27FAD-658A-408E-8B49-F253428DCE11}"/>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8716C-BA60-46A6-A427-EE4D85B2453E}">
  <dimension ref="A1:Y111"/>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5.75" style="22" customWidth="1"/>
    <col min="17" max="17" width="10.625" style="22" customWidth="1"/>
    <col min="18" max="18" width="11.375" style="22" bestFit="1" customWidth="1"/>
    <col min="19" max="19" width="12.625" style="22" customWidth="1"/>
    <col min="20"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1" spans="1:25" s="1" customFormat="1" x14ac:dyDescent="0.15"/>
    <row r="2" spans="1:25" s="1" customFormat="1" ht="15" customHeight="1" x14ac:dyDescent="0.15">
      <c r="Y2" s="200"/>
    </row>
    <row r="3" spans="1:25" s="1" customFormat="1" ht="15" customHeight="1" x14ac:dyDescent="0.15">
      <c r="K3" s="2" t="s">
        <v>0</v>
      </c>
      <c r="L3" s="2" t="s">
        <v>91</v>
      </c>
      <c r="Y3" s="200"/>
    </row>
    <row r="4" spans="1:25" s="1" customFormat="1" ht="15" customHeight="1" x14ac:dyDescent="0.15">
      <c r="K4" s="2" t="s">
        <v>1</v>
      </c>
      <c r="L4" s="2"/>
      <c r="Y4" s="200"/>
    </row>
    <row r="5" spans="1:25" s="1" customFormat="1" ht="15" customHeight="1" x14ac:dyDescent="0.15">
      <c r="K5" s="2" t="s">
        <v>2</v>
      </c>
      <c r="L5" s="3" t="s">
        <v>3</v>
      </c>
      <c r="Y5" s="93"/>
    </row>
    <row r="6" spans="1:25" s="1" customFormat="1" x14ac:dyDescent="0.15">
      <c r="K6" s="2" t="s">
        <v>4</v>
      </c>
      <c r="L6" s="4" t="s">
        <v>5</v>
      </c>
    </row>
    <row r="7" spans="1:25" s="1" customFormat="1" x14ac:dyDescent="0.15">
      <c r="K7" s="2"/>
      <c r="L7" s="6" t="s">
        <v>7</v>
      </c>
    </row>
    <row r="8" spans="1:25" s="8" customFormat="1" ht="20.25" x14ac:dyDescent="0.15">
      <c r="A8" s="7" t="s">
        <v>8</v>
      </c>
      <c r="B8" s="7"/>
      <c r="P8" s="7" t="s">
        <v>9</v>
      </c>
    </row>
    <row r="9" spans="1:25" s="1" customFormat="1" x14ac:dyDescent="0.15"/>
    <row r="10" spans="1:25" s="9" customFormat="1" ht="17.25" x14ac:dyDescent="0.15">
      <c r="P10" s="10" t="s">
        <v>100</v>
      </c>
    </row>
    <row r="11" spans="1:25" s="11" customFormat="1" ht="13.5" x14ac:dyDescent="0.15">
      <c r="S11" s="14" t="s">
        <v>10</v>
      </c>
    </row>
    <row r="12" spans="1:25" s="11" customFormat="1" ht="13.5" x14ac:dyDescent="0.15">
      <c r="P12" s="124" t="s">
        <v>47</v>
      </c>
      <c r="Q12" s="124" t="s">
        <v>101</v>
      </c>
      <c r="R12" s="124" t="s">
        <v>102</v>
      </c>
      <c r="S12" s="124" t="s">
        <v>103</v>
      </c>
    </row>
    <row r="13" spans="1:25" s="11" customFormat="1" ht="13.5" x14ac:dyDescent="0.15">
      <c r="P13" s="126">
        <v>2012</v>
      </c>
      <c r="Q13" s="107">
        <v>88.9</v>
      </c>
      <c r="R13" s="107">
        <v>9.1999999999999993</v>
      </c>
      <c r="S13" s="107">
        <v>1.9</v>
      </c>
      <c r="T13" s="14"/>
    </row>
    <row r="14" spans="1:25" s="11" customFormat="1" ht="13.5" x14ac:dyDescent="0.15">
      <c r="P14" s="126">
        <v>2013</v>
      </c>
      <c r="Q14" s="107">
        <v>88.2</v>
      </c>
      <c r="R14" s="107">
        <v>10.5</v>
      </c>
      <c r="S14" s="107">
        <v>1.3</v>
      </c>
    </row>
    <row r="15" spans="1:25" s="11" customFormat="1" ht="13.5" x14ac:dyDescent="0.15">
      <c r="P15" s="126">
        <v>2014</v>
      </c>
      <c r="Q15" s="107">
        <v>85.8</v>
      </c>
      <c r="R15" s="107">
        <v>12.2</v>
      </c>
      <c r="S15" s="107">
        <v>2</v>
      </c>
    </row>
    <row r="16" spans="1:25" s="11" customFormat="1" ht="13.5" x14ac:dyDescent="0.15">
      <c r="P16" s="126">
        <v>2015</v>
      </c>
      <c r="Q16" s="107">
        <v>83.8</v>
      </c>
      <c r="R16" s="107">
        <v>13.8</v>
      </c>
      <c r="S16" s="107">
        <v>2.4</v>
      </c>
    </row>
    <row r="17" spans="16:21" s="11" customFormat="1" ht="13.5" x14ac:dyDescent="0.15">
      <c r="P17" s="126">
        <v>2016</v>
      </c>
      <c r="Q17" s="107">
        <v>82.2</v>
      </c>
      <c r="R17" s="107">
        <v>15.3</v>
      </c>
      <c r="S17" s="107">
        <v>2.5</v>
      </c>
    </row>
    <row r="18" spans="16:21" s="11" customFormat="1" ht="13.5" x14ac:dyDescent="0.15">
      <c r="P18" s="126">
        <v>2017</v>
      </c>
      <c r="Q18" s="107">
        <v>81.400000000000006</v>
      </c>
      <c r="R18" s="107">
        <v>15.9</v>
      </c>
      <c r="S18" s="107">
        <v>2.7</v>
      </c>
    </row>
    <row r="19" spans="16:21" s="11" customFormat="1" ht="13.5" x14ac:dyDescent="0.15">
      <c r="P19" s="126">
        <v>2018</v>
      </c>
      <c r="Q19" s="107">
        <v>80.900000000000006</v>
      </c>
      <c r="R19" s="107">
        <v>16.399999999999999</v>
      </c>
      <c r="S19" s="107">
        <v>2.7</v>
      </c>
    </row>
    <row r="20" spans="16:21" s="11" customFormat="1" ht="13.5" x14ac:dyDescent="0.15">
      <c r="P20" s="126">
        <v>2019</v>
      </c>
      <c r="Q20" s="107">
        <v>80</v>
      </c>
      <c r="R20" s="107">
        <v>17.100000000000001</v>
      </c>
      <c r="S20" s="107">
        <v>2.9</v>
      </c>
    </row>
    <row r="21" spans="16:21" s="11" customFormat="1" ht="13.5" x14ac:dyDescent="0.15">
      <c r="P21" s="126">
        <v>2020</v>
      </c>
      <c r="Q21" s="107">
        <v>76.7</v>
      </c>
      <c r="R21" s="107">
        <v>19.3</v>
      </c>
      <c r="S21" s="107">
        <v>4</v>
      </c>
    </row>
    <row r="22" spans="16:21" s="11" customFormat="1" ht="13.5" x14ac:dyDescent="0.15">
      <c r="P22" s="126">
        <v>2021</v>
      </c>
      <c r="Q22" s="107">
        <v>75.8</v>
      </c>
      <c r="R22" s="107">
        <v>19.7</v>
      </c>
      <c r="S22" s="107">
        <v>4.5</v>
      </c>
    </row>
    <row r="23" spans="16:21" s="11" customFormat="1" ht="13.5" x14ac:dyDescent="0.15">
      <c r="P23" s="126">
        <v>2022</v>
      </c>
      <c r="Q23" s="107">
        <v>76.400000000000006</v>
      </c>
      <c r="R23" s="107">
        <v>19.399999999999999</v>
      </c>
      <c r="S23" s="107">
        <v>4.2</v>
      </c>
    </row>
    <row r="24" spans="16:21" s="11" customFormat="1" ht="13.5" x14ac:dyDescent="0.15">
      <c r="P24" s="126">
        <v>2023</v>
      </c>
      <c r="Q24" s="107">
        <v>76.900000000000006</v>
      </c>
      <c r="R24" s="107">
        <v>18.899999999999999</v>
      </c>
      <c r="S24" s="107">
        <v>4.2</v>
      </c>
    </row>
    <row r="25" spans="16:21" s="11" customFormat="1" ht="13.5" x14ac:dyDescent="0.15">
      <c r="P25" s="127">
        <v>2024</v>
      </c>
      <c r="Q25" s="108">
        <v>77.099999999999994</v>
      </c>
      <c r="R25" s="108">
        <v>18.7</v>
      </c>
      <c r="S25" s="108">
        <v>4.2</v>
      </c>
    </row>
    <row r="26" spans="16:21" s="11" customFormat="1" ht="94.5" customHeight="1" x14ac:dyDescent="0.15">
      <c r="P26" s="204" t="s">
        <v>104</v>
      </c>
      <c r="Q26" s="204"/>
      <c r="R26" s="204"/>
      <c r="S26" s="204"/>
      <c r="T26" s="204"/>
      <c r="U26" s="204"/>
    </row>
    <row r="27" spans="16:21" s="11" customFormat="1" ht="13.5" x14ac:dyDescent="0.15">
      <c r="P27" s="15"/>
      <c r="Q27" s="38"/>
      <c r="R27" s="15"/>
    </row>
    <row r="28" spans="16:21" s="11" customFormat="1" ht="13.5" x14ac:dyDescent="0.15">
      <c r="P28" s="15"/>
      <c r="Q28" s="38"/>
      <c r="R28" s="15"/>
    </row>
    <row r="29" spans="16:21" s="11" customFormat="1" ht="13.5" x14ac:dyDescent="0.15">
      <c r="P29" s="15"/>
      <c r="Q29" s="38"/>
      <c r="R29" s="15"/>
    </row>
    <row r="30" spans="16:21" s="11" customFormat="1" ht="13.5" x14ac:dyDescent="0.15">
      <c r="P30" s="15"/>
      <c r="Q30" s="38"/>
      <c r="R30" s="15"/>
    </row>
    <row r="31" spans="16:21" s="11" customFormat="1" ht="13.5" x14ac:dyDescent="0.15">
      <c r="P31" s="15"/>
      <c r="Q31" s="38"/>
      <c r="R31" s="15"/>
      <c r="S31" s="14"/>
      <c r="T31" s="12"/>
    </row>
    <row r="32" spans="16:21" s="11" customFormat="1" ht="13.5" customHeight="1" x14ac:dyDescent="0.15">
      <c r="P32" s="15"/>
      <c r="Q32" s="38"/>
      <c r="R32" s="42"/>
      <c r="S32" s="31"/>
    </row>
    <row r="33" spans="16:25" s="11" customFormat="1" ht="13.5" customHeight="1" x14ac:dyDescent="0.15">
      <c r="P33" s="15"/>
      <c r="Q33" s="38"/>
      <c r="R33" s="15"/>
      <c r="S33" s="31"/>
      <c r="T33" s="20"/>
    </row>
    <row r="34" spans="16:25" s="11" customFormat="1" ht="13.5" customHeight="1" x14ac:dyDescent="0.15">
      <c r="P34" s="35"/>
      <c r="Q34" s="134"/>
      <c r="R34" s="134"/>
      <c r="S34" s="31"/>
      <c r="T34" s="31"/>
      <c r="U34" s="31"/>
      <c r="V34" s="20"/>
      <c r="W34" s="20"/>
      <c r="X34" s="18"/>
      <c r="Y34" s="19"/>
    </row>
    <row r="35" spans="16:25" s="11" customFormat="1" ht="13.5" x14ac:dyDescent="0.15">
      <c r="P35" s="31"/>
      <c r="Q35" s="31"/>
      <c r="R35" s="31"/>
      <c r="S35" s="31"/>
      <c r="T35" s="31"/>
      <c r="U35" s="31"/>
      <c r="V35" s="31"/>
      <c r="W35" s="20"/>
      <c r="X35" s="20"/>
      <c r="Y35" s="18"/>
    </row>
    <row r="36" spans="16:25" s="11" customFormat="1" ht="13.5" x14ac:dyDescent="0.15">
      <c r="P36" s="31"/>
      <c r="Q36" s="31"/>
      <c r="R36" s="31"/>
      <c r="S36" s="31"/>
      <c r="T36" s="31"/>
      <c r="U36" s="31"/>
      <c r="V36" s="31"/>
      <c r="W36" s="21"/>
      <c r="X36" s="21"/>
      <c r="Y36" s="21"/>
    </row>
    <row r="37" spans="16:25" s="11" customFormat="1" ht="15" customHeight="1" x14ac:dyDescent="0.15">
      <c r="P37" s="31"/>
      <c r="Q37" s="31"/>
      <c r="R37" s="35"/>
      <c r="S37" s="35"/>
      <c r="T37" s="31"/>
      <c r="U37" s="31"/>
      <c r="V37" s="31"/>
    </row>
    <row r="38" spans="16:25" s="11" customFormat="1" ht="13.5" x14ac:dyDescent="0.15">
      <c r="P38" s="31"/>
      <c r="Q38" s="31"/>
      <c r="R38" s="31"/>
      <c r="S38" s="31"/>
      <c r="T38" s="31"/>
    </row>
    <row r="39" spans="16:25" s="11" customFormat="1" ht="15" customHeight="1" x14ac:dyDescent="0.15">
      <c r="P39" s="31"/>
      <c r="Q39" s="31"/>
      <c r="R39" s="31"/>
      <c r="S39" s="31"/>
      <c r="T39" s="31"/>
    </row>
    <row r="40" spans="16:25" s="11" customFormat="1" x14ac:dyDescent="0.15">
      <c r="P40" s="31"/>
      <c r="Q40" s="31"/>
      <c r="R40" s="31"/>
      <c r="S40" s="31"/>
      <c r="T40" s="22"/>
      <c r="U40" s="21"/>
    </row>
    <row r="41" spans="16:25" s="11" customFormat="1" x14ac:dyDescent="0.15">
      <c r="P41" s="31"/>
      <c r="Q41" s="31"/>
      <c r="R41" s="31"/>
      <c r="S41" s="31"/>
      <c r="T41" s="22"/>
      <c r="U41" s="21"/>
    </row>
    <row r="42" spans="16:25" s="11" customFormat="1" x14ac:dyDescent="0.15">
      <c r="P42" s="22"/>
      <c r="Q42" s="22"/>
      <c r="R42" s="22"/>
      <c r="S42" s="22"/>
      <c r="T42" s="22"/>
      <c r="U42" s="21"/>
    </row>
    <row r="43" spans="16:25" s="11" customFormat="1" ht="15" customHeight="1" x14ac:dyDescent="0.15">
      <c r="P43" s="22"/>
      <c r="Q43" s="22"/>
      <c r="R43" s="22"/>
      <c r="S43" s="22"/>
      <c r="T43" s="22"/>
      <c r="U43" s="21"/>
    </row>
    <row r="44" spans="16:25" s="11" customFormat="1" ht="15" customHeight="1" x14ac:dyDescent="0.15">
      <c r="P44" s="22"/>
      <c r="Q44" s="22"/>
      <c r="R44" s="22"/>
      <c r="S44" s="22"/>
      <c r="T44" s="22"/>
      <c r="U44" s="21"/>
    </row>
    <row r="45" spans="16:25" s="11" customFormat="1" ht="15" customHeight="1" x14ac:dyDescent="0.15">
      <c r="P45" s="22"/>
      <c r="Q45" s="22"/>
      <c r="R45" s="22"/>
      <c r="S45" s="22"/>
      <c r="T45" s="22"/>
      <c r="U45" s="21"/>
    </row>
    <row r="46" spans="16:25" s="11" customFormat="1" ht="15" customHeight="1" x14ac:dyDescent="0.15">
      <c r="P46" s="22"/>
      <c r="Q46" s="22"/>
      <c r="R46" s="22"/>
      <c r="S46" s="22"/>
      <c r="T46" s="22"/>
      <c r="U46" s="21"/>
    </row>
    <row r="47" spans="16:25" s="11" customFormat="1" ht="15" customHeight="1" x14ac:dyDescent="0.15">
      <c r="P47" s="22"/>
      <c r="Q47" s="22"/>
      <c r="R47" s="22"/>
      <c r="S47" s="22"/>
      <c r="T47" s="22"/>
    </row>
    <row r="48" spans="16:25" s="11" customFormat="1" ht="15" customHeight="1" x14ac:dyDescent="0.15">
      <c r="P48" s="22"/>
      <c r="Q48" s="22"/>
      <c r="R48" s="22"/>
      <c r="S48" s="22"/>
      <c r="T48" s="22"/>
    </row>
    <row r="49" spans="2:22" s="11" customFormat="1" ht="15" customHeight="1" x14ac:dyDescent="0.15">
      <c r="P49" s="22"/>
      <c r="Q49" s="22"/>
      <c r="R49" s="22"/>
      <c r="S49" s="22"/>
      <c r="T49" s="22"/>
    </row>
    <row r="50" spans="2:22" s="11" customFormat="1" x14ac:dyDescent="0.15">
      <c r="P50" s="22"/>
      <c r="Q50" s="22"/>
      <c r="R50" s="22"/>
      <c r="S50" s="22"/>
      <c r="T50" s="22"/>
    </row>
    <row r="51" spans="2:22" s="11" customFormat="1" x14ac:dyDescent="0.15">
      <c r="P51" s="22"/>
      <c r="Q51" s="22"/>
      <c r="R51" s="22"/>
      <c r="S51" s="22"/>
      <c r="T51" s="22"/>
    </row>
    <row r="52" spans="2:22" s="11" customFormat="1" x14ac:dyDescent="0.15">
      <c r="P52" s="22"/>
      <c r="Q52" s="22"/>
      <c r="R52" s="22"/>
      <c r="S52" s="22"/>
      <c r="T52" s="22"/>
    </row>
    <row r="53" spans="2:22" s="11" customFormat="1" x14ac:dyDescent="0.15">
      <c r="P53" s="22"/>
      <c r="Q53" s="22"/>
      <c r="R53" s="22"/>
      <c r="S53" s="22"/>
      <c r="T53" s="22"/>
    </row>
    <row r="54" spans="2:22" s="11" customFormat="1" x14ac:dyDescent="0.15">
      <c r="P54" s="22"/>
      <c r="Q54" s="22"/>
      <c r="R54" s="22"/>
      <c r="S54" s="22"/>
      <c r="T54" s="22"/>
      <c r="U54" s="22"/>
      <c r="V54" s="22"/>
    </row>
    <row r="55" spans="2:22" s="11" customFormat="1" x14ac:dyDescent="0.15">
      <c r="P55" s="22"/>
      <c r="Q55" s="22"/>
      <c r="R55" s="22"/>
      <c r="S55" s="22"/>
      <c r="T55" s="22"/>
      <c r="U55" s="22"/>
      <c r="V55" s="22"/>
    </row>
    <row r="56" spans="2:22" s="11" customFormat="1" x14ac:dyDescent="0.15">
      <c r="P56" s="22"/>
      <c r="Q56" s="22"/>
      <c r="R56" s="22"/>
      <c r="S56" s="22"/>
      <c r="T56" s="22"/>
      <c r="U56" s="22"/>
      <c r="V56" s="22"/>
    </row>
    <row r="59" spans="2:22" x14ac:dyDescent="0.15">
      <c r="C59" s="11"/>
    </row>
    <row r="61" spans="2:22" x14ac:dyDescent="0.15">
      <c r="B61" s="23"/>
    </row>
    <row r="65" spans="2:10" ht="15" customHeight="1" x14ac:dyDescent="0.15"/>
    <row r="72" spans="2:10" ht="17.25" x14ac:dyDescent="0.15">
      <c r="B72" s="24"/>
      <c r="C72" s="25"/>
      <c r="D72" s="25"/>
      <c r="E72" s="25"/>
      <c r="F72" s="25"/>
      <c r="G72" s="25"/>
      <c r="H72" s="25"/>
      <c r="I72" s="25"/>
      <c r="J72" s="25"/>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ht="28.5" customHeight="1"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6"/>
      <c r="C97" s="26"/>
      <c r="D97" s="26"/>
      <c r="E97" s="26"/>
      <c r="F97" s="26"/>
      <c r="G97" s="26"/>
      <c r="H97" s="26"/>
      <c r="I97" s="26"/>
      <c r="J97" s="26"/>
    </row>
    <row r="98" spans="2:10" x14ac:dyDescent="0.15">
      <c r="B98" s="26"/>
      <c r="C98" s="26"/>
      <c r="D98" s="26"/>
      <c r="E98" s="26"/>
      <c r="F98" s="26"/>
      <c r="G98" s="26"/>
      <c r="H98" s="26"/>
      <c r="I98" s="26"/>
      <c r="J98" s="26"/>
    </row>
    <row r="99" spans="2:10" x14ac:dyDescent="0.15">
      <c r="B99" s="26"/>
      <c r="C99" s="26"/>
      <c r="D99" s="26"/>
      <c r="E99" s="26"/>
      <c r="F99" s="26"/>
      <c r="G99" s="26"/>
      <c r="H99" s="26"/>
      <c r="I99" s="26"/>
      <c r="J99" s="26"/>
    </row>
    <row r="100" spans="2:10" x14ac:dyDescent="0.15">
      <c r="B100" s="26"/>
      <c r="C100" s="26"/>
      <c r="D100" s="26"/>
      <c r="E100" s="26"/>
      <c r="F100" s="26"/>
      <c r="G100" s="26"/>
      <c r="H100" s="26"/>
      <c r="I100" s="26"/>
      <c r="J100" s="26"/>
    </row>
    <row r="101" spans="2:10" x14ac:dyDescent="0.15">
      <c r="B101" s="26"/>
      <c r="C101" s="26"/>
      <c r="D101" s="26"/>
      <c r="E101" s="26"/>
      <c r="F101" s="26"/>
      <c r="G101" s="26"/>
      <c r="H101" s="26"/>
      <c r="I101" s="26"/>
      <c r="J101" s="26"/>
    </row>
    <row r="102" spans="2:10" x14ac:dyDescent="0.15">
      <c r="B102" s="26"/>
      <c r="C102" s="26"/>
      <c r="D102" s="26"/>
      <c r="E102" s="26"/>
      <c r="F102" s="26"/>
      <c r="G102" s="26"/>
      <c r="H102" s="26"/>
      <c r="I102" s="26"/>
      <c r="J102" s="26"/>
    </row>
    <row r="103" spans="2:10" x14ac:dyDescent="0.15">
      <c r="B103" s="26"/>
      <c r="C103" s="26"/>
      <c r="D103" s="26"/>
      <c r="E103" s="26"/>
      <c r="F103" s="26"/>
      <c r="G103" s="26"/>
      <c r="H103" s="26"/>
      <c r="I103" s="26"/>
      <c r="J103" s="26"/>
    </row>
    <row r="104" spans="2:10" x14ac:dyDescent="0.15">
      <c r="B104" s="26"/>
      <c r="C104" s="26"/>
      <c r="D104" s="26"/>
      <c r="E104" s="26"/>
      <c r="F104" s="26"/>
      <c r="G104" s="26"/>
      <c r="H104" s="26"/>
      <c r="I104" s="26"/>
      <c r="J104" s="26"/>
    </row>
    <row r="105" spans="2:10" x14ac:dyDescent="0.15">
      <c r="B105" s="26"/>
      <c r="C105" s="26"/>
      <c r="D105" s="26"/>
      <c r="E105" s="26"/>
      <c r="F105" s="26"/>
      <c r="G105" s="26"/>
      <c r="H105" s="26"/>
      <c r="I105" s="26"/>
      <c r="J105" s="26"/>
    </row>
    <row r="106" spans="2:10" x14ac:dyDescent="0.15">
      <c r="B106" s="26"/>
      <c r="C106" s="26"/>
      <c r="D106" s="26"/>
      <c r="E106" s="26"/>
      <c r="F106" s="26"/>
      <c r="G106" s="26"/>
      <c r="H106" s="26"/>
      <c r="I106" s="26"/>
      <c r="J106" s="26"/>
    </row>
    <row r="107" spans="2:10" x14ac:dyDescent="0.15">
      <c r="B107" s="26"/>
      <c r="C107" s="26"/>
      <c r="D107" s="26"/>
      <c r="E107" s="26"/>
      <c r="F107" s="26"/>
      <c r="G107" s="26"/>
      <c r="H107" s="26"/>
      <c r="I107" s="26"/>
      <c r="J107" s="26"/>
    </row>
    <row r="108" spans="2:10" x14ac:dyDescent="0.15">
      <c r="B108" s="26"/>
      <c r="C108" s="26"/>
      <c r="D108" s="26"/>
      <c r="E108" s="26"/>
      <c r="F108" s="26"/>
      <c r="G108" s="26"/>
      <c r="H108" s="26"/>
      <c r="I108" s="26"/>
      <c r="J108" s="26"/>
    </row>
    <row r="109" spans="2:10" x14ac:dyDescent="0.15">
      <c r="B109" s="26"/>
      <c r="C109" s="26"/>
      <c r="D109" s="26"/>
      <c r="E109" s="26"/>
      <c r="F109" s="26"/>
      <c r="G109" s="26"/>
      <c r="H109" s="26"/>
      <c r="I109" s="26"/>
      <c r="J109" s="26"/>
    </row>
    <row r="110" spans="2:10" x14ac:dyDescent="0.15">
      <c r="B110" s="27"/>
      <c r="C110" s="27"/>
      <c r="D110" s="26"/>
      <c r="E110" s="27"/>
      <c r="F110" s="27"/>
      <c r="G110" s="27"/>
      <c r="H110" s="27"/>
      <c r="I110" s="27"/>
      <c r="J110" s="27"/>
    </row>
    <row r="111" spans="2:10" x14ac:dyDescent="0.15">
      <c r="B111" s="27"/>
      <c r="C111" s="26"/>
      <c r="D111" s="27"/>
      <c r="E111" s="27"/>
      <c r="F111" s="27"/>
      <c r="G111" s="27"/>
      <c r="H111" s="27"/>
      <c r="I111" s="27"/>
      <c r="J111" s="27"/>
    </row>
  </sheetData>
  <mergeCells count="2">
    <mergeCell ref="Y2:Y4"/>
    <mergeCell ref="P26:U26"/>
  </mergeCells>
  <phoneticPr fontId="4" type="noConversion"/>
  <hyperlinks>
    <hyperlink ref="L7" location="표지!A1" display="표지 돌아가기" xr:uid="{56D7EFEB-4C2E-417C-8420-052814DBEAE2}"/>
    <hyperlink ref="L5" r:id="rId1" xr:uid="{FF224804-A198-4B56-A78F-1E2CFEF4C49A}"/>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E7AE8-26F1-4D05-ADC6-57E51A2F375C}">
  <dimension ref="A1:Z98"/>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1.875" style="22" customWidth="1"/>
    <col min="17" max="17" width="10.625" style="22" customWidth="1"/>
    <col min="18" max="18" width="8.625" style="22" customWidth="1"/>
    <col min="19" max="19" width="10.625" style="22" customWidth="1"/>
    <col min="20" max="20" width="14.875" style="22" customWidth="1"/>
    <col min="21" max="23" width="9.625" style="22" customWidth="1"/>
    <col min="24" max="24" width="12.5" style="22" bestFit="1" customWidth="1"/>
    <col min="25" max="25" width="5.625" style="22" bestFit="1" customWidth="1"/>
    <col min="26" max="32" width="9" style="22"/>
    <col min="33" max="36" width="15.625" style="22" customWidth="1"/>
    <col min="37" max="16384" width="9" style="22"/>
  </cols>
  <sheetData>
    <row r="1" spans="1:25" s="1" customFormat="1" x14ac:dyDescent="0.15"/>
    <row r="2" spans="1:25" s="1" customFormat="1" ht="15" customHeight="1" x14ac:dyDescent="0.15">
      <c r="Y2" s="200"/>
    </row>
    <row r="3" spans="1:25" s="1" customFormat="1" ht="15" customHeight="1" x14ac:dyDescent="0.15">
      <c r="K3" s="2" t="s">
        <v>0</v>
      </c>
      <c r="L3" s="2" t="s">
        <v>91</v>
      </c>
      <c r="Y3" s="200"/>
    </row>
    <row r="4" spans="1:25" s="1" customFormat="1" ht="15" customHeight="1" x14ac:dyDescent="0.15">
      <c r="K4" s="2" t="s">
        <v>1</v>
      </c>
      <c r="L4" s="2"/>
      <c r="Y4" s="200"/>
    </row>
    <row r="5" spans="1:25" s="1" customFormat="1" ht="15" customHeight="1" x14ac:dyDescent="0.15">
      <c r="K5" s="2" t="s">
        <v>2</v>
      </c>
      <c r="L5" s="3" t="s">
        <v>3</v>
      </c>
      <c r="Y5" s="135"/>
    </row>
    <row r="6" spans="1:25" s="1" customFormat="1" x14ac:dyDescent="0.15">
      <c r="K6" s="2" t="s">
        <v>4</v>
      </c>
      <c r="L6" s="4" t="s">
        <v>5</v>
      </c>
    </row>
    <row r="7" spans="1:25" s="1" customFormat="1" x14ac:dyDescent="0.15">
      <c r="K7" s="2"/>
      <c r="L7" s="6" t="s">
        <v>7</v>
      </c>
    </row>
    <row r="8" spans="1:25" s="8" customFormat="1" ht="20.25" x14ac:dyDescent="0.15">
      <c r="A8" s="7" t="s">
        <v>8</v>
      </c>
      <c r="B8" s="7"/>
      <c r="P8" s="7" t="s">
        <v>9</v>
      </c>
    </row>
    <row r="9" spans="1:25" s="1" customFormat="1" x14ac:dyDescent="0.15"/>
    <row r="10" spans="1:25" s="9" customFormat="1" ht="17.25" x14ac:dyDescent="0.15">
      <c r="P10" s="10" t="s">
        <v>109</v>
      </c>
    </row>
    <row r="11" spans="1:25" s="11" customFormat="1" ht="13.5" x14ac:dyDescent="0.15">
      <c r="P11" s="29"/>
      <c r="Q11" s="29"/>
      <c r="R11" s="29" t="s">
        <v>108</v>
      </c>
      <c r="S11" s="29"/>
      <c r="T11" s="29"/>
    </row>
    <row r="12" spans="1:25" s="11" customFormat="1" ht="13.5" x14ac:dyDescent="0.15">
      <c r="P12" s="124" t="s">
        <v>105</v>
      </c>
      <c r="Q12" s="124" t="s">
        <v>106</v>
      </c>
      <c r="R12" s="124" t="s">
        <v>107</v>
      </c>
      <c r="S12" s="29"/>
      <c r="T12" s="29"/>
    </row>
    <row r="13" spans="1:25" s="11" customFormat="1" ht="13.5" x14ac:dyDescent="0.15">
      <c r="P13" s="126">
        <v>2006</v>
      </c>
      <c r="Q13" s="151">
        <v>144187504</v>
      </c>
      <c r="R13" s="152">
        <v>58.9</v>
      </c>
      <c r="S13" s="32"/>
      <c r="T13" s="29"/>
      <c r="U13" s="14"/>
    </row>
    <row r="14" spans="1:25" s="11" customFormat="1" ht="13.5" x14ac:dyDescent="0.15">
      <c r="P14" s="126">
        <v>2008</v>
      </c>
      <c r="Q14" s="151">
        <v>147427621</v>
      </c>
      <c r="R14" s="152">
        <v>61.5</v>
      </c>
      <c r="S14" s="36"/>
      <c r="T14" s="29"/>
    </row>
    <row r="15" spans="1:25" s="11" customFormat="1" ht="13.5" x14ac:dyDescent="0.15">
      <c r="P15" s="126">
        <v>2010</v>
      </c>
      <c r="Q15" s="151">
        <v>147759844</v>
      </c>
      <c r="R15" s="152">
        <v>60.3</v>
      </c>
      <c r="S15" s="36"/>
      <c r="T15" s="29"/>
    </row>
    <row r="16" spans="1:25" s="11" customFormat="1" ht="13.5" x14ac:dyDescent="0.15">
      <c r="P16" s="126">
        <v>2012</v>
      </c>
      <c r="Q16" s="151">
        <v>194890643</v>
      </c>
      <c r="R16" s="152">
        <v>64.400000000000006</v>
      </c>
      <c r="S16" s="36"/>
      <c r="T16" s="29"/>
    </row>
    <row r="17" spans="16:26" s="11" customFormat="1" ht="13.5" x14ac:dyDescent="0.15">
      <c r="P17" s="126">
        <v>2014</v>
      </c>
      <c r="Q17" s="151">
        <v>215068922</v>
      </c>
      <c r="R17" s="152">
        <v>65.8</v>
      </c>
      <c r="S17" s="36"/>
      <c r="T17" s="29"/>
    </row>
    <row r="18" spans="16:26" s="11" customFormat="1" ht="13.5" x14ac:dyDescent="0.15">
      <c r="P18" s="126">
        <v>2016</v>
      </c>
      <c r="Q18" s="151">
        <v>217026130</v>
      </c>
      <c r="R18" s="152">
        <v>73.3</v>
      </c>
      <c r="S18" s="36"/>
      <c r="T18" s="29"/>
      <c r="U18" s="12"/>
    </row>
    <row r="19" spans="16:26" s="11" customFormat="1" ht="13.5" customHeight="1" x14ac:dyDescent="0.15">
      <c r="P19" s="126">
        <v>2018</v>
      </c>
      <c r="Q19" s="151">
        <v>216385271</v>
      </c>
      <c r="R19" s="152">
        <v>75.8</v>
      </c>
      <c r="S19" s="36"/>
      <c r="T19" s="154"/>
    </row>
    <row r="20" spans="16:26" s="11" customFormat="1" ht="13.5" customHeight="1" x14ac:dyDescent="0.15">
      <c r="P20" s="126">
        <v>2019</v>
      </c>
      <c r="Q20" s="151">
        <v>226678228</v>
      </c>
      <c r="R20" s="152">
        <v>77</v>
      </c>
      <c r="S20" s="36"/>
      <c r="T20" s="154"/>
      <c r="U20" s="20"/>
    </row>
    <row r="21" spans="16:26" s="11" customFormat="1" ht="13.5" customHeight="1" x14ac:dyDescent="0.15">
      <c r="P21" s="126">
        <v>2020</v>
      </c>
      <c r="Q21" s="151">
        <v>59523866</v>
      </c>
      <c r="R21" s="152">
        <v>56.4</v>
      </c>
      <c r="S21" s="147"/>
      <c r="T21" s="147"/>
      <c r="U21" s="31"/>
      <c r="V21" s="31"/>
      <c r="W21" s="20"/>
      <c r="X21" s="20"/>
      <c r="Y21" s="18"/>
      <c r="Z21" s="19"/>
    </row>
    <row r="22" spans="16:26" s="11" customFormat="1" ht="13.5" x14ac:dyDescent="0.15">
      <c r="P22" s="126">
        <v>2021</v>
      </c>
      <c r="Q22" s="151">
        <v>60531076</v>
      </c>
      <c r="R22" s="152">
        <v>30.5</v>
      </c>
      <c r="S22" s="147"/>
      <c r="T22" s="147"/>
      <c r="U22" s="31"/>
      <c r="V22" s="31"/>
      <c r="W22" s="31"/>
      <c r="X22" s="20"/>
      <c r="Y22" s="20"/>
      <c r="Z22" s="18"/>
    </row>
    <row r="23" spans="16:26" s="11" customFormat="1" ht="13.5" x14ac:dyDescent="0.15">
      <c r="P23" s="126">
        <v>2022</v>
      </c>
      <c r="Q23" s="151">
        <v>112805095</v>
      </c>
      <c r="R23" s="152">
        <v>52.2</v>
      </c>
      <c r="S23" s="147"/>
      <c r="T23" s="147"/>
      <c r="U23" s="31"/>
      <c r="V23" s="31"/>
      <c r="W23" s="31"/>
      <c r="X23" s="21"/>
      <c r="Y23" s="21"/>
      <c r="Z23" s="21"/>
    </row>
    <row r="24" spans="16:26" s="11" customFormat="1" ht="15" customHeight="1" x14ac:dyDescent="0.15">
      <c r="P24" s="126">
        <v>2023</v>
      </c>
      <c r="Q24" s="151">
        <v>125136265</v>
      </c>
      <c r="R24" s="152">
        <v>52.4</v>
      </c>
      <c r="S24" s="147"/>
      <c r="T24" s="147"/>
      <c r="U24" s="31"/>
      <c r="V24" s="31"/>
      <c r="W24" s="31"/>
    </row>
    <row r="25" spans="16:26" s="11" customFormat="1" ht="13.5" x14ac:dyDescent="0.15">
      <c r="P25" s="126">
        <v>2024</v>
      </c>
      <c r="Q25" s="151">
        <v>123125371</v>
      </c>
      <c r="R25" s="152">
        <v>57</v>
      </c>
      <c r="S25" s="147"/>
      <c r="T25" s="147"/>
      <c r="U25" s="31"/>
    </row>
    <row r="26" spans="16:26" s="11" customFormat="1" ht="15" customHeight="1" x14ac:dyDescent="0.15">
      <c r="P26" s="127">
        <v>2025</v>
      </c>
      <c r="Q26" s="155">
        <v>106088808</v>
      </c>
      <c r="R26" s="127"/>
      <c r="S26" s="147"/>
      <c r="T26" s="147"/>
      <c r="U26" s="31"/>
    </row>
    <row r="27" spans="16:26" s="11" customFormat="1" ht="62.25" customHeight="1" x14ac:dyDescent="0.15">
      <c r="P27" s="205" t="s">
        <v>110</v>
      </c>
      <c r="Q27" s="205"/>
      <c r="R27" s="205"/>
      <c r="S27" s="205"/>
      <c r="T27" s="205"/>
      <c r="U27" s="22"/>
      <c r="V27" s="21"/>
    </row>
    <row r="28" spans="16:26" s="11" customFormat="1" x14ac:dyDescent="0.15">
      <c r="P28" s="31"/>
      <c r="Q28" s="31"/>
      <c r="R28" s="31"/>
      <c r="S28" s="31"/>
      <c r="T28" s="31"/>
      <c r="U28" s="22"/>
      <c r="V28" s="21"/>
    </row>
    <row r="29" spans="16:26" s="11" customFormat="1" x14ac:dyDescent="0.15">
      <c r="P29" s="22"/>
      <c r="Q29" s="22"/>
      <c r="R29" s="22"/>
      <c r="S29" s="22"/>
      <c r="T29" s="22"/>
      <c r="U29" s="22"/>
      <c r="V29" s="21"/>
    </row>
    <row r="30" spans="16:26" s="11" customFormat="1" ht="15" customHeight="1" x14ac:dyDescent="0.15">
      <c r="P30" s="22"/>
      <c r="Q30" s="22"/>
      <c r="R30" s="22"/>
      <c r="S30" s="22"/>
      <c r="T30" s="22"/>
      <c r="U30" s="22"/>
      <c r="V30" s="21"/>
    </row>
    <row r="31" spans="16:26" s="11" customFormat="1" ht="15" customHeight="1" x14ac:dyDescent="0.15">
      <c r="P31" s="22"/>
      <c r="Q31" s="22"/>
      <c r="R31" s="22"/>
      <c r="S31" s="22"/>
      <c r="T31" s="22"/>
      <c r="U31" s="22"/>
      <c r="V31" s="21"/>
    </row>
    <row r="32" spans="16:26" s="11" customFormat="1" ht="15" customHeight="1" x14ac:dyDescent="0.15">
      <c r="P32" s="22"/>
      <c r="Q32" s="22"/>
      <c r="R32" s="22"/>
      <c r="S32" s="22"/>
      <c r="T32" s="22"/>
      <c r="U32" s="22"/>
      <c r="V32" s="21"/>
    </row>
    <row r="33" spans="2:23" s="11" customFormat="1" ht="15" customHeight="1" x14ac:dyDescent="0.15">
      <c r="P33" s="22"/>
      <c r="Q33" s="22"/>
      <c r="R33" s="22"/>
      <c r="S33" s="22"/>
      <c r="T33" s="22"/>
      <c r="U33" s="22"/>
      <c r="V33" s="21"/>
    </row>
    <row r="34" spans="2:23" s="11" customFormat="1" ht="15" customHeight="1" x14ac:dyDescent="0.15">
      <c r="P34" s="22"/>
      <c r="Q34" s="22"/>
      <c r="R34" s="22"/>
      <c r="S34" s="22"/>
      <c r="T34" s="22"/>
      <c r="U34" s="22"/>
    </row>
    <row r="35" spans="2:23" s="11" customFormat="1" ht="15" customHeight="1" x14ac:dyDescent="0.15">
      <c r="P35" s="22"/>
      <c r="Q35" s="22"/>
      <c r="R35" s="22"/>
      <c r="S35" s="22"/>
      <c r="T35" s="22"/>
      <c r="U35" s="22"/>
    </row>
    <row r="36" spans="2:23" s="11" customFormat="1" ht="15" customHeight="1" x14ac:dyDescent="0.15">
      <c r="P36" s="22"/>
      <c r="Q36" s="22"/>
      <c r="R36" s="22"/>
      <c r="S36" s="22"/>
      <c r="T36" s="22"/>
      <c r="U36" s="22"/>
    </row>
    <row r="37" spans="2:23" s="11" customFormat="1" x14ac:dyDescent="0.15">
      <c r="P37" s="22"/>
      <c r="Q37" s="22"/>
      <c r="R37" s="22"/>
      <c r="S37" s="22"/>
      <c r="T37" s="22"/>
      <c r="U37" s="22"/>
    </row>
    <row r="38" spans="2:23" s="11" customFormat="1" x14ac:dyDescent="0.15">
      <c r="P38" s="22"/>
      <c r="Q38" s="22"/>
      <c r="R38" s="22"/>
      <c r="S38" s="22"/>
      <c r="T38" s="22"/>
      <c r="U38" s="22"/>
    </row>
    <row r="39" spans="2:23" s="11" customFormat="1" x14ac:dyDescent="0.15">
      <c r="P39" s="22"/>
      <c r="Q39" s="22"/>
      <c r="R39" s="22"/>
      <c r="S39" s="22"/>
      <c r="T39" s="22"/>
      <c r="U39" s="22"/>
    </row>
    <row r="40" spans="2:23" s="11" customFormat="1" x14ac:dyDescent="0.15">
      <c r="P40" s="22"/>
      <c r="Q40" s="22"/>
      <c r="R40" s="22"/>
      <c r="S40" s="22"/>
      <c r="T40" s="22"/>
      <c r="U40" s="22"/>
    </row>
    <row r="41" spans="2:23" s="11" customFormat="1" x14ac:dyDescent="0.15">
      <c r="P41" s="22"/>
      <c r="Q41" s="22"/>
      <c r="R41" s="22"/>
      <c r="S41" s="22"/>
      <c r="T41" s="22"/>
      <c r="U41" s="22"/>
      <c r="V41" s="22"/>
      <c r="W41" s="22"/>
    </row>
    <row r="42" spans="2:23" s="11" customFormat="1" x14ac:dyDescent="0.15">
      <c r="P42" s="22"/>
      <c r="Q42" s="22"/>
      <c r="R42" s="22"/>
      <c r="S42" s="22"/>
      <c r="T42" s="22"/>
      <c r="U42" s="22"/>
      <c r="V42" s="22"/>
      <c r="W42" s="22"/>
    </row>
    <row r="43" spans="2:23" s="11" customFormat="1" x14ac:dyDescent="0.15">
      <c r="P43" s="22"/>
      <c r="Q43" s="22"/>
      <c r="R43" s="22"/>
      <c r="S43" s="22"/>
      <c r="T43" s="22"/>
      <c r="U43" s="22"/>
      <c r="V43" s="22"/>
      <c r="W43" s="22"/>
    </row>
    <row r="46" spans="2:23" x14ac:dyDescent="0.15">
      <c r="C46" s="11"/>
    </row>
    <row r="48" spans="2:23" x14ac:dyDescent="0.15">
      <c r="B48" s="23"/>
    </row>
    <row r="52" spans="2:10" ht="15" customHeight="1" x14ac:dyDescent="0.15"/>
    <row r="59" spans="2:10" ht="17.25" x14ac:dyDescent="0.15">
      <c r="B59" s="24"/>
      <c r="C59" s="25"/>
      <c r="D59" s="25"/>
      <c r="E59" s="25"/>
      <c r="F59" s="25"/>
      <c r="G59" s="25"/>
      <c r="H59" s="25"/>
      <c r="I59" s="25"/>
      <c r="J59" s="25"/>
    </row>
    <row r="60" spans="2:10" x14ac:dyDescent="0.15">
      <c r="B60" s="26"/>
      <c r="C60" s="26"/>
      <c r="D60" s="26"/>
      <c r="E60" s="26"/>
      <c r="F60" s="26"/>
      <c r="G60" s="26"/>
      <c r="H60" s="26"/>
      <c r="I60" s="26"/>
      <c r="J60" s="26"/>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ht="28.5" customHeight="1"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7"/>
      <c r="C97" s="27"/>
      <c r="D97" s="26"/>
      <c r="E97" s="27"/>
      <c r="F97" s="27"/>
      <c r="G97" s="27"/>
      <c r="H97" s="27"/>
      <c r="I97" s="27"/>
      <c r="J97" s="27"/>
    </row>
    <row r="98" spans="2:10" x14ac:dyDescent="0.15">
      <c r="B98" s="27"/>
      <c r="C98" s="26"/>
      <c r="D98" s="27"/>
      <c r="E98" s="27"/>
      <c r="F98" s="27"/>
      <c r="G98" s="27"/>
      <c r="H98" s="27"/>
      <c r="I98" s="27"/>
      <c r="J98" s="27"/>
    </row>
  </sheetData>
  <mergeCells count="2">
    <mergeCell ref="Y2:Y4"/>
    <mergeCell ref="P27:T27"/>
  </mergeCells>
  <phoneticPr fontId="4" type="noConversion"/>
  <hyperlinks>
    <hyperlink ref="L7" location="표지!A1" display="표지 돌아가기" xr:uid="{5E19F7E8-3912-4E1B-A373-21B91D9F50AC}"/>
    <hyperlink ref="L5" r:id="rId1" xr:uid="{D55FF006-C5A3-41A0-803B-4537DF79CA5F}"/>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D768E-C3EC-4B30-88C0-FF000B910F4E}">
  <dimension ref="A1:Y98"/>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5.625" style="22" customWidth="1"/>
    <col min="17" max="17" width="10.625" style="22" customWidth="1"/>
    <col min="18" max="18" width="26" style="22" customWidth="1"/>
    <col min="19" max="19" width="12.625" style="22" customWidth="1"/>
    <col min="20"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1" spans="1:25" s="1" customFormat="1" x14ac:dyDescent="0.15"/>
    <row r="2" spans="1:25" s="1" customFormat="1" ht="15" customHeight="1" x14ac:dyDescent="0.15">
      <c r="Y2" s="200"/>
    </row>
    <row r="3" spans="1:25" s="1" customFormat="1" ht="15" customHeight="1" x14ac:dyDescent="0.15">
      <c r="K3" s="2" t="s">
        <v>0</v>
      </c>
      <c r="L3" s="2" t="s">
        <v>91</v>
      </c>
      <c r="Y3" s="200"/>
    </row>
    <row r="4" spans="1:25" s="1" customFormat="1" ht="15" customHeight="1" x14ac:dyDescent="0.15">
      <c r="K4" s="2" t="s">
        <v>1</v>
      </c>
      <c r="L4" s="2"/>
      <c r="Y4" s="200"/>
    </row>
    <row r="5" spans="1:25" s="1" customFormat="1" ht="15" customHeight="1" x14ac:dyDescent="0.15">
      <c r="K5" s="2" t="s">
        <v>2</v>
      </c>
      <c r="L5" s="3" t="s">
        <v>3</v>
      </c>
      <c r="Y5" s="148"/>
    </row>
    <row r="6" spans="1:25" s="1" customFormat="1" x14ac:dyDescent="0.15">
      <c r="K6" s="2" t="s">
        <v>4</v>
      </c>
      <c r="L6" s="4" t="s">
        <v>5</v>
      </c>
    </row>
    <row r="7" spans="1:25" s="1" customFormat="1" x14ac:dyDescent="0.15">
      <c r="K7" s="2"/>
      <c r="L7" s="6" t="s">
        <v>7</v>
      </c>
    </row>
    <row r="8" spans="1:25" s="8" customFormat="1" ht="20.25" x14ac:dyDescent="0.15">
      <c r="A8" s="7" t="s">
        <v>8</v>
      </c>
      <c r="B8" s="7"/>
      <c r="P8" s="7" t="s">
        <v>9</v>
      </c>
    </row>
    <row r="9" spans="1:25" s="1" customFormat="1" x14ac:dyDescent="0.15"/>
    <row r="10" spans="1:25" s="9" customFormat="1" ht="17.25" x14ac:dyDescent="0.15">
      <c r="P10" s="10" t="s">
        <v>113</v>
      </c>
    </row>
    <row r="11" spans="1:25" s="11" customFormat="1" ht="13.5" x14ac:dyDescent="0.15">
      <c r="O11" s="26"/>
      <c r="P11" s="26"/>
      <c r="Q11" s="26"/>
      <c r="R11" s="26"/>
    </row>
    <row r="12" spans="1:25" s="11" customFormat="1" ht="13.5" x14ac:dyDescent="0.15">
      <c r="O12" s="26"/>
      <c r="P12" s="124" t="s">
        <v>105</v>
      </c>
      <c r="Q12" s="124" t="s">
        <v>111</v>
      </c>
      <c r="R12" s="124" t="s">
        <v>112</v>
      </c>
    </row>
    <row r="13" spans="1:25" s="11" customFormat="1" ht="13.5" x14ac:dyDescent="0.15">
      <c r="O13" s="26"/>
      <c r="P13" s="126">
        <v>2020</v>
      </c>
      <c r="Q13" s="126">
        <v>66.3</v>
      </c>
      <c r="R13" s="126">
        <v>14.6</v>
      </c>
      <c r="S13" s="12"/>
      <c r="T13" s="14"/>
    </row>
    <row r="14" spans="1:25" s="11" customFormat="1" ht="13.5" x14ac:dyDescent="0.15">
      <c r="O14" s="26"/>
      <c r="P14" s="126">
        <v>2021</v>
      </c>
      <c r="Q14" s="126">
        <v>69.5</v>
      </c>
      <c r="R14" s="126">
        <v>15.2</v>
      </c>
    </row>
    <row r="15" spans="1:25" s="11" customFormat="1" ht="13.5" x14ac:dyDescent="0.15">
      <c r="O15" s="26"/>
      <c r="P15" s="126">
        <v>2022</v>
      </c>
      <c r="Q15" s="126">
        <v>72</v>
      </c>
      <c r="R15" s="126">
        <v>24.1</v>
      </c>
    </row>
    <row r="16" spans="1:25" s="11" customFormat="1" ht="13.5" x14ac:dyDescent="0.15">
      <c r="O16" s="26"/>
      <c r="P16" s="126">
        <v>2023</v>
      </c>
      <c r="Q16" s="126">
        <v>77</v>
      </c>
      <c r="R16" s="126">
        <v>28</v>
      </c>
    </row>
    <row r="17" spans="15:25" s="11" customFormat="1" ht="13.5" x14ac:dyDescent="0.15">
      <c r="O17" s="26"/>
      <c r="P17" s="126">
        <v>2024</v>
      </c>
      <c r="Q17" s="126">
        <v>79.2</v>
      </c>
      <c r="R17" s="126">
        <v>34.700000000000003</v>
      </c>
    </row>
    <row r="18" spans="15:25" s="11" customFormat="1" ht="13.5" x14ac:dyDescent="0.15">
      <c r="O18" s="26"/>
      <c r="P18" s="127">
        <v>2025</v>
      </c>
      <c r="Q18" s="127">
        <v>81.8</v>
      </c>
      <c r="R18" s="127">
        <v>29.9</v>
      </c>
      <c r="S18" s="14"/>
      <c r="T18" s="12"/>
    </row>
    <row r="19" spans="15:25" s="11" customFormat="1" ht="49.5" customHeight="1" x14ac:dyDescent="0.15">
      <c r="O19" s="26"/>
      <c r="P19" s="204" t="s">
        <v>114</v>
      </c>
      <c r="Q19" s="204"/>
      <c r="R19" s="204"/>
      <c r="S19" s="204"/>
      <c r="T19" s="204"/>
    </row>
    <row r="20" spans="15:25" s="11" customFormat="1" ht="13.5" customHeight="1" x14ac:dyDescent="0.15">
      <c r="O20" s="26"/>
      <c r="P20" s="15"/>
      <c r="Q20" s="39"/>
      <c r="R20" s="15"/>
      <c r="S20" s="31"/>
      <c r="T20" s="20"/>
    </row>
    <row r="21" spans="15:25" s="11" customFormat="1" ht="13.5" customHeight="1" x14ac:dyDescent="0.15">
      <c r="O21" s="26"/>
      <c r="P21" s="147"/>
      <c r="Q21" s="147"/>
      <c r="R21" s="147"/>
      <c r="S21" s="31"/>
      <c r="T21" s="31"/>
      <c r="U21" s="31"/>
      <c r="V21" s="20"/>
      <c r="W21" s="20"/>
      <c r="X21" s="18"/>
      <c r="Y21" s="19"/>
    </row>
    <row r="22" spans="15:25" s="11" customFormat="1" ht="13.5" x14ac:dyDescent="0.15">
      <c r="O22" s="26"/>
      <c r="P22" s="147"/>
      <c r="Q22" s="147"/>
      <c r="R22" s="147"/>
      <c r="S22" s="31"/>
      <c r="T22" s="31"/>
      <c r="U22" s="31"/>
      <c r="V22" s="31"/>
      <c r="W22" s="20"/>
      <c r="X22" s="20"/>
      <c r="Y22" s="18"/>
    </row>
    <row r="23" spans="15:25" s="11" customFormat="1" ht="13.5" x14ac:dyDescent="0.15">
      <c r="P23" s="147"/>
      <c r="Q23" s="147"/>
      <c r="R23" s="147"/>
      <c r="S23" s="31"/>
      <c r="T23" s="31"/>
      <c r="U23" s="31"/>
      <c r="V23" s="31"/>
      <c r="W23" s="21"/>
      <c r="X23" s="21"/>
      <c r="Y23" s="21"/>
    </row>
    <row r="24" spans="15:25" s="11" customFormat="1" ht="15" customHeight="1" x14ac:dyDescent="0.15">
      <c r="P24" s="31"/>
      <c r="Q24" s="31"/>
      <c r="R24" s="35"/>
      <c r="S24" s="35"/>
      <c r="T24" s="31"/>
      <c r="U24" s="31"/>
      <c r="V24" s="31"/>
    </row>
    <row r="25" spans="15:25" s="11" customFormat="1" ht="13.5" x14ac:dyDescent="0.15">
      <c r="P25" s="31"/>
      <c r="Q25" s="31"/>
      <c r="R25" s="31"/>
      <c r="S25" s="31"/>
      <c r="T25" s="31"/>
    </row>
    <row r="26" spans="15:25" s="11" customFormat="1" ht="15" customHeight="1" x14ac:dyDescent="0.15">
      <c r="P26" s="31"/>
      <c r="Q26" s="31"/>
      <c r="R26" s="31"/>
      <c r="S26" s="31"/>
      <c r="T26" s="31"/>
    </row>
    <row r="27" spans="15:25" s="11" customFormat="1" x14ac:dyDescent="0.15">
      <c r="P27" s="31"/>
      <c r="Q27" s="31"/>
      <c r="R27" s="31"/>
      <c r="S27" s="31"/>
      <c r="T27" s="22"/>
      <c r="U27" s="21"/>
    </row>
    <row r="28" spans="15:25" s="11" customFormat="1" x14ac:dyDescent="0.15">
      <c r="P28" s="31"/>
      <c r="Q28" s="31"/>
      <c r="R28" s="31"/>
      <c r="S28" s="31"/>
      <c r="T28" s="22"/>
      <c r="U28" s="21"/>
    </row>
    <row r="29" spans="15:25" s="11" customFormat="1" x14ac:dyDescent="0.15">
      <c r="P29" s="22"/>
      <c r="Q29" s="22"/>
      <c r="R29" s="22"/>
      <c r="S29" s="22"/>
      <c r="T29" s="22"/>
      <c r="U29" s="21"/>
    </row>
    <row r="30" spans="15:25" s="11" customFormat="1" ht="15" customHeight="1" x14ac:dyDescent="0.15">
      <c r="P30" s="22"/>
      <c r="Q30" s="22"/>
      <c r="R30" s="22"/>
      <c r="S30" s="22"/>
      <c r="T30" s="22"/>
      <c r="U30" s="21"/>
    </row>
    <row r="31" spans="15:25" s="11" customFormat="1" ht="15" customHeight="1" x14ac:dyDescent="0.15">
      <c r="P31" s="22"/>
      <c r="Q31" s="22"/>
      <c r="R31" s="22"/>
      <c r="S31" s="22"/>
      <c r="T31" s="22"/>
      <c r="U31" s="21"/>
    </row>
    <row r="32" spans="15:25" s="11" customFormat="1" ht="15" customHeight="1" x14ac:dyDescent="0.15">
      <c r="P32" s="22"/>
      <c r="Q32" s="22"/>
      <c r="R32" s="22"/>
      <c r="S32" s="22"/>
      <c r="T32" s="22"/>
      <c r="U32" s="21"/>
    </row>
    <row r="33" spans="2:22" s="11" customFormat="1" ht="15" customHeight="1" x14ac:dyDescent="0.15">
      <c r="P33" s="22"/>
      <c r="Q33" s="22"/>
      <c r="R33" s="22"/>
      <c r="S33" s="22"/>
      <c r="T33" s="22"/>
      <c r="U33" s="21"/>
    </row>
    <row r="34" spans="2:22" s="11" customFormat="1" ht="15" customHeight="1" x14ac:dyDescent="0.15">
      <c r="P34" s="22"/>
      <c r="Q34" s="22"/>
      <c r="R34" s="22"/>
      <c r="S34" s="22"/>
      <c r="T34" s="22"/>
    </row>
    <row r="35" spans="2:22" s="11" customFormat="1" ht="15" customHeight="1" x14ac:dyDescent="0.15">
      <c r="P35" s="22"/>
      <c r="Q35" s="22"/>
      <c r="R35" s="22"/>
      <c r="S35" s="22"/>
      <c r="T35" s="22"/>
    </row>
    <row r="36" spans="2:22" s="11" customFormat="1" ht="15" customHeight="1" x14ac:dyDescent="0.15">
      <c r="P36" s="22"/>
      <c r="Q36" s="22"/>
      <c r="R36" s="22"/>
      <c r="S36" s="22"/>
      <c r="T36" s="22"/>
    </row>
    <row r="37" spans="2:22" s="11" customFormat="1" x14ac:dyDescent="0.15">
      <c r="P37" s="22"/>
      <c r="Q37" s="22"/>
      <c r="R37" s="22"/>
      <c r="S37" s="22"/>
      <c r="T37" s="22"/>
    </row>
    <row r="38" spans="2:22" s="11" customFormat="1" x14ac:dyDescent="0.15">
      <c r="P38" s="22"/>
      <c r="Q38" s="22"/>
      <c r="R38" s="22"/>
      <c r="S38" s="22"/>
      <c r="T38" s="22"/>
    </row>
    <row r="39" spans="2:22" s="11" customFormat="1" x14ac:dyDescent="0.15">
      <c r="P39" s="22"/>
      <c r="Q39" s="22"/>
      <c r="R39" s="22"/>
      <c r="S39" s="22"/>
      <c r="T39" s="22"/>
    </row>
    <row r="40" spans="2:22" s="11" customFormat="1" x14ac:dyDescent="0.15">
      <c r="P40" s="22"/>
      <c r="Q40" s="22"/>
      <c r="R40" s="22"/>
      <c r="S40" s="22"/>
      <c r="T40" s="22"/>
    </row>
    <row r="41" spans="2:22" s="11" customFormat="1" x14ac:dyDescent="0.15">
      <c r="P41" s="22"/>
      <c r="Q41" s="22"/>
      <c r="R41" s="22"/>
      <c r="S41" s="22"/>
      <c r="T41" s="22"/>
      <c r="U41" s="22"/>
      <c r="V41" s="22"/>
    </row>
    <row r="42" spans="2:22" s="11" customFormat="1" x14ac:dyDescent="0.15">
      <c r="P42" s="22"/>
      <c r="Q42" s="22"/>
      <c r="R42" s="22"/>
      <c r="S42" s="22"/>
      <c r="T42" s="22"/>
      <c r="U42" s="22"/>
      <c r="V42" s="22"/>
    </row>
    <row r="43" spans="2:22" s="11" customFormat="1" x14ac:dyDescent="0.15">
      <c r="P43" s="22"/>
      <c r="Q43" s="22"/>
      <c r="R43" s="22"/>
      <c r="S43" s="22"/>
      <c r="T43" s="22"/>
      <c r="U43" s="22"/>
      <c r="V43" s="22"/>
    </row>
    <row r="46" spans="2:22" x14ac:dyDescent="0.15">
      <c r="C46" s="11"/>
    </row>
    <row r="48" spans="2:22" x14ac:dyDescent="0.15">
      <c r="B48" s="23"/>
    </row>
    <row r="52" spans="2:10" ht="15" customHeight="1" x14ac:dyDescent="0.15"/>
    <row r="59" spans="2:10" ht="17.25" x14ac:dyDescent="0.15">
      <c r="B59" s="24"/>
      <c r="C59" s="25"/>
      <c r="D59" s="25"/>
      <c r="E59" s="25"/>
      <c r="F59" s="25"/>
      <c r="G59" s="25"/>
      <c r="H59" s="25"/>
      <c r="I59" s="25"/>
      <c r="J59" s="25"/>
    </row>
    <row r="60" spans="2:10" x14ac:dyDescent="0.15">
      <c r="B60" s="26"/>
      <c r="C60" s="26"/>
      <c r="D60" s="26"/>
      <c r="E60" s="26"/>
      <c r="F60" s="26"/>
      <c r="G60" s="26"/>
      <c r="H60" s="26"/>
      <c r="I60" s="26"/>
      <c r="J60" s="26"/>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ht="28.5" customHeight="1"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7"/>
      <c r="C97" s="27"/>
      <c r="D97" s="26"/>
      <c r="E97" s="27"/>
      <c r="F97" s="27"/>
      <c r="G97" s="27"/>
      <c r="H97" s="27"/>
      <c r="I97" s="27"/>
      <c r="J97" s="27"/>
    </row>
    <row r="98" spans="2:10" x14ac:dyDescent="0.15">
      <c r="B98" s="27"/>
      <c r="C98" s="26"/>
      <c r="D98" s="27"/>
      <c r="E98" s="27"/>
      <c r="F98" s="27"/>
      <c r="G98" s="27"/>
      <c r="H98" s="27"/>
      <c r="I98" s="27"/>
      <c r="J98" s="27"/>
    </row>
  </sheetData>
  <mergeCells count="2">
    <mergeCell ref="Y2:Y4"/>
    <mergeCell ref="P19:T19"/>
  </mergeCells>
  <phoneticPr fontId="4" type="noConversion"/>
  <hyperlinks>
    <hyperlink ref="L7" location="표지!A1" display="표지 돌아가기" xr:uid="{DEDFC57E-5AF1-47AC-8758-BF88471E69AB}"/>
    <hyperlink ref="L5" r:id="rId1" xr:uid="{15E114FA-7482-48C1-8D78-6057E0F2BAAD}"/>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82B26-3237-4E25-88F1-9A96287B1CDF}">
  <dimension ref="A1:Y103"/>
  <sheetViews>
    <sheetView showGridLines="0" zoomScaleNormal="100" workbookViewId="0">
      <pane ySplit="8" topLeftCell="A18"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8.25" style="22" customWidth="1"/>
    <col min="17" max="17" width="17.25" style="22" customWidth="1"/>
    <col min="18" max="18" width="21.375" style="22" customWidth="1"/>
    <col min="19" max="19" width="10.5" style="22" customWidth="1"/>
    <col min="20"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1" spans="1:25" s="1" customFormat="1" x14ac:dyDescent="0.15"/>
    <row r="2" spans="1:25" s="1" customFormat="1" ht="15" customHeight="1" x14ac:dyDescent="0.15">
      <c r="Y2" s="200"/>
    </row>
    <row r="3" spans="1:25" s="1" customFormat="1" ht="15" customHeight="1" x14ac:dyDescent="0.15">
      <c r="K3" s="2" t="s">
        <v>0</v>
      </c>
      <c r="L3" s="2" t="s">
        <v>91</v>
      </c>
      <c r="Y3" s="200"/>
    </row>
    <row r="4" spans="1:25" s="1" customFormat="1" ht="15" customHeight="1" x14ac:dyDescent="0.15">
      <c r="K4" s="2" t="s">
        <v>1</v>
      </c>
      <c r="L4" s="2"/>
      <c r="Y4" s="200"/>
    </row>
    <row r="5" spans="1:25" s="1" customFormat="1" ht="15" customHeight="1" x14ac:dyDescent="0.15">
      <c r="K5" s="2" t="s">
        <v>2</v>
      </c>
      <c r="L5" s="3" t="s">
        <v>3</v>
      </c>
      <c r="Y5" s="148"/>
    </row>
    <row r="6" spans="1:25" s="1" customFormat="1" x14ac:dyDescent="0.15">
      <c r="K6" s="2" t="s">
        <v>4</v>
      </c>
      <c r="L6" s="4" t="s">
        <v>5</v>
      </c>
    </row>
    <row r="7" spans="1:25" s="1" customFormat="1" x14ac:dyDescent="0.15">
      <c r="K7" s="2"/>
      <c r="L7" s="6" t="s">
        <v>7</v>
      </c>
    </row>
    <row r="8" spans="1:25" s="8" customFormat="1" ht="20.25" x14ac:dyDescent="0.15">
      <c r="A8" s="7" t="s">
        <v>8</v>
      </c>
      <c r="B8" s="7"/>
      <c r="P8" s="7" t="s">
        <v>9</v>
      </c>
    </row>
    <row r="9" spans="1:25" s="1" customFormat="1" x14ac:dyDescent="0.15"/>
    <row r="10" spans="1:25" s="9" customFormat="1" ht="17.25" x14ac:dyDescent="0.15">
      <c r="P10" s="10" t="s">
        <v>181</v>
      </c>
    </row>
    <row r="11" spans="1:25" s="11" customFormat="1" ht="13.5" x14ac:dyDescent="0.15"/>
    <row r="12" spans="1:25" s="11" customFormat="1" ht="33.75" customHeight="1" x14ac:dyDescent="0.15">
      <c r="P12" s="124" t="s">
        <v>47</v>
      </c>
      <c r="Q12" s="128" t="s">
        <v>184</v>
      </c>
      <c r="R12" s="128" t="s">
        <v>183</v>
      </c>
      <c r="S12" s="124" t="s">
        <v>182</v>
      </c>
    </row>
    <row r="13" spans="1:25" s="11" customFormat="1" ht="13.5" x14ac:dyDescent="0.15">
      <c r="P13" s="173">
        <v>2014</v>
      </c>
      <c r="Q13" s="172">
        <v>4.7</v>
      </c>
      <c r="R13" s="172">
        <v>8.1</v>
      </c>
      <c r="S13" s="172">
        <f>R13-Q13</f>
        <v>3.3999999999999995</v>
      </c>
      <c r="T13" s="14"/>
    </row>
    <row r="14" spans="1:25" s="11" customFormat="1" ht="13.5" x14ac:dyDescent="0.15">
      <c r="P14" s="173">
        <v>2016</v>
      </c>
      <c r="Q14" s="172">
        <v>7.6</v>
      </c>
      <c r="R14" s="172">
        <v>10</v>
      </c>
      <c r="S14" s="172">
        <f t="shared" ref="S14:S21" si="0">R14-Q14</f>
        <v>2.4000000000000004</v>
      </c>
    </row>
    <row r="15" spans="1:25" s="11" customFormat="1" ht="13.5" x14ac:dyDescent="0.15">
      <c r="P15" s="173">
        <v>2018</v>
      </c>
      <c r="Q15" s="172">
        <v>9</v>
      </c>
      <c r="R15" s="172">
        <v>16.899999999999999</v>
      </c>
      <c r="S15" s="172">
        <f t="shared" si="0"/>
        <v>7.8999999999999986</v>
      </c>
    </row>
    <row r="16" spans="1:25" s="11" customFormat="1" ht="13.5" x14ac:dyDescent="0.15">
      <c r="P16" s="173">
        <v>2019</v>
      </c>
      <c r="Q16" s="172">
        <v>10.4</v>
      </c>
      <c r="R16" s="172">
        <v>19.2</v>
      </c>
      <c r="S16" s="172">
        <f t="shared" si="0"/>
        <v>8.7999999999999989</v>
      </c>
    </row>
    <row r="17" spans="16:25" s="11" customFormat="1" ht="13.5" x14ac:dyDescent="0.15">
      <c r="P17" s="173">
        <v>2020</v>
      </c>
      <c r="Q17" s="172">
        <v>4.2</v>
      </c>
      <c r="R17" s="172">
        <v>17.8</v>
      </c>
      <c r="S17" s="172">
        <f t="shared" si="0"/>
        <v>13.600000000000001</v>
      </c>
    </row>
    <row r="18" spans="16:25" s="11" customFormat="1" ht="13.5" x14ac:dyDescent="0.15">
      <c r="P18" s="173">
        <v>2021</v>
      </c>
      <c r="Q18" s="172">
        <v>2.6</v>
      </c>
      <c r="R18" s="172">
        <v>17.3</v>
      </c>
      <c r="S18" s="172">
        <f t="shared" si="0"/>
        <v>14.700000000000001</v>
      </c>
    </row>
    <row r="19" spans="16:25" s="11" customFormat="1" ht="13.5" x14ac:dyDescent="0.15">
      <c r="P19" s="173">
        <v>2022</v>
      </c>
      <c r="Q19" s="172">
        <v>3.7</v>
      </c>
      <c r="R19" s="172">
        <v>8.8000000000000007</v>
      </c>
      <c r="S19" s="172">
        <f t="shared" si="0"/>
        <v>5.1000000000000005</v>
      </c>
    </row>
    <row r="20" spans="16:25" s="11" customFormat="1" ht="13.5" x14ac:dyDescent="0.15">
      <c r="P20" s="173">
        <v>2023</v>
      </c>
      <c r="Q20" s="172">
        <v>4.8</v>
      </c>
      <c r="R20" s="172">
        <v>10.3</v>
      </c>
      <c r="S20" s="172">
        <f t="shared" si="0"/>
        <v>5.5000000000000009</v>
      </c>
    </row>
    <row r="21" spans="16:25" s="11" customFormat="1" ht="13.5" x14ac:dyDescent="0.15">
      <c r="P21" s="174">
        <v>2024</v>
      </c>
      <c r="Q21" s="175">
        <v>4.7</v>
      </c>
      <c r="R21" s="175">
        <v>10.7</v>
      </c>
      <c r="S21" s="175">
        <f t="shared" si="0"/>
        <v>5.9999999999999991</v>
      </c>
    </row>
    <row r="22" spans="16:25" s="11" customFormat="1" ht="45" customHeight="1" x14ac:dyDescent="0.15">
      <c r="P22" s="206" t="s">
        <v>185</v>
      </c>
      <c r="Q22" s="206"/>
      <c r="R22" s="156"/>
      <c r="S22" s="156"/>
    </row>
    <row r="23" spans="16:25" s="11" customFormat="1" ht="13.5" x14ac:dyDescent="0.15">
      <c r="P23" s="15"/>
      <c r="Q23" s="33"/>
      <c r="R23" s="33"/>
      <c r="S23" s="51"/>
      <c r="T23" s="12"/>
    </row>
    <row r="24" spans="16:25" s="11" customFormat="1" ht="13.5" customHeight="1" x14ac:dyDescent="0.15">
      <c r="P24" s="15"/>
      <c r="Q24" s="33"/>
      <c r="R24" s="33"/>
      <c r="S24" s="147"/>
    </row>
    <row r="25" spans="16:25" s="11" customFormat="1" ht="13.5" customHeight="1" x14ac:dyDescent="0.15">
      <c r="P25" s="15"/>
      <c r="Q25" s="33"/>
      <c r="R25" s="33"/>
      <c r="S25" s="147"/>
      <c r="T25" s="20"/>
    </row>
    <row r="26" spans="16:25" s="11" customFormat="1" ht="13.5" customHeight="1" x14ac:dyDescent="0.15">
      <c r="P26" s="147"/>
      <c r="Q26" s="147"/>
      <c r="R26" s="147"/>
      <c r="S26" s="147"/>
      <c r="T26" s="31"/>
      <c r="U26" s="31"/>
      <c r="V26" s="20"/>
      <c r="W26" s="20"/>
      <c r="X26" s="18"/>
      <c r="Y26" s="19"/>
    </row>
    <row r="27" spans="16:25" s="11" customFormat="1" ht="13.5" x14ac:dyDescent="0.15">
      <c r="P27" s="147"/>
      <c r="Q27" s="147"/>
      <c r="R27" s="147"/>
      <c r="S27" s="147"/>
      <c r="T27" s="31"/>
      <c r="U27" s="31"/>
      <c r="V27" s="31"/>
      <c r="W27" s="20"/>
      <c r="X27" s="20"/>
      <c r="Y27" s="18"/>
    </row>
    <row r="28" spans="16:25" s="11" customFormat="1" ht="13.5" x14ac:dyDescent="0.15">
      <c r="P28" s="147"/>
      <c r="Q28" s="147"/>
      <c r="R28" s="147"/>
      <c r="S28" s="147"/>
      <c r="T28" s="31"/>
      <c r="U28" s="31"/>
      <c r="V28" s="31"/>
      <c r="W28" s="21"/>
      <c r="X28" s="21"/>
      <c r="Y28" s="21"/>
    </row>
    <row r="29" spans="16:25" s="11" customFormat="1" ht="15" customHeight="1" x14ac:dyDescent="0.15">
      <c r="P29" s="31"/>
      <c r="Q29" s="31"/>
      <c r="R29" s="35"/>
      <c r="S29" s="35"/>
      <c r="T29" s="31"/>
      <c r="U29" s="31"/>
      <c r="V29" s="31"/>
    </row>
    <row r="30" spans="16:25" s="11" customFormat="1" ht="13.5" x14ac:dyDescent="0.15">
      <c r="P30" s="31"/>
      <c r="Q30" s="31"/>
      <c r="R30" s="31"/>
      <c r="S30" s="31"/>
      <c r="T30" s="31"/>
    </row>
    <row r="31" spans="16:25" s="11" customFormat="1" ht="15" customHeight="1" x14ac:dyDescent="0.15">
      <c r="P31" s="31"/>
      <c r="Q31" s="31"/>
      <c r="R31" s="31"/>
      <c r="S31" s="31"/>
      <c r="T31" s="31"/>
    </row>
    <row r="32" spans="16:25" s="11" customFormat="1" x14ac:dyDescent="0.15">
      <c r="P32" s="31"/>
      <c r="Q32" s="31"/>
      <c r="R32" s="31"/>
      <c r="S32" s="31"/>
      <c r="T32" s="22"/>
      <c r="U32" s="21"/>
    </row>
    <row r="33" spans="16:22" s="11" customFormat="1" x14ac:dyDescent="0.15">
      <c r="P33" s="31"/>
      <c r="Q33" s="31"/>
      <c r="R33" s="31"/>
      <c r="S33" s="31"/>
      <c r="T33" s="22"/>
      <c r="U33" s="21"/>
    </row>
    <row r="34" spans="16:22" s="11" customFormat="1" x14ac:dyDescent="0.15">
      <c r="P34" s="22"/>
      <c r="Q34" s="22"/>
      <c r="R34" s="22"/>
      <c r="S34" s="22"/>
      <c r="T34" s="22"/>
      <c r="U34" s="21"/>
    </row>
    <row r="35" spans="16:22" s="11" customFormat="1" ht="15" customHeight="1" x14ac:dyDescent="0.15">
      <c r="P35" s="22"/>
      <c r="Q35" s="22"/>
      <c r="R35" s="22"/>
      <c r="S35" s="22"/>
      <c r="T35" s="22"/>
      <c r="U35" s="21"/>
    </row>
    <row r="36" spans="16:22" s="11" customFormat="1" ht="15" customHeight="1" x14ac:dyDescent="0.15">
      <c r="P36" s="22"/>
      <c r="Q36" s="22"/>
      <c r="R36" s="22"/>
      <c r="S36" s="22"/>
      <c r="T36" s="22"/>
      <c r="U36" s="21"/>
    </row>
    <row r="37" spans="16:22" s="11" customFormat="1" ht="15" customHeight="1" x14ac:dyDescent="0.15">
      <c r="P37" s="22"/>
      <c r="Q37" s="22"/>
      <c r="R37" s="22"/>
      <c r="S37" s="22"/>
      <c r="T37" s="22"/>
      <c r="U37" s="21"/>
    </row>
    <row r="38" spans="16:22" s="11" customFormat="1" ht="15" customHeight="1" x14ac:dyDescent="0.15">
      <c r="P38" s="22"/>
      <c r="Q38" s="22"/>
      <c r="R38" s="22"/>
      <c r="S38" s="22"/>
      <c r="T38" s="22"/>
      <c r="U38" s="21"/>
    </row>
    <row r="39" spans="16:22" s="11" customFormat="1" ht="15" customHeight="1" x14ac:dyDescent="0.15">
      <c r="P39" s="22"/>
      <c r="Q39" s="22"/>
      <c r="R39" s="22"/>
      <c r="S39" s="22"/>
      <c r="T39" s="22"/>
    </row>
    <row r="40" spans="16:22" s="11" customFormat="1" ht="15" customHeight="1" x14ac:dyDescent="0.15">
      <c r="P40" s="22"/>
      <c r="Q40" s="22"/>
      <c r="R40" s="22"/>
      <c r="S40" s="22"/>
      <c r="T40" s="22"/>
    </row>
    <row r="41" spans="16:22" s="11" customFormat="1" ht="15" customHeight="1" x14ac:dyDescent="0.15">
      <c r="P41" s="22"/>
      <c r="Q41" s="22"/>
      <c r="R41" s="22"/>
      <c r="S41" s="22"/>
      <c r="T41" s="22"/>
    </row>
    <row r="42" spans="16:22" s="11" customFormat="1" x14ac:dyDescent="0.15">
      <c r="P42" s="22"/>
      <c r="Q42" s="22"/>
      <c r="R42" s="22"/>
      <c r="S42" s="22"/>
      <c r="T42" s="22"/>
    </row>
    <row r="43" spans="16:22" s="11" customFormat="1" x14ac:dyDescent="0.15">
      <c r="P43" s="22"/>
      <c r="Q43" s="22"/>
      <c r="R43" s="22"/>
      <c r="S43" s="22"/>
      <c r="T43" s="22"/>
    </row>
    <row r="44" spans="16:22" s="11" customFormat="1" x14ac:dyDescent="0.15">
      <c r="P44" s="22"/>
      <c r="Q44" s="22"/>
      <c r="R44" s="22"/>
      <c r="S44" s="22"/>
      <c r="T44" s="22"/>
    </row>
    <row r="45" spans="16:22" s="11" customFormat="1" x14ac:dyDescent="0.15">
      <c r="P45" s="22"/>
      <c r="Q45" s="22"/>
      <c r="R45" s="22"/>
      <c r="S45" s="22"/>
      <c r="T45" s="22"/>
    </row>
    <row r="46" spans="16:22" s="11" customFormat="1" x14ac:dyDescent="0.15">
      <c r="P46" s="22"/>
      <c r="Q46" s="22"/>
      <c r="R46" s="22"/>
      <c r="S46" s="22"/>
      <c r="T46" s="22"/>
      <c r="U46" s="22"/>
      <c r="V46" s="22"/>
    </row>
    <row r="47" spans="16:22" s="11" customFormat="1" x14ac:dyDescent="0.15">
      <c r="P47" s="22"/>
      <c r="Q47" s="22"/>
      <c r="R47" s="22"/>
      <c r="S47" s="22"/>
      <c r="T47" s="22"/>
      <c r="U47" s="22"/>
      <c r="V47" s="22"/>
    </row>
    <row r="48" spans="16:22" s="11" customFormat="1" x14ac:dyDescent="0.15">
      <c r="P48" s="22"/>
      <c r="Q48" s="22"/>
      <c r="R48" s="22"/>
      <c r="S48" s="22"/>
      <c r="T48" s="22"/>
      <c r="U48" s="22"/>
      <c r="V48" s="22"/>
    </row>
    <row r="51" spans="2:10" x14ac:dyDescent="0.15">
      <c r="C51" s="11"/>
    </row>
    <row r="53" spans="2:10" x14ac:dyDescent="0.15">
      <c r="B53" s="23"/>
    </row>
    <row r="57" spans="2:10" ht="15" customHeight="1" x14ac:dyDescent="0.15"/>
    <row r="64" spans="2:10" ht="17.25" x14ac:dyDescent="0.15">
      <c r="B64" s="24"/>
      <c r="C64" s="25"/>
      <c r="D64" s="25"/>
      <c r="E64" s="25"/>
      <c r="F64" s="25"/>
      <c r="G64" s="25"/>
      <c r="H64" s="25"/>
      <c r="I64" s="25"/>
      <c r="J64" s="25"/>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ht="28.5" customHeight="1"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6"/>
      <c r="C97" s="26"/>
      <c r="D97" s="26"/>
      <c r="E97" s="26"/>
      <c r="F97" s="26"/>
      <c r="G97" s="26"/>
      <c r="H97" s="26"/>
      <c r="I97" s="26"/>
      <c r="J97" s="26"/>
    </row>
    <row r="98" spans="2:10" x14ac:dyDescent="0.15">
      <c r="B98" s="26"/>
      <c r="C98" s="26"/>
      <c r="D98" s="26"/>
      <c r="E98" s="26"/>
      <c r="F98" s="26"/>
      <c r="G98" s="26"/>
      <c r="H98" s="26"/>
      <c r="I98" s="26"/>
      <c r="J98" s="26"/>
    </row>
    <row r="99" spans="2:10" x14ac:dyDescent="0.15">
      <c r="B99" s="26"/>
      <c r="C99" s="26"/>
      <c r="D99" s="26"/>
      <c r="E99" s="26"/>
      <c r="F99" s="26"/>
      <c r="G99" s="26"/>
      <c r="H99" s="26"/>
      <c r="I99" s="26"/>
      <c r="J99" s="26"/>
    </row>
    <row r="100" spans="2:10" x14ac:dyDescent="0.15">
      <c r="B100" s="26"/>
      <c r="C100" s="26"/>
      <c r="D100" s="26"/>
      <c r="E100" s="26"/>
      <c r="F100" s="26"/>
      <c r="G100" s="26"/>
      <c r="H100" s="26"/>
      <c r="I100" s="26"/>
      <c r="J100" s="26"/>
    </row>
    <row r="101" spans="2:10" x14ac:dyDescent="0.15">
      <c r="B101" s="26"/>
      <c r="C101" s="26"/>
      <c r="D101" s="26"/>
      <c r="E101" s="26"/>
      <c r="F101" s="26"/>
      <c r="G101" s="26"/>
      <c r="H101" s="26"/>
      <c r="I101" s="26"/>
      <c r="J101" s="26"/>
    </row>
    <row r="102" spans="2:10" x14ac:dyDescent="0.15">
      <c r="B102" s="27"/>
      <c r="C102" s="27"/>
      <c r="D102" s="26"/>
      <c r="E102" s="27"/>
      <c r="F102" s="27"/>
      <c r="G102" s="27"/>
      <c r="H102" s="27"/>
      <c r="I102" s="27"/>
      <c r="J102" s="27"/>
    </row>
    <row r="103" spans="2:10" x14ac:dyDescent="0.15">
      <c r="B103" s="27"/>
      <c r="C103" s="26"/>
      <c r="D103" s="27"/>
      <c r="E103" s="27"/>
      <c r="F103" s="27"/>
      <c r="G103" s="27"/>
      <c r="H103" s="27"/>
      <c r="I103" s="27"/>
      <c r="J103" s="27"/>
    </row>
  </sheetData>
  <mergeCells count="2">
    <mergeCell ref="Y2:Y4"/>
    <mergeCell ref="P22:Q22"/>
  </mergeCells>
  <phoneticPr fontId="4" type="noConversion"/>
  <hyperlinks>
    <hyperlink ref="L7" location="표지!A1" display="표지 돌아가기" xr:uid="{2C462CA7-23B5-4636-B508-AE1909C8996F}"/>
    <hyperlink ref="L5" r:id="rId1" xr:uid="{1ECF5D0A-D0E1-434B-97E0-3E68C5C8C289}"/>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90B3B-6B5B-4379-B8EC-1E5BC97D8C23}">
  <dimension ref="A2:AI98"/>
  <sheetViews>
    <sheetView showGridLines="0" zoomScale="85" zoomScaleNormal="85" workbookViewId="0">
      <pane ySplit="8" topLeftCell="A9" activePane="bottomLeft" state="frozen"/>
      <selection pane="bottomLeft" activeCell="L7" sqref="L7"/>
    </sheetView>
  </sheetViews>
  <sheetFormatPr defaultRowHeight="15" x14ac:dyDescent="0.15"/>
  <cols>
    <col min="1" max="1" width="9" style="22"/>
    <col min="2" max="5" width="13" style="22" customWidth="1"/>
    <col min="6" max="7" width="11.375" style="22" customWidth="1"/>
    <col min="8" max="9" width="11" style="22" customWidth="1"/>
    <col min="10" max="10" width="14.75" style="22" customWidth="1"/>
    <col min="11" max="11" width="10.5" style="22" bestFit="1" customWidth="1"/>
    <col min="12" max="12" width="9" style="22" customWidth="1"/>
    <col min="13" max="15" width="9" style="22"/>
    <col min="16" max="19" width="12.625" style="22" customWidth="1"/>
    <col min="20"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2" spans="1:24" ht="15" customHeight="1" x14ac:dyDescent="0.15">
      <c r="X2" s="191"/>
    </row>
    <row r="3" spans="1:24" ht="15" customHeight="1" x14ac:dyDescent="0.15">
      <c r="K3" s="44" t="s">
        <v>0</v>
      </c>
      <c r="L3" s="45" t="s">
        <v>16</v>
      </c>
      <c r="X3" s="191"/>
    </row>
    <row r="4" spans="1:24" ht="15" customHeight="1" x14ac:dyDescent="0.15">
      <c r="K4" s="44" t="s">
        <v>1</v>
      </c>
      <c r="L4" s="44"/>
      <c r="X4" s="191"/>
    </row>
    <row r="5" spans="1:24" ht="15" customHeight="1" x14ac:dyDescent="0.15">
      <c r="K5" s="44" t="s">
        <v>2</v>
      </c>
      <c r="L5" s="46" t="s">
        <v>17</v>
      </c>
      <c r="X5" s="146"/>
    </row>
    <row r="6" spans="1:24" x14ac:dyDescent="0.15">
      <c r="K6" s="44" t="s">
        <v>4</v>
      </c>
      <c r="L6" s="4" t="s">
        <v>5</v>
      </c>
    </row>
    <row r="7" spans="1:24" x14ac:dyDescent="0.15">
      <c r="K7" s="44"/>
      <c r="L7" s="6" t="s">
        <v>7</v>
      </c>
    </row>
    <row r="8" spans="1:24" s="49" customFormat="1" ht="20.25" x14ac:dyDescent="0.15">
      <c r="A8" s="7" t="s">
        <v>49</v>
      </c>
      <c r="B8" s="7"/>
    </row>
    <row r="10" spans="1:24" s="9" customFormat="1" ht="17.25" x14ac:dyDescent="0.15">
      <c r="B10" s="109" t="s">
        <v>213</v>
      </c>
      <c r="C10" s="110"/>
      <c r="D10" s="110"/>
      <c r="E10" s="110"/>
      <c r="F10" s="110"/>
      <c r="G10" s="110"/>
      <c r="H10" s="110"/>
      <c r="I10" s="110"/>
      <c r="J10" s="110"/>
      <c r="K10" s="110"/>
    </row>
    <row r="11" spans="1:24" s="9" customFormat="1" ht="18" thickBot="1" x14ac:dyDescent="0.2">
      <c r="B11" s="109"/>
      <c r="C11" s="110"/>
      <c r="D11" s="110"/>
      <c r="E11" s="110"/>
      <c r="F11" s="110"/>
      <c r="G11" s="110"/>
      <c r="H11" s="110"/>
      <c r="I11" s="118"/>
      <c r="J11" s="110"/>
      <c r="K11" s="110"/>
    </row>
    <row r="12" spans="1:24" s="11" customFormat="1" ht="24.75" customHeight="1" x14ac:dyDescent="0.15">
      <c r="B12" s="164" t="s">
        <v>115</v>
      </c>
      <c r="C12" s="164" t="s">
        <v>116</v>
      </c>
      <c r="D12" s="164" t="s">
        <v>117</v>
      </c>
      <c r="E12" s="164" t="s">
        <v>118</v>
      </c>
      <c r="F12" s="160"/>
      <c r="G12" s="160"/>
      <c r="H12" s="160"/>
      <c r="I12" s="160"/>
      <c r="J12" s="111"/>
      <c r="K12" s="111"/>
    </row>
    <row r="13" spans="1:24" s="11" customFormat="1" ht="15" customHeight="1" x14ac:dyDescent="0.15">
      <c r="B13" s="126">
        <v>1</v>
      </c>
      <c r="C13" s="107" t="s">
        <v>119</v>
      </c>
      <c r="D13" s="107" t="s">
        <v>120</v>
      </c>
      <c r="E13" s="107" t="s">
        <v>121</v>
      </c>
      <c r="F13" s="159"/>
      <c r="G13" s="159"/>
      <c r="H13" s="159"/>
      <c r="I13" s="159"/>
      <c r="J13" s="22"/>
      <c r="K13" s="22"/>
    </row>
    <row r="14" spans="1:24" s="11" customFormat="1" ht="15" customHeight="1" x14ac:dyDescent="0.15">
      <c r="B14" s="126">
        <v>2</v>
      </c>
      <c r="C14" s="107" t="s">
        <v>122</v>
      </c>
      <c r="D14" s="162" t="s">
        <v>145</v>
      </c>
      <c r="E14" s="162" t="s">
        <v>124</v>
      </c>
      <c r="F14" s="159"/>
      <c r="G14" s="159"/>
      <c r="H14" s="159"/>
      <c r="I14" s="159"/>
      <c r="J14" s="27"/>
      <c r="K14" s="27"/>
      <c r="L14" s="26"/>
      <c r="M14" s="26"/>
      <c r="N14" s="26"/>
      <c r="O14" s="26"/>
      <c r="P14" s="26"/>
    </row>
    <row r="15" spans="1:24" s="11" customFormat="1" ht="15" customHeight="1" x14ac:dyDescent="0.15">
      <c r="B15" s="126">
        <v>3</v>
      </c>
      <c r="C15" s="107" t="s">
        <v>179</v>
      </c>
      <c r="D15" s="162" t="s">
        <v>146</v>
      </c>
      <c r="E15" s="162" t="s">
        <v>124</v>
      </c>
      <c r="F15" s="159"/>
      <c r="G15" s="159"/>
      <c r="H15" s="159"/>
      <c r="I15" s="159"/>
      <c r="J15" s="27"/>
      <c r="K15" s="27"/>
      <c r="L15" s="26"/>
      <c r="M15" s="26"/>
      <c r="N15" s="26"/>
      <c r="O15" s="26"/>
      <c r="P15" s="26"/>
    </row>
    <row r="16" spans="1:24" s="11" customFormat="1" ht="15" customHeight="1" x14ac:dyDescent="0.15">
      <c r="B16" s="126">
        <v>4</v>
      </c>
      <c r="C16" s="107" t="s">
        <v>178</v>
      </c>
      <c r="D16" s="162" t="s">
        <v>147</v>
      </c>
      <c r="E16" s="162" t="s">
        <v>123</v>
      </c>
      <c r="F16" s="159"/>
      <c r="G16" s="159"/>
      <c r="H16" s="159"/>
      <c r="I16" s="159"/>
      <c r="J16" s="27"/>
      <c r="K16" s="27"/>
      <c r="L16" s="26"/>
      <c r="M16" s="26"/>
      <c r="N16" s="26"/>
      <c r="O16" s="26"/>
      <c r="P16" s="26"/>
    </row>
    <row r="17" spans="2:16" s="11" customFormat="1" ht="15" customHeight="1" x14ac:dyDescent="0.15">
      <c r="B17" s="166">
        <v>5</v>
      </c>
      <c r="C17" s="167" t="s">
        <v>177</v>
      </c>
      <c r="D17" s="168" t="s">
        <v>148</v>
      </c>
      <c r="E17" s="168" t="s">
        <v>126</v>
      </c>
      <c r="F17" s="159"/>
      <c r="G17" s="159"/>
      <c r="H17" s="159"/>
      <c r="I17" s="159"/>
      <c r="J17" s="27"/>
      <c r="K17" s="27"/>
      <c r="L17" s="26"/>
      <c r="M17" s="26"/>
      <c r="N17" s="26"/>
      <c r="O17" s="26"/>
      <c r="P17" s="26"/>
    </row>
    <row r="18" spans="2:16" s="11" customFormat="1" ht="15" customHeight="1" x14ac:dyDescent="0.15">
      <c r="B18" s="166">
        <v>6</v>
      </c>
      <c r="C18" s="167" t="s">
        <v>176</v>
      </c>
      <c r="D18" s="168" t="s">
        <v>149</v>
      </c>
      <c r="E18" s="168" t="s">
        <v>125</v>
      </c>
      <c r="F18" s="159"/>
      <c r="G18" s="159"/>
      <c r="H18" s="159"/>
      <c r="I18" s="159"/>
      <c r="J18" s="27"/>
      <c r="K18" s="27"/>
      <c r="L18" s="26"/>
      <c r="M18" s="26"/>
      <c r="N18" s="26"/>
      <c r="O18" s="26"/>
      <c r="P18" s="26"/>
    </row>
    <row r="19" spans="2:16" s="11" customFormat="1" ht="15" customHeight="1" x14ac:dyDescent="0.15">
      <c r="B19" s="166">
        <v>7</v>
      </c>
      <c r="C19" s="167" t="s">
        <v>175</v>
      </c>
      <c r="D19" s="168" t="s">
        <v>150</v>
      </c>
      <c r="E19" s="168" t="s">
        <v>125</v>
      </c>
      <c r="F19" s="159"/>
      <c r="G19" s="159"/>
      <c r="H19" s="159"/>
      <c r="I19" s="159"/>
      <c r="J19" s="27"/>
      <c r="K19" s="27"/>
      <c r="L19" s="26"/>
      <c r="M19" s="26"/>
      <c r="N19" s="26"/>
      <c r="O19" s="26"/>
      <c r="P19" s="26"/>
    </row>
    <row r="20" spans="2:16" s="11" customFormat="1" ht="15" customHeight="1" x14ac:dyDescent="0.15">
      <c r="B20" s="166">
        <v>8</v>
      </c>
      <c r="C20" s="167" t="s">
        <v>174</v>
      </c>
      <c r="D20" s="168" t="s">
        <v>120</v>
      </c>
      <c r="E20" s="168" t="s">
        <v>127</v>
      </c>
      <c r="F20" s="159"/>
      <c r="G20" s="159"/>
      <c r="H20" s="159"/>
      <c r="I20" s="159"/>
      <c r="J20" s="27"/>
      <c r="K20" s="27"/>
      <c r="L20" s="26"/>
      <c r="M20" s="26"/>
      <c r="N20" s="26"/>
      <c r="O20" s="26"/>
      <c r="P20" s="26"/>
    </row>
    <row r="21" spans="2:16" s="11" customFormat="1" ht="15" customHeight="1" x14ac:dyDescent="0.15">
      <c r="B21" s="166">
        <v>9</v>
      </c>
      <c r="C21" s="167" t="s">
        <v>173</v>
      </c>
      <c r="D21" s="168" t="s">
        <v>151</v>
      </c>
      <c r="E21" s="168" t="s">
        <v>128</v>
      </c>
      <c r="F21" s="159"/>
      <c r="G21" s="159"/>
      <c r="H21" s="159"/>
      <c r="I21" s="159"/>
      <c r="J21" s="27"/>
      <c r="K21" s="27"/>
      <c r="L21" s="26"/>
      <c r="M21" s="26"/>
      <c r="N21" s="26"/>
      <c r="O21" s="26"/>
      <c r="P21" s="26"/>
    </row>
    <row r="22" spans="2:16" s="11" customFormat="1" ht="15" customHeight="1" x14ac:dyDescent="0.15">
      <c r="B22" s="166">
        <v>10</v>
      </c>
      <c r="C22" s="167" t="s">
        <v>172</v>
      </c>
      <c r="D22" s="168" t="s">
        <v>152</v>
      </c>
      <c r="E22" s="168" t="s">
        <v>129</v>
      </c>
      <c r="F22" s="159"/>
      <c r="G22" s="159"/>
      <c r="H22" s="159"/>
      <c r="I22" s="159"/>
      <c r="J22" s="27"/>
      <c r="K22" s="27"/>
      <c r="L22" s="26"/>
      <c r="M22" s="26"/>
      <c r="N22" s="26"/>
      <c r="O22" s="26"/>
      <c r="P22" s="26"/>
    </row>
    <row r="23" spans="2:16" s="11" customFormat="1" ht="15" customHeight="1" x14ac:dyDescent="0.15">
      <c r="B23" s="166">
        <v>11</v>
      </c>
      <c r="C23" s="167" t="s">
        <v>171</v>
      </c>
      <c r="D23" s="168" t="s">
        <v>148</v>
      </c>
      <c r="E23" s="168" t="s">
        <v>130</v>
      </c>
      <c r="F23" s="159"/>
      <c r="G23" s="159"/>
      <c r="H23" s="159"/>
      <c r="I23" s="159"/>
      <c r="J23" s="27"/>
      <c r="K23" s="27"/>
      <c r="L23" s="26"/>
      <c r="M23" s="26"/>
      <c r="N23" s="26"/>
      <c r="O23" s="26"/>
      <c r="P23" s="26"/>
    </row>
    <row r="24" spans="2:16" s="11" customFormat="1" ht="15" customHeight="1" x14ac:dyDescent="0.15">
      <c r="B24" s="166">
        <v>12</v>
      </c>
      <c r="C24" s="167" t="s">
        <v>170</v>
      </c>
      <c r="D24" s="167" t="s">
        <v>146</v>
      </c>
      <c r="E24" s="167" t="s">
        <v>131</v>
      </c>
      <c r="F24" s="159"/>
      <c r="G24" s="159"/>
      <c r="H24" s="159"/>
      <c r="I24" s="159"/>
      <c r="J24" s="27"/>
      <c r="K24" s="27"/>
      <c r="L24" s="26"/>
      <c r="M24" s="26"/>
      <c r="N24" s="26"/>
      <c r="O24" s="26"/>
      <c r="P24" s="26"/>
    </row>
    <row r="25" spans="2:16" s="11" customFormat="1" x14ac:dyDescent="0.15">
      <c r="B25" s="166">
        <v>13</v>
      </c>
      <c r="C25" s="169" t="s">
        <v>169</v>
      </c>
      <c r="D25" s="170" t="s">
        <v>153</v>
      </c>
      <c r="E25" s="170" t="s">
        <v>132</v>
      </c>
      <c r="F25" s="113"/>
      <c r="G25" s="112"/>
      <c r="H25" s="27"/>
      <c r="I25" s="27"/>
      <c r="J25" s="27"/>
      <c r="K25" s="27"/>
      <c r="L25" s="26"/>
      <c r="M25" s="26"/>
      <c r="N25" s="26"/>
      <c r="O25" s="26"/>
      <c r="P25" s="26"/>
    </row>
    <row r="26" spans="2:16" s="11" customFormat="1" x14ac:dyDescent="0.15">
      <c r="B26" s="126">
        <v>14</v>
      </c>
      <c r="C26" s="165" t="s">
        <v>168</v>
      </c>
      <c r="D26" s="161" t="s">
        <v>154</v>
      </c>
      <c r="E26" s="161" t="s">
        <v>133</v>
      </c>
      <c r="F26" s="113"/>
      <c r="G26" s="112"/>
      <c r="H26" s="27"/>
      <c r="I26" s="27"/>
      <c r="J26" s="27"/>
      <c r="K26" s="27"/>
      <c r="L26" s="26"/>
      <c r="M26" s="26"/>
      <c r="N26" s="26"/>
      <c r="O26" s="26"/>
      <c r="P26" s="26"/>
    </row>
    <row r="27" spans="2:16" s="11" customFormat="1" ht="15" customHeight="1" x14ac:dyDescent="0.15">
      <c r="B27" s="126">
        <v>15</v>
      </c>
      <c r="C27" s="165" t="s">
        <v>167</v>
      </c>
      <c r="D27" s="161" t="s">
        <v>155</v>
      </c>
      <c r="E27" s="161" t="s">
        <v>134</v>
      </c>
      <c r="F27" s="113"/>
      <c r="G27" s="112"/>
      <c r="H27" s="27"/>
      <c r="I27" s="27"/>
      <c r="J27" s="27"/>
      <c r="K27" s="27"/>
      <c r="L27" s="26"/>
      <c r="M27" s="26"/>
      <c r="N27" s="26"/>
      <c r="O27" s="26"/>
      <c r="P27" s="26"/>
    </row>
    <row r="28" spans="2:16" s="11" customFormat="1" x14ac:dyDescent="0.15">
      <c r="B28" s="126">
        <v>16</v>
      </c>
      <c r="C28" s="165" t="s">
        <v>166</v>
      </c>
      <c r="D28" s="161" t="s">
        <v>148</v>
      </c>
      <c r="E28" s="161" t="s">
        <v>135</v>
      </c>
      <c r="F28" s="113"/>
      <c r="G28" s="112"/>
      <c r="H28" s="27"/>
      <c r="I28" s="27"/>
      <c r="J28" s="27"/>
      <c r="K28" s="27"/>
      <c r="L28" s="26"/>
      <c r="M28" s="26"/>
      <c r="N28" s="26"/>
      <c r="O28" s="26"/>
      <c r="P28" s="26"/>
    </row>
    <row r="29" spans="2:16" s="11" customFormat="1" ht="15" customHeight="1" x14ac:dyDescent="0.15">
      <c r="B29" s="126">
        <v>17</v>
      </c>
      <c r="C29" s="165" t="s">
        <v>165</v>
      </c>
      <c r="D29" s="161" t="s">
        <v>150</v>
      </c>
      <c r="E29" s="161" t="s">
        <v>135</v>
      </c>
      <c r="F29" s="113"/>
      <c r="G29" s="112"/>
      <c r="H29" s="27"/>
      <c r="I29" s="27"/>
      <c r="J29" s="27"/>
      <c r="K29" s="27"/>
      <c r="L29" s="26"/>
      <c r="M29" s="26"/>
      <c r="N29" s="26"/>
      <c r="O29" s="26"/>
      <c r="P29" s="26"/>
    </row>
    <row r="30" spans="2:16" s="11" customFormat="1" x14ac:dyDescent="0.15">
      <c r="B30" s="126">
        <v>18</v>
      </c>
      <c r="C30" s="165" t="s">
        <v>164</v>
      </c>
      <c r="D30" s="161" t="s">
        <v>150</v>
      </c>
      <c r="E30" s="161" t="s">
        <v>136</v>
      </c>
      <c r="F30" s="113"/>
      <c r="G30" s="112"/>
      <c r="H30" s="27"/>
      <c r="I30" s="27"/>
      <c r="J30" s="27"/>
      <c r="K30" s="27"/>
      <c r="L30" s="26"/>
      <c r="M30" s="26"/>
      <c r="N30" s="26"/>
      <c r="O30" s="26"/>
      <c r="P30" s="26"/>
    </row>
    <row r="31" spans="2:16" s="11" customFormat="1" x14ac:dyDescent="0.15">
      <c r="B31" s="126">
        <v>19</v>
      </c>
      <c r="C31" s="165" t="s">
        <v>163</v>
      </c>
      <c r="D31" s="161" t="s">
        <v>156</v>
      </c>
      <c r="E31" s="161" t="s">
        <v>138</v>
      </c>
      <c r="F31" s="113"/>
      <c r="G31" s="112"/>
      <c r="H31" s="27"/>
      <c r="I31" s="27"/>
      <c r="J31" s="27"/>
      <c r="K31" s="27"/>
      <c r="L31" s="26"/>
      <c r="M31" s="26"/>
      <c r="N31" s="26"/>
      <c r="O31" s="26"/>
      <c r="P31" s="26"/>
    </row>
    <row r="32" spans="2:16" s="11" customFormat="1" x14ac:dyDescent="0.15">
      <c r="B32" s="126">
        <v>20</v>
      </c>
      <c r="C32" s="165" t="s">
        <v>162</v>
      </c>
      <c r="D32" s="161" t="s">
        <v>154</v>
      </c>
      <c r="E32" s="161" t="s">
        <v>137</v>
      </c>
      <c r="F32" s="113"/>
      <c r="G32" s="112"/>
      <c r="H32" s="27"/>
      <c r="I32" s="27"/>
      <c r="J32" s="27"/>
      <c r="K32" s="27"/>
      <c r="L32" s="26"/>
      <c r="M32" s="26"/>
      <c r="N32" s="26"/>
      <c r="O32" s="26"/>
      <c r="P32" s="26"/>
    </row>
    <row r="33" spans="1:16" s="11" customFormat="1" ht="15" customHeight="1" x14ac:dyDescent="0.15">
      <c r="B33" s="166">
        <v>21</v>
      </c>
      <c r="C33" s="169" t="s">
        <v>161</v>
      </c>
      <c r="D33" s="170" t="s">
        <v>157</v>
      </c>
      <c r="E33" s="170" t="s">
        <v>139</v>
      </c>
      <c r="F33" s="113"/>
      <c r="G33" s="112"/>
      <c r="H33" s="27"/>
      <c r="I33" s="27"/>
      <c r="J33" s="27"/>
      <c r="K33" s="27"/>
      <c r="L33" s="26"/>
      <c r="M33" s="26"/>
      <c r="N33" s="26"/>
      <c r="O33" s="26"/>
      <c r="P33" s="26"/>
    </row>
    <row r="34" spans="1:16" s="11" customFormat="1" ht="15" customHeight="1" x14ac:dyDescent="0.15">
      <c r="B34" s="166">
        <v>22</v>
      </c>
      <c r="C34" s="169" t="s">
        <v>160</v>
      </c>
      <c r="D34" s="170" t="s">
        <v>148</v>
      </c>
      <c r="E34" s="170" t="s">
        <v>140</v>
      </c>
      <c r="F34" s="113"/>
      <c r="G34" s="112"/>
      <c r="H34" s="147"/>
      <c r="I34" s="147"/>
      <c r="J34" s="27"/>
      <c r="K34" s="27"/>
      <c r="L34" s="26"/>
      <c r="M34" s="26"/>
      <c r="N34" s="26"/>
      <c r="O34" s="26"/>
      <c r="P34" s="26"/>
    </row>
    <row r="35" spans="1:16" s="11" customFormat="1" ht="15" customHeight="1" x14ac:dyDescent="0.15">
      <c r="B35" s="126">
        <v>23</v>
      </c>
      <c r="C35" s="126" t="s">
        <v>159</v>
      </c>
      <c r="D35" s="126" t="s">
        <v>158</v>
      </c>
      <c r="E35" s="126" t="s">
        <v>141</v>
      </c>
      <c r="F35" s="116"/>
      <c r="G35" s="116"/>
      <c r="H35" s="147"/>
      <c r="I35" s="27"/>
      <c r="J35" s="27"/>
      <c r="K35" s="27"/>
      <c r="L35" s="26"/>
      <c r="M35" s="26"/>
      <c r="N35" s="26"/>
      <c r="O35" s="26"/>
      <c r="P35" s="26"/>
    </row>
    <row r="36" spans="1:16" s="11" customFormat="1" ht="15" customHeight="1" thickBot="1" x14ac:dyDescent="0.2">
      <c r="B36" s="163">
        <v>24</v>
      </c>
      <c r="C36" s="163" t="s">
        <v>143</v>
      </c>
      <c r="D36" s="163" t="s">
        <v>144</v>
      </c>
      <c r="E36" s="163" t="s">
        <v>142</v>
      </c>
      <c r="F36" s="116"/>
      <c r="G36" s="116"/>
      <c r="H36" s="147"/>
      <c r="I36" s="27"/>
      <c r="J36" s="27"/>
      <c r="K36" s="27"/>
      <c r="L36" s="26"/>
      <c r="M36" s="26"/>
      <c r="N36" s="26"/>
      <c r="O36" s="26"/>
      <c r="P36" s="26"/>
    </row>
    <row r="37" spans="1:16" s="11" customFormat="1" ht="15" customHeight="1" x14ac:dyDescent="0.15">
      <c r="B37" s="171" t="s">
        <v>180</v>
      </c>
      <c r="C37" s="116"/>
      <c r="D37" s="116"/>
      <c r="E37" s="116"/>
      <c r="F37" s="116"/>
      <c r="G37" s="116"/>
      <c r="H37" s="147"/>
      <c r="I37" s="27"/>
      <c r="J37" s="27"/>
      <c r="K37" s="27"/>
      <c r="L37" s="26"/>
      <c r="M37" s="26"/>
      <c r="N37" s="26"/>
      <c r="O37" s="26"/>
      <c r="P37" s="26"/>
    </row>
    <row r="38" spans="1:16" s="11" customFormat="1" ht="15" customHeight="1" x14ac:dyDescent="0.15">
      <c r="B38" s="116"/>
      <c r="C38" s="147"/>
      <c r="D38" s="147"/>
      <c r="E38" s="147"/>
      <c r="F38" s="147"/>
      <c r="G38" s="147"/>
      <c r="H38" s="27"/>
      <c r="I38" s="27"/>
      <c r="J38" s="27"/>
      <c r="K38" s="27"/>
      <c r="L38" s="26"/>
      <c r="M38" s="26"/>
      <c r="N38" s="26"/>
      <c r="O38" s="26"/>
      <c r="P38" s="26"/>
    </row>
    <row r="39" spans="1:16" s="11" customFormat="1" ht="15" customHeight="1" x14ac:dyDescent="0.15">
      <c r="B39" s="116"/>
      <c r="C39" s="147"/>
      <c r="D39" s="147"/>
      <c r="E39" s="147"/>
      <c r="F39" s="147"/>
      <c r="G39" s="147"/>
      <c r="H39" s="27"/>
      <c r="I39" s="27"/>
      <c r="J39" s="27"/>
      <c r="K39" s="27"/>
      <c r="L39" s="26"/>
      <c r="M39" s="26"/>
      <c r="N39" s="26"/>
      <c r="O39" s="26"/>
      <c r="P39" s="26"/>
    </row>
    <row r="40" spans="1:16" s="11" customFormat="1" x14ac:dyDescent="0.15">
      <c r="B40" s="27"/>
      <c r="C40" s="27"/>
      <c r="D40" s="27"/>
      <c r="E40" s="27"/>
      <c r="F40" s="27"/>
      <c r="G40" s="27"/>
      <c r="H40" s="27"/>
      <c r="I40" s="27"/>
      <c r="J40" s="27"/>
      <c r="K40" s="27"/>
      <c r="L40" s="26"/>
      <c r="M40" s="26"/>
      <c r="N40" s="26"/>
      <c r="O40" s="26"/>
      <c r="P40" s="26"/>
    </row>
    <row r="41" spans="1:16" s="11" customFormat="1" ht="13.5" x14ac:dyDescent="0.15"/>
    <row r="42" spans="1:16" s="11" customFormat="1" ht="13.5" x14ac:dyDescent="0.15"/>
    <row r="43" spans="1:16" s="11" customFormat="1" ht="13.5" x14ac:dyDescent="0.15"/>
    <row r="44" spans="1:16" s="11" customFormat="1" x14ac:dyDescent="0.15">
      <c r="A44" s="22"/>
    </row>
    <row r="45" spans="1:16" s="11" customFormat="1" x14ac:dyDescent="0.15">
      <c r="A45" s="22"/>
    </row>
    <row r="50" spans="1:35" customFormat="1" x14ac:dyDescent="0.15">
      <c r="A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row>
    <row r="51" spans="1:35" hidden="1" x14ac:dyDescent="0.15"/>
    <row r="52" spans="1:35" customFormat="1" x14ac:dyDescent="0.15">
      <c r="A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row>
    <row r="53" spans="1:35" customFormat="1" x14ac:dyDescent="0.15">
      <c r="A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row>
    <row r="54" spans="1:35" ht="15" customHeight="1" x14ac:dyDescent="0.15"/>
    <row r="56" spans="1:35" ht="17.25" x14ac:dyDescent="0.15">
      <c r="B56" s="98"/>
      <c r="C56" s="99"/>
      <c r="D56" s="99"/>
      <c r="E56" s="99"/>
      <c r="F56" s="99"/>
      <c r="G56" s="99"/>
      <c r="H56" s="99"/>
    </row>
    <row r="57" spans="1:35" x14ac:dyDescent="0.15">
      <c r="B57" s="11"/>
      <c r="C57" s="11"/>
      <c r="D57" s="11"/>
      <c r="E57" s="11"/>
      <c r="F57" s="11"/>
      <c r="G57" s="11"/>
      <c r="H57" s="11"/>
    </row>
    <row r="58" spans="1:35" x14ac:dyDescent="0.15">
      <c r="B58" s="11"/>
      <c r="C58" s="11"/>
      <c r="D58" s="11"/>
      <c r="E58" s="11"/>
      <c r="F58" s="11"/>
      <c r="G58" s="11"/>
      <c r="H58" s="11"/>
    </row>
    <row r="59" spans="1:35" x14ac:dyDescent="0.15">
      <c r="B59" s="11"/>
      <c r="C59" s="11"/>
      <c r="D59" s="11"/>
      <c r="E59" s="11"/>
      <c r="F59" s="11"/>
      <c r="G59" s="11"/>
      <c r="H59" s="11"/>
    </row>
    <row r="60" spans="1:35" x14ac:dyDescent="0.15">
      <c r="B60" s="11"/>
      <c r="C60" s="11"/>
      <c r="D60" s="11"/>
      <c r="E60" s="11"/>
      <c r="F60" s="11"/>
      <c r="G60" s="11"/>
      <c r="H60" s="11"/>
    </row>
    <row r="61" spans="1:35" x14ac:dyDescent="0.15">
      <c r="B61" s="11"/>
      <c r="C61" s="11"/>
      <c r="D61" s="11"/>
      <c r="E61" s="11"/>
      <c r="F61" s="11"/>
      <c r="G61" s="11"/>
      <c r="H61" s="11"/>
      <c r="I61" s="99"/>
      <c r="J61" s="99"/>
    </row>
    <row r="62" spans="1:35" x14ac:dyDescent="0.15">
      <c r="B62" s="11"/>
      <c r="C62" s="11"/>
      <c r="D62" s="11"/>
      <c r="E62" s="11"/>
      <c r="F62" s="11"/>
      <c r="G62" s="11"/>
      <c r="H62" s="11"/>
      <c r="I62" s="11"/>
      <c r="J62" s="11"/>
    </row>
    <row r="63" spans="1:35" x14ac:dyDescent="0.15">
      <c r="B63" s="11"/>
      <c r="C63" s="11"/>
      <c r="D63" s="11"/>
      <c r="E63" s="11"/>
      <c r="F63" s="11"/>
      <c r="G63" s="11"/>
      <c r="H63" s="11"/>
      <c r="I63" s="11"/>
      <c r="J63" s="11"/>
    </row>
    <row r="64" spans="1:35" x14ac:dyDescent="0.15">
      <c r="B64" s="11"/>
      <c r="C64" s="11"/>
      <c r="D64" s="11"/>
      <c r="E64" s="11"/>
      <c r="F64" s="11"/>
      <c r="G64" s="11"/>
      <c r="H64" s="11"/>
      <c r="I64" s="11"/>
      <c r="J64" s="11"/>
    </row>
    <row r="65" spans="2:10" x14ac:dyDescent="0.15">
      <c r="B65" s="11"/>
      <c r="C65" s="11"/>
      <c r="D65" s="11"/>
      <c r="E65" s="11"/>
      <c r="F65" s="11"/>
      <c r="G65" s="11"/>
      <c r="H65" s="11"/>
      <c r="I65" s="11"/>
      <c r="J65" s="11"/>
    </row>
    <row r="66" spans="2:10" x14ac:dyDescent="0.15">
      <c r="B66" s="11"/>
      <c r="C66" s="11"/>
      <c r="D66" s="11"/>
      <c r="E66" s="11"/>
      <c r="F66" s="11"/>
      <c r="G66" s="11"/>
      <c r="H66" s="11"/>
      <c r="I66" s="11"/>
      <c r="J66" s="11"/>
    </row>
    <row r="67" spans="2:10" x14ac:dyDescent="0.15">
      <c r="B67" s="11"/>
      <c r="C67" s="11"/>
      <c r="D67" s="11"/>
      <c r="E67" s="11"/>
      <c r="F67" s="11"/>
      <c r="G67" s="11"/>
      <c r="H67" s="11"/>
      <c r="I67" s="11"/>
      <c r="J67" s="11"/>
    </row>
    <row r="68" spans="2:10" x14ac:dyDescent="0.15">
      <c r="B68" s="11"/>
      <c r="C68" s="11"/>
      <c r="D68" s="11"/>
      <c r="E68" s="11"/>
      <c r="F68" s="11"/>
      <c r="G68" s="11"/>
      <c r="H68" s="11"/>
      <c r="I68" s="11"/>
      <c r="J68" s="11"/>
    </row>
    <row r="69" spans="2:10" x14ac:dyDescent="0.15">
      <c r="B69" s="11"/>
      <c r="C69" s="11"/>
      <c r="D69" s="11"/>
      <c r="E69" s="11"/>
      <c r="F69" s="11"/>
      <c r="G69" s="11"/>
      <c r="H69" s="11"/>
      <c r="I69" s="11"/>
      <c r="J69" s="11"/>
    </row>
    <row r="70" spans="2:10" x14ac:dyDescent="0.15">
      <c r="B70" s="11"/>
      <c r="C70" s="11"/>
      <c r="D70" s="11"/>
      <c r="E70" s="11"/>
      <c r="F70" s="11"/>
      <c r="G70" s="11"/>
      <c r="H70" s="11"/>
      <c r="I70" s="11"/>
      <c r="J70" s="11"/>
    </row>
    <row r="71" spans="2:10" x14ac:dyDescent="0.15">
      <c r="B71" s="11"/>
      <c r="C71" s="11"/>
      <c r="D71" s="11"/>
      <c r="E71" s="11"/>
      <c r="F71" s="11"/>
      <c r="G71" s="11"/>
      <c r="H71" s="11"/>
      <c r="I71" s="11"/>
      <c r="J71" s="11"/>
    </row>
    <row r="72" spans="2:10" x14ac:dyDescent="0.15">
      <c r="B72" s="11"/>
      <c r="C72" s="11"/>
      <c r="D72" s="11"/>
      <c r="E72" s="11"/>
      <c r="F72" s="11"/>
      <c r="G72" s="11"/>
      <c r="H72" s="11"/>
      <c r="I72" s="11"/>
      <c r="J72" s="11"/>
    </row>
    <row r="73" spans="2:10" x14ac:dyDescent="0.15">
      <c r="B73" s="11"/>
      <c r="C73" s="11"/>
      <c r="D73" s="11"/>
      <c r="E73" s="11"/>
      <c r="F73" s="11"/>
      <c r="G73" s="11"/>
      <c r="H73" s="11"/>
      <c r="I73" s="11"/>
      <c r="J73" s="11"/>
    </row>
    <row r="74" spans="2:10" x14ac:dyDescent="0.15">
      <c r="B74" s="11"/>
      <c r="C74" s="11"/>
      <c r="D74" s="11"/>
      <c r="E74" s="11"/>
      <c r="F74" s="11"/>
      <c r="G74" s="11"/>
      <c r="H74" s="11"/>
      <c r="I74" s="11"/>
      <c r="J74" s="11"/>
    </row>
    <row r="75" spans="2:10" x14ac:dyDescent="0.15">
      <c r="B75" s="11"/>
      <c r="C75" s="11"/>
      <c r="D75" s="11"/>
      <c r="E75" s="11"/>
      <c r="F75" s="11"/>
      <c r="G75" s="11"/>
      <c r="H75" s="11"/>
      <c r="I75" s="11"/>
      <c r="J75" s="11"/>
    </row>
    <row r="76" spans="2:10" x14ac:dyDescent="0.15">
      <c r="B76" s="11"/>
      <c r="C76" s="11"/>
      <c r="D76" s="11"/>
      <c r="E76" s="11"/>
      <c r="F76" s="11"/>
      <c r="G76" s="11"/>
      <c r="H76" s="11"/>
      <c r="I76" s="11"/>
      <c r="J76" s="11"/>
    </row>
    <row r="77" spans="2:10" x14ac:dyDescent="0.15">
      <c r="B77" s="11"/>
      <c r="C77" s="11"/>
      <c r="D77" s="11"/>
      <c r="E77" s="11"/>
      <c r="F77" s="11"/>
      <c r="G77" s="11"/>
      <c r="H77" s="11"/>
      <c r="I77" s="11"/>
      <c r="J77" s="11"/>
    </row>
    <row r="78" spans="2:10" x14ac:dyDescent="0.15">
      <c r="B78" s="11"/>
      <c r="C78" s="11"/>
      <c r="D78" s="11"/>
      <c r="E78" s="11"/>
      <c r="F78" s="11"/>
      <c r="G78" s="11"/>
      <c r="H78" s="11"/>
      <c r="I78" s="11"/>
      <c r="J78" s="11"/>
    </row>
    <row r="79" spans="2:10" x14ac:dyDescent="0.15">
      <c r="B79" s="11"/>
      <c r="C79" s="11"/>
      <c r="D79" s="11"/>
      <c r="E79" s="11"/>
      <c r="F79" s="11"/>
      <c r="G79" s="11"/>
      <c r="H79" s="11"/>
      <c r="I79" s="11"/>
      <c r="J79" s="11"/>
    </row>
    <row r="80" spans="2:10" ht="28.5" customHeight="1" x14ac:dyDescent="0.15">
      <c r="B80" s="11"/>
      <c r="C80" s="11"/>
      <c r="D80" s="11"/>
      <c r="E80" s="11"/>
      <c r="F80" s="11"/>
      <c r="G80" s="11"/>
      <c r="H80" s="11"/>
      <c r="I80" s="11"/>
      <c r="J80" s="11"/>
    </row>
    <row r="81" spans="2:10" x14ac:dyDescent="0.15">
      <c r="B81" s="11"/>
      <c r="C81" s="11"/>
      <c r="D81" s="11"/>
      <c r="E81" s="11"/>
      <c r="F81" s="11"/>
      <c r="G81" s="11"/>
      <c r="H81" s="11"/>
      <c r="I81" s="11"/>
      <c r="J81" s="11"/>
    </row>
    <row r="82" spans="2:10" x14ac:dyDescent="0.15">
      <c r="B82" s="11"/>
      <c r="C82" s="11"/>
      <c r="D82" s="11"/>
      <c r="E82" s="11"/>
      <c r="F82" s="11"/>
      <c r="G82" s="11"/>
      <c r="H82" s="11"/>
      <c r="I82" s="11"/>
      <c r="J82" s="11"/>
    </row>
    <row r="83" spans="2:10" x14ac:dyDescent="0.15">
      <c r="B83" s="11"/>
      <c r="C83" s="11"/>
      <c r="D83" s="11"/>
      <c r="E83" s="11"/>
      <c r="F83" s="11"/>
      <c r="G83" s="11"/>
      <c r="H83" s="11"/>
      <c r="I83" s="11"/>
      <c r="J83" s="11"/>
    </row>
    <row r="84" spans="2:10" x14ac:dyDescent="0.15">
      <c r="B84" s="11"/>
      <c r="C84" s="11"/>
      <c r="D84" s="11"/>
      <c r="E84" s="11"/>
      <c r="F84" s="11"/>
      <c r="G84" s="11"/>
      <c r="H84" s="11"/>
      <c r="I84" s="11"/>
      <c r="J84" s="11"/>
    </row>
    <row r="85" spans="2:10" x14ac:dyDescent="0.15">
      <c r="B85" s="11"/>
      <c r="C85" s="11"/>
      <c r="D85" s="11"/>
      <c r="E85" s="11"/>
      <c r="F85" s="11"/>
      <c r="G85" s="11"/>
      <c r="H85" s="11"/>
      <c r="I85" s="11"/>
      <c r="J85" s="11"/>
    </row>
    <row r="86" spans="2:10" x14ac:dyDescent="0.15">
      <c r="B86" s="11"/>
      <c r="C86" s="11"/>
      <c r="D86" s="11"/>
      <c r="E86" s="11"/>
      <c r="F86" s="11"/>
      <c r="G86" s="11"/>
      <c r="H86" s="11"/>
      <c r="I86" s="11"/>
      <c r="J86" s="11"/>
    </row>
    <row r="87" spans="2:10" x14ac:dyDescent="0.15">
      <c r="B87" s="11"/>
      <c r="C87" s="11"/>
      <c r="D87" s="11"/>
      <c r="E87" s="11"/>
      <c r="F87" s="11"/>
      <c r="G87" s="11"/>
      <c r="H87" s="11"/>
      <c r="I87" s="11"/>
      <c r="J87" s="11"/>
    </row>
    <row r="88" spans="2:10" x14ac:dyDescent="0.15">
      <c r="B88" s="11"/>
      <c r="C88" s="11"/>
      <c r="D88" s="11"/>
      <c r="E88" s="11"/>
      <c r="F88" s="11"/>
      <c r="G88" s="11"/>
      <c r="H88" s="11"/>
      <c r="I88" s="11"/>
      <c r="J88" s="11"/>
    </row>
    <row r="89" spans="2:10" x14ac:dyDescent="0.15">
      <c r="B89" s="11"/>
      <c r="C89" s="11"/>
      <c r="D89" s="11"/>
      <c r="E89" s="11"/>
      <c r="F89" s="11"/>
      <c r="G89" s="11"/>
      <c r="H89" s="11"/>
      <c r="I89" s="11"/>
      <c r="J89" s="11"/>
    </row>
    <row r="90" spans="2:10" x14ac:dyDescent="0.15">
      <c r="B90" s="11"/>
      <c r="C90" s="11"/>
      <c r="D90" s="11"/>
      <c r="E90" s="11"/>
      <c r="F90" s="11"/>
      <c r="G90" s="11"/>
      <c r="H90" s="11"/>
      <c r="I90" s="11"/>
      <c r="J90" s="11"/>
    </row>
    <row r="91" spans="2:10" x14ac:dyDescent="0.15">
      <c r="B91" s="11"/>
      <c r="C91" s="11"/>
      <c r="D91" s="11"/>
      <c r="E91" s="11"/>
      <c r="F91" s="11"/>
      <c r="G91" s="11"/>
      <c r="H91" s="11"/>
      <c r="I91" s="11"/>
      <c r="J91" s="11"/>
    </row>
    <row r="92" spans="2:10" x14ac:dyDescent="0.15">
      <c r="B92" s="11"/>
      <c r="C92" s="11"/>
      <c r="D92" s="11"/>
      <c r="E92" s="11"/>
      <c r="F92" s="11"/>
      <c r="G92" s="11"/>
      <c r="H92" s="11"/>
      <c r="I92" s="11"/>
      <c r="J92" s="11"/>
    </row>
    <row r="93" spans="2:10" x14ac:dyDescent="0.15">
      <c r="B93" s="11"/>
      <c r="C93" s="11"/>
      <c r="D93" s="11"/>
      <c r="E93" s="11"/>
      <c r="F93" s="11"/>
      <c r="G93" s="11"/>
      <c r="H93" s="11"/>
      <c r="I93" s="11"/>
      <c r="J93" s="11"/>
    </row>
    <row r="94" spans="2:10" x14ac:dyDescent="0.15">
      <c r="D94" s="11"/>
      <c r="I94" s="11"/>
      <c r="J94" s="11"/>
    </row>
    <row r="95" spans="2:10" x14ac:dyDescent="0.15">
      <c r="C95" s="11"/>
      <c r="I95" s="11"/>
      <c r="J95" s="11"/>
    </row>
    <row r="96" spans="2:10" x14ac:dyDescent="0.15">
      <c r="I96" s="11"/>
      <c r="J96" s="11"/>
    </row>
    <row r="97" spans="9:10" x14ac:dyDescent="0.15">
      <c r="I97" s="11"/>
      <c r="J97" s="11"/>
    </row>
    <row r="98" spans="9:10" x14ac:dyDescent="0.15">
      <c r="I98" s="11"/>
      <c r="J98" s="11"/>
    </row>
  </sheetData>
  <mergeCells count="1">
    <mergeCell ref="X2:X4"/>
  </mergeCells>
  <phoneticPr fontId="4" type="noConversion"/>
  <hyperlinks>
    <hyperlink ref="L7" location="표지!A1" display="표지 돌아가기" xr:uid="{02B2E644-D5B7-473D-ABAB-67D0AA97B9DB}"/>
    <hyperlink ref="L5" r:id="rId1" xr:uid="{C891519A-B16E-459B-A86F-967B6E4B00E8}"/>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66CC7-A1DB-484C-A3BF-8546608FC05A}">
  <dimension ref="A1:Y98"/>
  <sheetViews>
    <sheetView showGridLines="0" zoomScaleNormal="100" workbookViewId="0">
      <pane ySplit="8" topLeftCell="A11"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5.625" style="22" customWidth="1"/>
    <col min="17" max="17" width="13.875" style="22" bestFit="1" customWidth="1"/>
    <col min="18" max="18" width="15.25" style="22" customWidth="1"/>
    <col min="19" max="19" width="30.625" style="22" customWidth="1"/>
    <col min="20"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1" spans="1:25" s="1" customFormat="1" x14ac:dyDescent="0.15"/>
    <row r="2" spans="1:25" s="1" customFormat="1" ht="15" customHeight="1" x14ac:dyDescent="0.15">
      <c r="Y2" s="200"/>
    </row>
    <row r="3" spans="1:25" s="1" customFormat="1" ht="15" customHeight="1" x14ac:dyDescent="0.15">
      <c r="K3" s="2" t="s">
        <v>0</v>
      </c>
      <c r="L3" s="2" t="s">
        <v>91</v>
      </c>
      <c r="Y3" s="200"/>
    </row>
    <row r="4" spans="1:25" s="1" customFormat="1" ht="15" customHeight="1" x14ac:dyDescent="0.15">
      <c r="K4" s="2" t="s">
        <v>1</v>
      </c>
      <c r="L4" s="2"/>
      <c r="Y4" s="200"/>
    </row>
    <row r="5" spans="1:25" s="1" customFormat="1" ht="15" customHeight="1" x14ac:dyDescent="0.15">
      <c r="K5" s="2" t="s">
        <v>2</v>
      </c>
      <c r="L5" s="3" t="s">
        <v>3</v>
      </c>
      <c r="Y5" s="148"/>
    </row>
    <row r="6" spans="1:25" s="1" customFormat="1" x14ac:dyDescent="0.15">
      <c r="K6" s="2" t="s">
        <v>4</v>
      </c>
      <c r="L6" s="4" t="s">
        <v>5</v>
      </c>
    </row>
    <row r="7" spans="1:25" s="1" customFormat="1" x14ac:dyDescent="0.15">
      <c r="K7" s="2"/>
      <c r="L7" s="6" t="s">
        <v>7</v>
      </c>
    </row>
    <row r="8" spans="1:25" s="8" customFormat="1" ht="20.25" x14ac:dyDescent="0.15">
      <c r="A8" s="7" t="s">
        <v>8</v>
      </c>
      <c r="B8" s="7"/>
      <c r="P8" s="7" t="s">
        <v>9</v>
      </c>
    </row>
    <row r="10" spans="1:25" s="9" customFormat="1" ht="17.25" x14ac:dyDescent="0.15">
      <c r="P10" s="102" t="s">
        <v>186</v>
      </c>
    </row>
    <row r="11" spans="1:25" s="11" customFormat="1" ht="13.5" x14ac:dyDescent="0.15"/>
    <row r="12" spans="1:25" s="11" customFormat="1" ht="13.5" x14ac:dyDescent="0.15">
      <c r="P12" s="124" t="s">
        <v>47</v>
      </c>
      <c r="Q12" s="124" t="s">
        <v>188</v>
      </c>
      <c r="R12" s="124" t="s">
        <v>187</v>
      </c>
      <c r="S12" s="40"/>
    </row>
    <row r="13" spans="1:25" s="11" customFormat="1" ht="13.5" x14ac:dyDescent="0.15">
      <c r="P13" s="126">
        <v>1990</v>
      </c>
      <c r="Q13" s="153">
        <v>39147</v>
      </c>
      <c r="R13" s="153">
        <v>7833505</v>
      </c>
      <c r="S13" s="40"/>
      <c r="T13" s="14"/>
    </row>
    <row r="14" spans="1:25" s="11" customFormat="1" ht="13.5" x14ac:dyDescent="0.15">
      <c r="P14" s="126">
        <v>1991</v>
      </c>
      <c r="Q14" s="153">
        <v>33976</v>
      </c>
      <c r="R14" s="153">
        <v>9330142</v>
      </c>
      <c r="S14" s="40"/>
    </row>
    <row r="15" spans="1:25" s="11" customFormat="1" ht="13.5" x14ac:dyDescent="0.15">
      <c r="P15" s="126">
        <v>1992</v>
      </c>
      <c r="Q15" s="153">
        <v>33681</v>
      </c>
      <c r="R15" s="153">
        <v>12878783</v>
      </c>
      <c r="S15" s="40"/>
    </row>
    <row r="16" spans="1:25" s="11" customFormat="1" ht="13.5" x14ac:dyDescent="0.15">
      <c r="P16" s="126">
        <v>1993</v>
      </c>
      <c r="Q16" s="153">
        <v>32403</v>
      </c>
      <c r="R16" s="153">
        <v>16269283</v>
      </c>
      <c r="S16" s="40"/>
    </row>
    <row r="17" spans="16:25" s="11" customFormat="1" ht="13.5" x14ac:dyDescent="0.15">
      <c r="P17" s="126">
        <v>1994</v>
      </c>
      <c r="Q17" s="153">
        <v>36398</v>
      </c>
      <c r="R17" s="153">
        <v>19637948</v>
      </c>
      <c r="S17" s="40"/>
    </row>
    <row r="18" spans="16:25" s="11" customFormat="1" ht="13.5" x14ac:dyDescent="0.15">
      <c r="P18" s="126">
        <v>1995</v>
      </c>
      <c r="Q18" s="153">
        <v>38230</v>
      </c>
      <c r="R18" s="153">
        <v>23828426</v>
      </c>
      <c r="S18" s="40"/>
    </row>
    <row r="19" spans="16:25" s="11" customFormat="1" ht="13.5" customHeight="1" x14ac:dyDescent="0.15">
      <c r="P19" s="126">
        <v>1996</v>
      </c>
      <c r="Q19" s="153">
        <v>37013</v>
      </c>
      <c r="R19" s="153">
        <v>27444645</v>
      </c>
      <c r="S19" s="40"/>
    </row>
    <row r="20" spans="16:25" s="11" customFormat="1" ht="13.5" customHeight="1" x14ac:dyDescent="0.15">
      <c r="P20" s="126">
        <v>1997</v>
      </c>
      <c r="Q20" s="153">
        <v>36452</v>
      </c>
      <c r="R20" s="153">
        <v>29129884</v>
      </c>
      <c r="S20" s="40"/>
      <c r="T20" s="80"/>
    </row>
    <row r="21" spans="16:25" s="11" customFormat="1" ht="13.5" customHeight="1" x14ac:dyDescent="0.15">
      <c r="P21" s="126">
        <v>1998</v>
      </c>
      <c r="Q21" s="153">
        <v>32734</v>
      </c>
      <c r="R21" s="153">
        <v>24376553</v>
      </c>
      <c r="S21" s="40"/>
      <c r="T21" s="18"/>
      <c r="U21" s="18"/>
      <c r="V21" s="80"/>
      <c r="W21" s="80"/>
      <c r="X21" s="18"/>
      <c r="Y21" s="103"/>
    </row>
    <row r="22" spans="16:25" s="11" customFormat="1" ht="13.5" x14ac:dyDescent="0.15">
      <c r="P22" s="126">
        <v>1999</v>
      </c>
      <c r="Q22" s="153">
        <v>32381</v>
      </c>
      <c r="R22" s="153">
        <v>25138920</v>
      </c>
      <c r="S22" s="40"/>
      <c r="T22" s="18"/>
      <c r="U22" s="18"/>
      <c r="V22" s="18"/>
      <c r="W22" s="80"/>
      <c r="X22" s="80"/>
      <c r="Y22" s="18"/>
    </row>
    <row r="23" spans="16:25" s="11" customFormat="1" ht="13.5" x14ac:dyDescent="0.15">
      <c r="P23" s="126">
        <v>2000</v>
      </c>
      <c r="Q23" s="153">
        <v>33918</v>
      </c>
      <c r="R23" s="153">
        <v>29675267</v>
      </c>
      <c r="S23" s="40"/>
      <c r="T23" s="18"/>
      <c r="U23" s="18"/>
      <c r="V23" s="18"/>
      <c r="W23" s="50"/>
      <c r="X23" s="50"/>
      <c r="Y23" s="50"/>
    </row>
    <row r="24" spans="16:25" s="11" customFormat="1" ht="15" customHeight="1" x14ac:dyDescent="0.15">
      <c r="P24" s="126">
        <v>2001</v>
      </c>
      <c r="Q24" s="153">
        <v>23919</v>
      </c>
      <c r="R24" s="153">
        <v>29953398</v>
      </c>
      <c r="S24" s="50"/>
      <c r="T24" s="18"/>
      <c r="U24" s="18"/>
      <c r="V24" s="18"/>
    </row>
    <row r="25" spans="16:25" s="11" customFormat="1" ht="13.5" x14ac:dyDescent="0.15">
      <c r="P25" s="126">
        <v>2002</v>
      </c>
      <c r="Q25" s="153">
        <v>23042</v>
      </c>
      <c r="R25" s="153">
        <v>29466388</v>
      </c>
      <c r="S25" s="18"/>
      <c r="T25" s="18"/>
    </row>
    <row r="26" spans="16:25" s="11" customFormat="1" ht="15" customHeight="1" x14ac:dyDescent="0.15">
      <c r="P26" s="126">
        <v>2003</v>
      </c>
      <c r="Q26" s="153">
        <v>25000</v>
      </c>
      <c r="R26" s="153">
        <v>31777827</v>
      </c>
      <c r="S26" s="18"/>
      <c r="T26" s="18"/>
    </row>
    <row r="27" spans="16:25" s="11" customFormat="1" x14ac:dyDescent="0.15">
      <c r="P27" s="126">
        <v>2004</v>
      </c>
      <c r="Q27" s="153">
        <v>25841</v>
      </c>
      <c r="R27" s="153">
        <v>36268324</v>
      </c>
      <c r="S27" s="18"/>
      <c r="T27" s="22"/>
      <c r="U27" s="50"/>
    </row>
    <row r="28" spans="16:25" s="11" customFormat="1" x14ac:dyDescent="0.15">
      <c r="P28" s="126">
        <v>2005</v>
      </c>
      <c r="Q28" s="153">
        <v>26878</v>
      </c>
      <c r="R28" s="153">
        <v>35208868</v>
      </c>
      <c r="S28" s="18"/>
      <c r="T28" s="22"/>
      <c r="U28" s="50"/>
    </row>
    <row r="29" spans="16:25" s="11" customFormat="1" x14ac:dyDescent="0.15">
      <c r="P29" s="126">
        <v>2006</v>
      </c>
      <c r="Q29" s="153">
        <v>24948</v>
      </c>
      <c r="R29" s="153">
        <v>32205454</v>
      </c>
      <c r="S29" s="22"/>
      <c r="T29" s="22"/>
      <c r="U29" s="50"/>
    </row>
    <row r="30" spans="16:25" s="11" customFormat="1" ht="15" customHeight="1" x14ac:dyDescent="0.15">
      <c r="P30" s="126">
        <v>2007</v>
      </c>
      <c r="Q30" s="153">
        <v>37975</v>
      </c>
      <c r="R30" s="153">
        <v>7615000</v>
      </c>
      <c r="S30" s="22"/>
      <c r="T30" s="22"/>
      <c r="U30" s="50"/>
    </row>
    <row r="31" spans="16:25" s="11" customFormat="1" ht="15" customHeight="1" x14ac:dyDescent="0.15">
      <c r="P31" s="126">
        <v>2008</v>
      </c>
      <c r="Q31" s="153">
        <v>37702</v>
      </c>
      <c r="R31" s="153">
        <v>8951855</v>
      </c>
      <c r="S31" s="22"/>
      <c r="T31" s="22"/>
      <c r="U31" s="50"/>
    </row>
    <row r="32" spans="16:25" s="11" customFormat="1" ht="15" customHeight="1" x14ac:dyDescent="0.15">
      <c r="P32" s="126">
        <v>2009</v>
      </c>
      <c r="Q32" s="153">
        <v>38219</v>
      </c>
      <c r="R32" s="153">
        <v>8857928</v>
      </c>
      <c r="S32" s="22"/>
      <c r="T32" s="22"/>
      <c r="U32" s="50"/>
    </row>
    <row r="33" spans="2:22" s="11" customFormat="1" ht="15" customHeight="1" x14ac:dyDescent="0.15">
      <c r="P33" s="126">
        <v>2010</v>
      </c>
      <c r="Q33" s="153">
        <v>42658</v>
      </c>
      <c r="R33" s="153">
        <v>8913524</v>
      </c>
      <c r="S33" s="22"/>
      <c r="T33" s="22"/>
      <c r="U33" s="50"/>
    </row>
    <row r="34" spans="2:22" s="11" customFormat="1" ht="15" customHeight="1" x14ac:dyDescent="0.15">
      <c r="P34" s="126">
        <v>2011</v>
      </c>
      <c r="Q34" s="153">
        <v>40803</v>
      </c>
      <c r="R34" s="153">
        <v>8845205</v>
      </c>
      <c r="S34" s="22"/>
      <c r="T34" s="22"/>
    </row>
    <row r="35" spans="2:22" s="11" customFormat="1" ht="15" customHeight="1" x14ac:dyDescent="0.15">
      <c r="P35" s="126">
        <v>2012</v>
      </c>
      <c r="Q35" s="153">
        <v>40958</v>
      </c>
      <c r="R35" s="153">
        <v>9466129</v>
      </c>
      <c r="S35" s="22"/>
      <c r="T35" s="22"/>
    </row>
    <row r="36" spans="2:22" s="11" customFormat="1" ht="15" customHeight="1" x14ac:dyDescent="0.15">
      <c r="P36" s="126">
        <v>2013</v>
      </c>
      <c r="Q36" s="153">
        <v>46931</v>
      </c>
      <c r="R36" s="153">
        <v>10764112</v>
      </c>
      <c r="S36" s="22"/>
      <c r="T36" s="22"/>
    </row>
    <row r="37" spans="2:22" s="11" customFormat="1" x14ac:dyDescent="0.15">
      <c r="P37" s="126">
        <v>2014</v>
      </c>
      <c r="Q37" s="153">
        <v>46406</v>
      </c>
      <c r="R37" s="153">
        <v>11205329</v>
      </c>
      <c r="S37" s="22"/>
      <c r="T37" s="22"/>
    </row>
    <row r="38" spans="2:22" s="11" customFormat="1" x14ac:dyDescent="0.15">
      <c r="P38" s="126">
        <v>2015</v>
      </c>
      <c r="Q38" s="153">
        <v>45332</v>
      </c>
      <c r="R38" s="153">
        <v>11469201</v>
      </c>
      <c r="S38" s="22"/>
      <c r="T38" s="22"/>
    </row>
    <row r="39" spans="2:22" s="11" customFormat="1" x14ac:dyDescent="0.15">
      <c r="P39" s="126">
        <v>2016</v>
      </c>
      <c r="Q39" s="153">
        <v>44357</v>
      </c>
      <c r="R39" s="153">
        <v>10539598</v>
      </c>
      <c r="S39" s="22"/>
      <c r="T39" s="22"/>
    </row>
    <row r="40" spans="2:22" s="11" customFormat="1" x14ac:dyDescent="0.15">
      <c r="P40" s="126">
        <v>2017</v>
      </c>
      <c r="Q40" s="153">
        <v>47277</v>
      </c>
      <c r="R40" s="153">
        <v>12272176</v>
      </c>
      <c r="S40" s="22"/>
      <c r="T40" s="22"/>
    </row>
    <row r="41" spans="2:22" s="11" customFormat="1" x14ac:dyDescent="0.15">
      <c r="P41" s="126">
        <v>2018</v>
      </c>
      <c r="Q41" s="153">
        <v>43824</v>
      </c>
      <c r="R41" s="153">
        <v>11072459</v>
      </c>
      <c r="S41" s="22"/>
      <c r="T41" s="22"/>
      <c r="U41" s="22"/>
      <c r="V41" s="22"/>
    </row>
    <row r="42" spans="2:22" s="11" customFormat="1" x14ac:dyDescent="0.15">
      <c r="P42" s="126">
        <v>2019</v>
      </c>
      <c r="Q42" s="153">
        <v>43184</v>
      </c>
      <c r="R42" s="153">
        <v>13176887</v>
      </c>
      <c r="S42" s="22"/>
      <c r="T42" s="22"/>
      <c r="U42" s="22"/>
      <c r="V42" s="22"/>
    </row>
    <row r="43" spans="2:22" s="11" customFormat="1" x14ac:dyDescent="0.15">
      <c r="P43" s="126">
        <v>2020</v>
      </c>
      <c r="Q43" s="153">
        <v>35277</v>
      </c>
      <c r="R43" s="153">
        <v>10142646</v>
      </c>
      <c r="S43" s="22"/>
      <c r="T43" s="22"/>
      <c r="U43" s="22"/>
      <c r="V43" s="22"/>
    </row>
    <row r="44" spans="2:22" x14ac:dyDescent="0.15">
      <c r="P44" s="126">
        <v>2021</v>
      </c>
      <c r="Q44" s="153">
        <v>35901</v>
      </c>
      <c r="R44" s="153">
        <v>11720127</v>
      </c>
    </row>
    <row r="45" spans="2:22" x14ac:dyDescent="0.15">
      <c r="P45" s="126">
        <v>2022</v>
      </c>
      <c r="Q45" s="153">
        <v>38793</v>
      </c>
      <c r="R45" s="153">
        <v>15699820</v>
      </c>
    </row>
    <row r="46" spans="2:22" x14ac:dyDescent="0.15">
      <c r="C46" s="11"/>
      <c r="P46" s="126">
        <v>2023</v>
      </c>
      <c r="Q46" s="153">
        <v>39455</v>
      </c>
      <c r="R46" s="153">
        <v>16227723</v>
      </c>
    </row>
    <row r="47" spans="2:22" x14ac:dyDescent="0.15">
      <c r="P47" s="127">
        <v>2024</v>
      </c>
      <c r="Q47" s="155">
        <v>40655</v>
      </c>
      <c r="R47" s="155">
        <v>17394241</v>
      </c>
    </row>
    <row r="48" spans="2:22" x14ac:dyDescent="0.15">
      <c r="B48" s="97"/>
      <c r="P48" s="176" t="s">
        <v>189</v>
      </c>
    </row>
    <row r="52" spans="2:10" ht="15" customHeight="1" x14ac:dyDescent="0.15"/>
    <row r="59" spans="2:10" ht="17.25" x14ac:dyDescent="0.15">
      <c r="B59" s="98"/>
      <c r="C59" s="99"/>
      <c r="D59" s="99"/>
      <c r="E59" s="99"/>
      <c r="F59" s="99"/>
      <c r="G59" s="99"/>
      <c r="H59" s="99"/>
      <c r="I59" s="99"/>
      <c r="J59" s="99"/>
    </row>
    <row r="60" spans="2:10" x14ac:dyDescent="0.15">
      <c r="B60" s="11"/>
      <c r="C60" s="11"/>
      <c r="D60" s="11"/>
      <c r="E60" s="11"/>
      <c r="F60" s="11"/>
      <c r="G60" s="11"/>
      <c r="H60" s="11"/>
      <c r="I60" s="11"/>
      <c r="J60" s="11"/>
    </row>
    <row r="61" spans="2:10" x14ac:dyDescent="0.15">
      <c r="B61" s="11"/>
      <c r="C61" s="11"/>
      <c r="D61" s="11"/>
      <c r="E61" s="11"/>
      <c r="F61" s="11"/>
      <c r="G61" s="11"/>
      <c r="H61" s="11"/>
      <c r="I61" s="11"/>
      <c r="J61" s="11"/>
    </row>
    <row r="62" spans="2:10" x14ac:dyDescent="0.15">
      <c r="B62" s="11"/>
      <c r="C62" s="11"/>
      <c r="D62" s="11"/>
      <c r="E62" s="11"/>
      <c r="F62" s="11"/>
      <c r="G62" s="11"/>
      <c r="H62" s="11"/>
      <c r="I62" s="11"/>
      <c r="J62" s="11"/>
    </row>
    <row r="63" spans="2:10" x14ac:dyDescent="0.15">
      <c r="B63" s="11"/>
      <c r="C63" s="11"/>
      <c r="D63" s="11"/>
      <c r="E63" s="11"/>
      <c r="F63" s="11"/>
      <c r="G63" s="11"/>
      <c r="H63" s="11"/>
      <c r="I63" s="11"/>
      <c r="J63" s="11"/>
    </row>
    <row r="64" spans="2:10" x14ac:dyDescent="0.15">
      <c r="B64" s="11"/>
      <c r="C64" s="11"/>
      <c r="D64" s="11"/>
      <c r="E64" s="11"/>
      <c r="F64" s="11"/>
      <c r="G64" s="11"/>
      <c r="H64" s="11"/>
      <c r="I64" s="11"/>
      <c r="J64" s="11"/>
    </row>
    <row r="65" spans="2:10" x14ac:dyDescent="0.15">
      <c r="B65" s="11"/>
      <c r="C65" s="11"/>
      <c r="D65" s="11"/>
      <c r="E65" s="11"/>
      <c r="F65" s="11"/>
      <c r="G65" s="11"/>
      <c r="H65" s="11"/>
      <c r="I65" s="11"/>
      <c r="J65" s="11"/>
    </row>
    <row r="66" spans="2:10" x14ac:dyDescent="0.15">
      <c r="B66" s="11"/>
      <c r="C66" s="11"/>
      <c r="D66" s="11"/>
      <c r="E66" s="11"/>
      <c r="F66" s="11"/>
      <c r="G66" s="11"/>
      <c r="H66" s="11"/>
      <c r="I66" s="11"/>
      <c r="J66" s="11"/>
    </row>
    <row r="67" spans="2:10" x14ac:dyDescent="0.15">
      <c r="B67" s="11"/>
      <c r="C67" s="11"/>
      <c r="D67" s="11"/>
      <c r="E67" s="11"/>
      <c r="F67" s="11"/>
      <c r="G67" s="11"/>
      <c r="H67" s="11"/>
      <c r="I67" s="11"/>
      <c r="J67" s="11"/>
    </row>
    <row r="68" spans="2:10" x14ac:dyDescent="0.15">
      <c r="B68" s="11"/>
      <c r="C68" s="11"/>
      <c r="D68" s="11"/>
      <c r="E68" s="11"/>
      <c r="F68" s="11"/>
      <c r="G68" s="11"/>
      <c r="H68" s="11"/>
      <c r="I68" s="11"/>
      <c r="J68" s="11"/>
    </row>
    <row r="69" spans="2:10" x14ac:dyDescent="0.15">
      <c r="B69" s="11"/>
      <c r="C69" s="11"/>
      <c r="D69" s="11"/>
      <c r="E69" s="11"/>
      <c r="F69" s="11"/>
      <c r="G69" s="11"/>
      <c r="H69" s="11"/>
      <c r="I69" s="11"/>
      <c r="J69" s="11"/>
    </row>
    <row r="70" spans="2:10" x14ac:dyDescent="0.15">
      <c r="B70" s="11"/>
      <c r="C70" s="11"/>
      <c r="D70" s="11"/>
      <c r="E70" s="11"/>
      <c r="F70" s="11"/>
      <c r="G70" s="11"/>
      <c r="H70" s="11"/>
      <c r="I70" s="11"/>
      <c r="J70" s="11"/>
    </row>
    <row r="71" spans="2:10" x14ac:dyDescent="0.15">
      <c r="B71" s="11"/>
      <c r="C71" s="11"/>
      <c r="D71" s="11"/>
      <c r="E71" s="11"/>
      <c r="F71" s="11"/>
      <c r="G71" s="11"/>
      <c r="H71" s="11"/>
      <c r="I71" s="11"/>
      <c r="J71" s="11"/>
    </row>
    <row r="72" spans="2:10" x14ac:dyDescent="0.15">
      <c r="B72" s="11"/>
      <c r="C72" s="11"/>
      <c r="D72" s="11"/>
      <c r="E72" s="11"/>
      <c r="F72" s="11"/>
      <c r="G72" s="11"/>
      <c r="H72" s="11"/>
      <c r="I72" s="11"/>
      <c r="J72" s="11"/>
    </row>
    <row r="73" spans="2:10" x14ac:dyDescent="0.15">
      <c r="B73" s="11"/>
      <c r="C73" s="11"/>
      <c r="D73" s="11"/>
      <c r="E73" s="11"/>
      <c r="F73" s="11"/>
      <c r="G73" s="11"/>
      <c r="H73" s="11"/>
      <c r="I73" s="11"/>
      <c r="J73" s="11"/>
    </row>
    <row r="74" spans="2:10" x14ac:dyDescent="0.15">
      <c r="B74" s="11"/>
      <c r="C74" s="11"/>
      <c r="D74" s="11"/>
      <c r="E74" s="11"/>
      <c r="F74" s="11"/>
      <c r="G74" s="11"/>
      <c r="H74" s="11"/>
      <c r="I74" s="11"/>
      <c r="J74" s="11"/>
    </row>
    <row r="75" spans="2:10" x14ac:dyDescent="0.15">
      <c r="B75" s="11"/>
      <c r="C75" s="11"/>
      <c r="D75" s="11"/>
      <c r="E75" s="11"/>
      <c r="F75" s="11"/>
      <c r="G75" s="11"/>
      <c r="H75" s="11"/>
      <c r="I75" s="11"/>
      <c r="J75" s="11"/>
    </row>
    <row r="76" spans="2:10" x14ac:dyDescent="0.15">
      <c r="B76" s="11"/>
      <c r="C76" s="11"/>
      <c r="D76" s="11"/>
      <c r="E76" s="11"/>
      <c r="F76" s="11"/>
      <c r="G76" s="11"/>
      <c r="H76" s="11"/>
      <c r="I76" s="11"/>
      <c r="J76" s="11"/>
    </row>
    <row r="77" spans="2:10" x14ac:dyDescent="0.15">
      <c r="B77" s="11"/>
      <c r="C77" s="11"/>
      <c r="D77" s="11"/>
      <c r="E77" s="11"/>
      <c r="F77" s="11"/>
      <c r="G77" s="11"/>
      <c r="H77" s="11"/>
      <c r="I77" s="11"/>
      <c r="J77" s="11"/>
    </row>
    <row r="78" spans="2:10" ht="28.5" customHeight="1" x14ac:dyDescent="0.15">
      <c r="B78" s="11"/>
      <c r="C78" s="11"/>
      <c r="D78" s="11"/>
      <c r="E78" s="11"/>
      <c r="F78" s="11"/>
      <c r="G78" s="11"/>
      <c r="H78" s="11"/>
      <c r="I78" s="11"/>
      <c r="J78" s="11"/>
    </row>
    <row r="79" spans="2:10" x14ac:dyDescent="0.15">
      <c r="B79" s="11"/>
      <c r="C79" s="11"/>
      <c r="D79" s="11"/>
      <c r="E79" s="11"/>
      <c r="F79" s="11"/>
      <c r="G79" s="11"/>
      <c r="H79" s="11"/>
      <c r="I79" s="11"/>
      <c r="J79" s="11"/>
    </row>
    <row r="80" spans="2:10" x14ac:dyDescent="0.15">
      <c r="B80" s="11"/>
      <c r="C80" s="11"/>
      <c r="D80" s="11"/>
      <c r="E80" s="11"/>
      <c r="F80" s="11"/>
      <c r="G80" s="11"/>
      <c r="H80" s="11"/>
      <c r="I80" s="11"/>
      <c r="J80" s="11"/>
    </row>
    <row r="81" spans="2:10" x14ac:dyDescent="0.15">
      <c r="B81" s="11"/>
      <c r="C81" s="11"/>
      <c r="D81" s="11"/>
      <c r="E81" s="11"/>
      <c r="F81" s="11"/>
      <c r="G81" s="11"/>
      <c r="H81" s="11"/>
      <c r="I81" s="11"/>
      <c r="J81" s="11"/>
    </row>
    <row r="82" spans="2:10" x14ac:dyDescent="0.15">
      <c r="B82" s="11"/>
      <c r="C82" s="11"/>
      <c r="D82" s="11"/>
      <c r="E82" s="11"/>
      <c r="F82" s="11"/>
      <c r="G82" s="11"/>
      <c r="H82" s="11"/>
      <c r="I82" s="11"/>
      <c r="J82" s="11"/>
    </row>
    <row r="83" spans="2:10" x14ac:dyDescent="0.15">
      <c r="B83" s="11"/>
      <c r="C83" s="11"/>
      <c r="D83" s="11"/>
      <c r="E83" s="11"/>
      <c r="F83" s="11"/>
      <c r="G83" s="11"/>
      <c r="H83" s="11"/>
      <c r="I83" s="11"/>
      <c r="J83" s="11"/>
    </row>
    <row r="84" spans="2:10" x14ac:dyDescent="0.15">
      <c r="B84" s="11"/>
      <c r="C84" s="11"/>
      <c r="D84" s="11"/>
      <c r="E84" s="11"/>
      <c r="F84" s="11"/>
      <c r="G84" s="11"/>
      <c r="H84" s="11"/>
      <c r="I84" s="11"/>
      <c r="J84" s="11"/>
    </row>
    <row r="85" spans="2:10" x14ac:dyDescent="0.15">
      <c r="B85" s="11"/>
      <c r="C85" s="11"/>
      <c r="D85" s="11"/>
      <c r="E85" s="11"/>
      <c r="F85" s="11"/>
      <c r="G85" s="11"/>
      <c r="H85" s="11"/>
      <c r="I85" s="11"/>
      <c r="J85" s="11"/>
    </row>
    <row r="86" spans="2:10" x14ac:dyDescent="0.15">
      <c r="B86" s="11"/>
      <c r="C86" s="11"/>
      <c r="D86" s="11"/>
      <c r="E86" s="11"/>
      <c r="F86" s="11"/>
      <c r="G86" s="11"/>
      <c r="H86" s="11"/>
      <c r="I86" s="11"/>
      <c r="J86" s="11"/>
    </row>
    <row r="87" spans="2:10" x14ac:dyDescent="0.15">
      <c r="B87" s="11"/>
      <c r="C87" s="11"/>
      <c r="D87" s="11"/>
      <c r="E87" s="11"/>
      <c r="F87" s="11"/>
      <c r="G87" s="11"/>
      <c r="H87" s="11"/>
      <c r="I87" s="11"/>
      <c r="J87" s="11"/>
    </row>
    <row r="88" spans="2:10" x14ac:dyDescent="0.15">
      <c r="B88" s="11"/>
      <c r="C88" s="11"/>
      <c r="D88" s="11"/>
      <c r="E88" s="11"/>
      <c r="F88" s="11"/>
      <c r="G88" s="11"/>
      <c r="H88" s="11"/>
      <c r="I88" s="11"/>
      <c r="J88" s="11"/>
    </row>
    <row r="89" spans="2:10" x14ac:dyDescent="0.15">
      <c r="B89" s="11"/>
      <c r="C89" s="11"/>
      <c r="D89" s="11"/>
      <c r="E89" s="11"/>
      <c r="F89" s="11"/>
      <c r="G89" s="11"/>
      <c r="H89" s="11"/>
      <c r="I89" s="11"/>
      <c r="J89" s="11"/>
    </row>
    <row r="90" spans="2:10" x14ac:dyDescent="0.15">
      <c r="B90" s="11"/>
      <c r="C90" s="11"/>
      <c r="D90" s="11"/>
      <c r="E90" s="11"/>
      <c r="F90" s="11"/>
      <c r="G90" s="11"/>
      <c r="H90" s="11"/>
      <c r="I90" s="11"/>
      <c r="J90" s="11"/>
    </row>
    <row r="91" spans="2:10" x14ac:dyDescent="0.15">
      <c r="B91" s="11"/>
      <c r="C91" s="11"/>
      <c r="D91" s="11"/>
      <c r="E91" s="11"/>
      <c r="F91" s="11"/>
      <c r="G91" s="11"/>
      <c r="H91" s="11"/>
      <c r="I91" s="11"/>
      <c r="J91" s="11"/>
    </row>
    <row r="92" spans="2:10" x14ac:dyDescent="0.15">
      <c r="B92" s="11"/>
      <c r="C92" s="11"/>
      <c r="D92" s="11"/>
      <c r="E92" s="11"/>
      <c r="F92" s="11"/>
      <c r="G92" s="11"/>
      <c r="H92" s="11"/>
      <c r="I92" s="11"/>
      <c r="J92" s="11"/>
    </row>
    <row r="93" spans="2:10" x14ac:dyDescent="0.15">
      <c r="B93" s="11"/>
      <c r="C93" s="11"/>
      <c r="D93" s="11"/>
      <c r="E93" s="11"/>
      <c r="F93" s="11"/>
      <c r="G93" s="11"/>
      <c r="H93" s="11"/>
      <c r="I93" s="11"/>
      <c r="J93" s="11"/>
    </row>
    <row r="94" spans="2:10" x14ac:dyDescent="0.15">
      <c r="B94" s="11"/>
      <c r="C94" s="11"/>
      <c r="D94" s="11"/>
      <c r="E94" s="11"/>
      <c r="F94" s="11"/>
      <c r="G94" s="11"/>
      <c r="H94" s="11"/>
      <c r="I94" s="11"/>
      <c r="J94" s="11"/>
    </row>
    <row r="95" spans="2:10" x14ac:dyDescent="0.15">
      <c r="B95" s="11"/>
      <c r="C95" s="11"/>
      <c r="D95" s="11"/>
      <c r="E95" s="11"/>
      <c r="F95" s="11"/>
      <c r="G95" s="11"/>
      <c r="H95" s="11"/>
      <c r="I95" s="11"/>
      <c r="J95" s="11"/>
    </row>
    <row r="96" spans="2:10" x14ac:dyDescent="0.15">
      <c r="B96" s="11"/>
      <c r="C96" s="11"/>
      <c r="D96" s="11"/>
      <c r="E96" s="11"/>
      <c r="F96" s="11"/>
      <c r="G96" s="11"/>
      <c r="H96" s="11"/>
      <c r="I96" s="11"/>
      <c r="J96" s="11"/>
    </row>
    <row r="97" spans="3:4" x14ac:dyDescent="0.15">
      <c r="D97" s="11"/>
    </row>
    <row r="98" spans="3:4" x14ac:dyDescent="0.15">
      <c r="C98" s="11"/>
    </row>
  </sheetData>
  <mergeCells count="1">
    <mergeCell ref="Y2:Y4"/>
  </mergeCells>
  <phoneticPr fontId="4" type="noConversion"/>
  <hyperlinks>
    <hyperlink ref="L7" location="표지!A1" display="표지 돌아가기" xr:uid="{88941930-8711-4E96-9111-651C0EF3841F}"/>
    <hyperlink ref="L5" r:id="rId1" xr:uid="{2B8C78D1-4628-436E-8DC1-D38BD81FB5FC}"/>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A96C2-63B7-4E59-8C80-2D05354414CA}">
  <dimension ref="A1:Y101"/>
  <sheetViews>
    <sheetView showGridLines="0" zoomScaleNormal="100" workbookViewId="0">
      <pane ySplit="8" topLeftCell="A14"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5.625" style="22" customWidth="1"/>
    <col min="17" max="17" width="13.25" style="22" customWidth="1"/>
    <col min="18" max="18" width="13.875" style="22" bestFit="1" customWidth="1"/>
    <col min="19" max="19" width="12.625" style="22" customWidth="1"/>
    <col min="20"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1" spans="1:25" s="1" customFormat="1" x14ac:dyDescent="0.15"/>
    <row r="2" spans="1:25" s="1" customFormat="1" ht="15" customHeight="1" x14ac:dyDescent="0.15">
      <c r="Y2" s="200"/>
    </row>
    <row r="3" spans="1:25" s="1" customFormat="1" ht="15" customHeight="1" x14ac:dyDescent="0.15">
      <c r="K3" s="2" t="s">
        <v>0</v>
      </c>
      <c r="L3" s="2" t="s">
        <v>91</v>
      </c>
      <c r="Y3" s="200"/>
    </row>
    <row r="4" spans="1:25" s="1" customFormat="1" ht="15" customHeight="1" x14ac:dyDescent="0.15">
      <c r="K4" s="2" t="s">
        <v>1</v>
      </c>
      <c r="L4" s="2"/>
      <c r="Y4" s="200"/>
    </row>
    <row r="5" spans="1:25" s="1" customFormat="1" ht="15" customHeight="1" x14ac:dyDescent="0.15">
      <c r="K5" s="2" t="s">
        <v>2</v>
      </c>
      <c r="L5" s="3" t="s">
        <v>3</v>
      </c>
      <c r="Y5" s="148"/>
    </row>
    <row r="6" spans="1:25" s="1" customFormat="1" x14ac:dyDescent="0.15">
      <c r="K6" s="2" t="s">
        <v>4</v>
      </c>
      <c r="L6" s="4" t="s">
        <v>5</v>
      </c>
    </row>
    <row r="7" spans="1:25" s="1" customFormat="1" x14ac:dyDescent="0.15">
      <c r="K7" s="2"/>
      <c r="L7" s="6" t="s">
        <v>7</v>
      </c>
    </row>
    <row r="8" spans="1:25" s="8" customFormat="1" ht="20.25" x14ac:dyDescent="0.15">
      <c r="A8" s="7" t="s">
        <v>8</v>
      </c>
      <c r="B8" s="7"/>
      <c r="P8" s="7" t="s">
        <v>9</v>
      </c>
    </row>
    <row r="9" spans="1:25" s="1" customFormat="1" x14ac:dyDescent="0.15"/>
    <row r="10" spans="1:25" s="9" customFormat="1" ht="17.25" x14ac:dyDescent="0.15">
      <c r="P10" s="10" t="s">
        <v>214</v>
      </c>
    </row>
    <row r="11" spans="1:25" s="11" customFormat="1" ht="13.5" x14ac:dyDescent="0.15">
      <c r="P11" s="40"/>
      <c r="Q11" s="40"/>
      <c r="R11" s="40"/>
    </row>
    <row r="12" spans="1:25" s="11" customFormat="1" ht="13.5" x14ac:dyDescent="0.25">
      <c r="P12" s="124" t="s">
        <v>47</v>
      </c>
      <c r="Q12" s="177" t="s">
        <v>191</v>
      </c>
      <c r="R12" s="177" t="s">
        <v>192</v>
      </c>
    </row>
    <row r="13" spans="1:25" s="11" customFormat="1" ht="13.5" x14ac:dyDescent="0.15">
      <c r="P13" s="126">
        <v>1980</v>
      </c>
      <c r="Q13" s="179">
        <v>976415</v>
      </c>
      <c r="R13" s="179">
        <v>338840</v>
      </c>
      <c r="S13" s="12"/>
      <c r="T13" s="14"/>
    </row>
    <row r="14" spans="1:25" s="11" customFormat="1" ht="13.5" x14ac:dyDescent="0.15">
      <c r="P14" s="126">
        <v>1981</v>
      </c>
      <c r="Q14" s="179">
        <v>1093214</v>
      </c>
      <c r="R14" s="179">
        <v>436025</v>
      </c>
    </row>
    <row r="15" spans="1:25" s="11" customFormat="1" ht="13.5" x14ac:dyDescent="0.15">
      <c r="P15" s="126">
        <v>1982</v>
      </c>
      <c r="Q15" s="179">
        <v>1145044</v>
      </c>
      <c r="R15" s="179">
        <v>499707</v>
      </c>
    </row>
    <row r="16" spans="1:25" s="11" customFormat="1" ht="13.5" x14ac:dyDescent="0.15">
      <c r="P16" s="126">
        <v>1983</v>
      </c>
      <c r="Q16" s="179">
        <v>1194551</v>
      </c>
      <c r="R16" s="179">
        <v>493461</v>
      </c>
    </row>
    <row r="17" spans="16:25" s="11" customFormat="1" ht="13.5" x14ac:dyDescent="0.15">
      <c r="P17" s="126">
        <v>1984</v>
      </c>
      <c r="Q17" s="179">
        <v>1297318</v>
      </c>
      <c r="R17" s="179">
        <v>493108</v>
      </c>
    </row>
    <row r="18" spans="16:25" s="11" customFormat="1" ht="13.5" x14ac:dyDescent="0.15">
      <c r="P18" s="126">
        <v>1985</v>
      </c>
      <c r="Q18" s="179">
        <v>1426045</v>
      </c>
      <c r="R18" s="179">
        <v>484155</v>
      </c>
    </row>
    <row r="19" spans="16:25" s="11" customFormat="1" ht="13.5" x14ac:dyDescent="0.15">
      <c r="P19" s="126">
        <v>1986</v>
      </c>
      <c r="Q19" s="179">
        <v>1659972</v>
      </c>
      <c r="R19" s="179">
        <v>454974</v>
      </c>
    </row>
    <row r="20" spans="16:25" s="11" customFormat="1" ht="13.5" x14ac:dyDescent="0.15">
      <c r="P20" s="126">
        <v>1987</v>
      </c>
      <c r="Q20" s="179">
        <v>1874501</v>
      </c>
      <c r="R20" s="179">
        <v>510538</v>
      </c>
    </row>
    <row r="21" spans="16:25" s="11" customFormat="1" ht="13.5" x14ac:dyDescent="0.15">
      <c r="P21" s="126">
        <v>1988</v>
      </c>
      <c r="Q21" s="179">
        <v>2340462</v>
      </c>
      <c r="R21" s="179">
        <v>725176</v>
      </c>
      <c r="S21" s="14"/>
      <c r="T21" s="12"/>
    </row>
    <row r="22" spans="16:25" s="11" customFormat="1" ht="13.5" customHeight="1" x14ac:dyDescent="0.15">
      <c r="P22" s="126">
        <v>1989</v>
      </c>
      <c r="Q22" s="179">
        <v>2728054</v>
      </c>
      <c r="R22" s="179">
        <v>1213112</v>
      </c>
      <c r="S22" s="31"/>
    </row>
    <row r="23" spans="16:25" s="11" customFormat="1" ht="13.5" customHeight="1" x14ac:dyDescent="0.15">
      <c r="P23" s="126">
        <v>1990</v>
      </c>
      <c r="Q23" s="179">
        <v>2958839</v>
      </c>
      <c r="R23" s="179">
        <v>1560923</v>
      </c>
      <c r="S23" s="31"/>
      <c r="T23" s="20"/>
    </row>
    <row r="24" spans="16:25" s="11" customFormat="1" ht="13.5" customHeight="1" x14ac:dyDescent="0.15">
      <c r="P24" s="126">
        <v>1991</v>
      </c>
      <c r="Q24" s="179">
        <v>3196340</v>
      </c>
      <c r="R24" s="179">
        <v>1856018</v>
      </c>
      <c r="S24" s="31"/>
      <c r="T24" s="31"/>
      <c r="U24" s="31"/>
      <c r="V24" s="20"/>
      <c r="W24" s="20"/>
      <c r="X24" s="18"/>
      <c r="Y24" s="19"/>
    </row>
    <row r="25" spans="16:25" s="11" customFormat="1" ht="13.5" x14ac:dyDescent="0.15">
      <c r="P25" s="126">
        <v>1992</v>
      </c>
      <c r="Q25" s="179">
        <v>3231081</v>
      </c>
      <c r="R25" s="179">
        <v>2043299</v>
      </c>
      <c r="S25" s="31"/>
      <c r="T25" s="31"/>
      <c r="U25" s="31"/>
      <c r="V25" s="31"/>
      <c r="W25" s="20"/>
      <c r="X25" s="20"/>
      <c r="Y25" s="18"/>
    </row>
    <row r="26" spans="16:25" s="11" customFormat="1" ht="13.5" x14ac:dyDescent="0.15">
      <c r="P26" s="126">
        <v>1993</v>
      </c>
      <c r="Q26" s="179">
        <v>3331226</v>
      </c>
      <c r="R26" s="179">
        <v>2419930</v>
      </c>
      <c r="S26" s="31"/>
      <c r="T26" s="31"/>
      <c r="U26" s="31"/>
      <c r="V26" s="31"/>
      <c r="W26" s="21"/>
      <c r="X26" s="21"/>
      <c r="Y26" s="21"/>
    </row>
    <row r="27" spans="16:25" s="11" customFormat="1" ht="15" customHeight="1" x14ac:dyDescent="0.15">
      <c r="P27" s="126">
        <v>1994</v>
      </c>
      <c r="Q27" s="179">
        <v>3580024</v>
      </c>
      <c r="R27" s="179">
        <v>3154326</v>
      </c>
      <c r="S27" s="35"/>
      <c r="T27" s="31"/>
      <c r="U27" s="31"/>
      <c r="V27" s="31"/>
    </row>
    <row r="28" spans="16:25" s="11" customFormat="1" ht="13.5" x14ac:dyDescent="0.15">
      <c r="P28" s="126">
        <v>1995</v>
      </c>
      <c r="Q28" s="179">
        <v>3753197</v>
      </c>
      <c r="R28" s="179">
        <v>3818740</v>
      </c>
      <c r="S28" s="31"/>
      <c r="T28" s="31"/>
    </row>
    <row r="29" spans="16:25" s="11" customFormat="1" ht="15" customHeight="1" x14ac:dyDescent="0.15">
      <c r="P29" s="126">
        <v>1996</v>
      </c>
      <c r="Q29" s="179">
        <v>3683779</v>
      </c>
      <c r="R29" s="179">
        <v>4649251</v>
      </c>
      <c r="S29" s="31"/>
      <c r="T29" s="31"/>
    </row>
    <row r="30" spans="16:25" s="11" customFormat="1" x14ac:dyDescent="0.15">
      <c r="P30" s="126">
        <v>1997</v>
      </c>
      <c r="Q30" s="179">
        <v>3908140</v>
      </c>
      <c r="R30" s="179">
        <v>4542159</v>
      </c>
      <c r="S30" s="31"/>
      <c r="T30" s="22"/>
      <c r="U30" s="21"/>
    </row>
    <row r="31" spans="16:25" s="11" customFormat="1" x14ac:dyDescent="0.15">
      <c r="P31" s="126">
        <v>1998</v>
      </c>
      <c r="Q31" s="179">
        <v>4250216</v>
      </c>
      <c r="R31" s="179">
        <v>3066926</v>
      </c>
      <c r="S31" s="31"/>
      <c r="T31" s="22"/>
      <c r="U31" s="21"/>
    </row>
    <row r="32" spans="16:25" s="11" customFormat="1" x14ac:dyDescent="0.15">
      <c r="P32" s="126">
        <v>1999</v>
      </c>
      <c r="Q32" s="179">
        <v>4659785</v>
      </c>
      <c r="R32" s="179">
        <v>4341546</v>
      </c>
      <c r="S32" s="22"/>
      <c r="T32" s="22"/>
      <c r="U32" s="21"/>
    </row>
    <row r="33" spans="16:22" s="11" customFormat="1" ht="15" customHeight="1" x14ac:dyDescent="0.15">
      <c r="P33" s="126">
        <v>2000</v>
      </c>
      <c r="Q33" s="179">
        <v>5321792</v>
      </c>
      <c r="R33" s="179">
        <v>5508242</v>
      </c>
      <c r="S33" s="22"/>
      <c r="T33" s="22"/>
      <c r="U33" s="21"/>
    </row>
    <row r="34" spans="16:22" s="11" customFormat="1" ht="15" customHeight="1" x14ac:dyDescent="0.15">
      <c r="P34" s="126">
        <v>2001</v>
      </c>
      <c r="Q34" s="179">
        <v>5147204</v>
      </c>
      <c r="R34" s="179">
        <v>6084476</v>
      </c>
      <c r="S34" s="22"/>
      <c r="T34" s="22"/>
      <c r="U34" s="21"/>
    </row>
    <row r="35" spans="16:22" s="11" customFormat="1" ht="15" customHeight="1" x14ac:dyDescent="0.15">
      <c r="P35" s="126">
        <v>2002</v>
      </c>
      <c r="Q35" s="179">
        <v>5347468</v>
      </c>
      <c r="R35" s="179">
        <v>7123407</v>
      </c>
      <c r="S35" s="22"/>
      <c r="T35" s="22"/>
      <c r="U35" s="21"/>
    </row>
    <row r="36" spans="16:22" s="11" customFormat="1" ht="15" customHeight="1" x14ac:dyDescent="0.15">
      <c r="P36" s="126">
        <v>2003</v>
      </c>
      <c r="Q36" s="179">
        <v>4752762</v>
      </c>
      <c r="R36" s="179">
        <v>7086133</v>
      </c>
      <c r="S36" s="22"/>
      <c r="T36" s="22"/>
      <c r="U36" s="21"/>
    </row>
    <row r="37" spans="16:22" s="11" customFormat="1" ht="15" customHeight="1" x14ac:dyDescent="0.15">
      <c r="P37" s="126">
        <v>2004</v>
      </c>
      <c r="Q37" s="179">
        <v>5818138</v>
      </c>
      <c r="R37" s="179">
        <v>8825585</v>
      </c>
      <c r="S37" s="22"/>
      <c r="T37" s="22"/>
    </row>
    <row r="38" spans="16:22" s="11" customFormat="1" ht="15" customHeight="1" x14ac:dyDescent="0.15">
      <c r="P38" s="126">
        <v>2005</v>
      </c>
      <c r="Q38" s="179">
        <v>6022752</v>
      </c>
      <c r="R38" s="179">
        <v>10080143</v>
      </c>
      <c r="S38" s="22"/>
      <c r="T38" s="22"/>
    </row>
    <row r="39" spans="16:22" s="11" customFormat="1" ht="15" customHeight="1" x14ac:dyDescent="0.15">
      <c r="P39" s="126">
        <v>2006</v>
      </c>
      <c r="Q39" s="179">
        <v>6155046</v>
      </c>
      <c r="R39" s="179">
        <v>11609879</v>
      </c>
      <c r="S39" s="22"/>
      <c r="T39" s="22"/>
    </row>
    <row r="40" spans="16:22" s="11" customFormat="1" x14ac:dyDescent="0.15">
      <c r="P40" s="126">
        <v>2007</v>
      </c>
      <c r="Q40" s="179">
        <v>6448240</v>
      </c>
      <c r="R40" s="179">
        <v>13324977</v>
      </c>
      <c r="S40" s="22"/>
      <c r="T40" s="22"/>
    </row>
    <row r="41" spans="16:22" s="11" customFormat="1" x14ac:dyDescent="0.15">
      <c r="P41" s="126">
        <v>2008</v>
      </c>
      <c r="Q41" s="179">
        <v>6890841</v>
      </c>
      <c r="R41" s="179">
        <v>11996094</v>
      </c>
      <c r="S41" s="22"/>
      <c r="T41" s="22"/>
    </row>
    <row r="42" spans="16:22" s="11" customFormat="1" x14ac:dyDescent="0.15">
      <c r="P42" s="126">
        <v>2009</v>
      </c>
      <c r="Q42" s="179">
        <v>7817533</v>
      </c>
      <c r="R42" s="179">
        <v>9494111</v>
      </c>
      <c r="S42" s="22"/>
      <c r="T42" s="22"/>
    </row>
    <row r="43" spans="16:22" s="11" customFormat="1" x14ac:dyDescent="0.15">
      <c r="P43" s="126">
        <v>2010</v>
      </c>
      <c r="Q43" s="179">
        <v>8797658</v>
      </c>
      <c r="R43" s="152">
        <v>12488364</v>
      </c>
      <c r="S43" s="22"/>
      <c r="T43" s="22"/>
    </row>
    <row r="44" spans="16:22" s="11" customFormat="1" x14ac:dyDescent="0.15">
      <c r="P44" s="126">
        <v>2011</v>
      </c>
      <c r="Q44" s="179">
        <v>9794796</v>
      </c>
      <c r="R44" s="152">
        <v>12693733</v>
      </c>
      <c r="S44" s="22"/>
      <c r="T44" s="22"/>
      <c r="U44" s="22"/>
      <c r="V44" s="22"/>
    </row>
    <row r="45" spans="16:22" s="11" customFormat="1" x14ac:dyDescent="0.15">
      <c r="P45" s="126">
        <v>2012</v>
      </c>
      <c r="Q45" s="179">
        <v>11140028</v>
      </c>
      <c r="R45" s="152">
        <v>13736976</v>
      </c>
      <c r="S45" s="22"/>
      <c r="T45" s="22"/>
      <c r="U45" s="22"/>
      <c r="V45" s="22"/>
    </row>
    <row r="46" spans="16:22" s="11" customFormat="1" x14ac:dyDescent="0.15">
      <c r="P46" s="126">
        <v>2013</v>
      </c>
      <c r="Q46" s="179">
        <v>12175550</v>
      </c>
      <c r="R46" s="152">
        <v>14846485</v>
      </c>
      <c r="S46" s="22"/>
      <c r="T46" s="22"/>
      <c r="U46" s="22"/>
      <c r="V46" s="22"/>
    </row>
    <row r="47" spans="16:22" x14ac:dyDescent="0.15">
      <c r="P47" s="126">
        <v>2014</v>
      </c>
      <c r="Q47" s="179">
        <v>14201516</v>
      </c>
      <c r="R47" s="152">
        <v>16080684</v>
      </c>
    </row>
    <row r="48" spans="16:22" x14ac:dyDescent="0.15">
      <c r="P48" s="126">
        <v>2015</v>
      </c>
      <c r="Q48" s="179">
        <v>13231651</v>
      </c>
      <c r="R48" s="152">
        <v>19310430</v>
      </c>
    </row>
    <row r="49" spans="2:18" x14ac:dyDescent="0.15">
      <c r="C49" s="11"/>
      <c r="P49" s="126">
        <v>2016</v>
      </c>
      <c r="Q49" s="179">
        <v>17241823</v>
      </c>
      <c r="R49" s="152">
        <v>22383190</v>
      </c>
    </row>
    <row r="50" spans="2:18" x14ac:dyDescent="0.15">
      <c r="P50" s="126">
        <v>2017</v>
      </c>
      <c r="Q50" s="179">
        <v>13335758</v>
      </c>
      <c r="R50" s="152">
        <v>26496447</v>
      </c>
    </row>
    <row r="51" spans="2:18" x14ac:dyDescent="0.15">
      <c r="B51" s="23"/>
      <c r="P51" s="126">
        <v>2018</v>
      </c>
      <c r="Q51" s="179">
        <v>15346879</v>
      </c>
      <c r="R51" s="152">
        <v>28695983</v>
      </c>
    </row>
    <row r="52" spans="2:18" x14ac:dyDescent="0.15">
      <c r="P52" s="126">
        <v>2019</v>
      </c>
      <c r="Q52" s="179">
        <v>17502756</v>
      </c>
      <c r="R52" s="152">
        <v>28714247</v>
      </c>
    </row>
    <row r="53" spans="2:18" x14ac:dyDescent="0.15">
      <c r="P53" s="126">
        <v>2020</v>
      </c>
      <c r="Q53" s="179">
        <v>2519118</v>
      </c>
      <c r="R53" s="152">
        <v>4276006</v>
      </c>
    </row>
    <row r="54" spans="2:18" x14ac:dyDescent="0.15">
      <c r="P54" s="126">
        <v>2021</v>
      </c>
      <c r="Q54" s="179">
        <v>967003</v>
      </c>
      <c r="R54" s="152">
        <v>1222541</v>
      </c>
    </row>
    <row r="55" spans="2:18" ht="15" customHeight="1" x14ac:dyDescent="0.15">
      <c r="P55" s="126">
        <v>2022</v>
      </c>
      <c r="Q55" s="179">
        <v>3198017</v>
      </c>
      <c r="R55" s="152">
        <v>6554031</v>
      </c>
    </row>
    <row r="56" spans="2:18" x14ac:dyDescent="0.15">
      <c r="P56" s="126">
        <v>2023</v>
      </c>
      <c r="Q56" s="179">
        <v>11031665</v>
      </c>
      <c r="R56" s="152">
        <v>22715841</v>
      </c>
    </row>
    <row r="57" spans="2:18" x14ac:dyDescent="0.15">
      <c r="P57" s="126">
        <v>2024</v>
      </c>
      <c r="Q57" s="179">
        <v>16369629</v>
      </c>
      <c r="R57" s="152">
        <v>28686435</v>
      </c>
    </row>
    <row r="58" spans="2:18" x14ac:dyDescent="0.15">
      <c r="P58" s="127">
        <v>2025</v>
      </c>
      <c r="Q58" s="180">
        <v>18936562</v>
      </c>
      <c r="R58" s="181">
        <v>29550177</v>
      </c>
    </row>
    <row r="59" spans="2:18" ht="45" customHeight="1" x14ac:dyDescent="0.15">
      <c r="P59" s="207" t="s">
        <v>190</v>
      </c>
      <c r="Q59" s="207"/>
      <c r="R59" s="178"/>
    </row>
    <row r="62" spans="2:18" ht="17.25" x14ac:dyDescent="0.15">
      <c r="B62" s="24"/>
      <c r="C62" s="25"/>
      <c r="D62" s="25"/>
      <c r="E62" s="25"/>
      <c r="F62" s="25"/>
      <c r="G62" s="25"/>
      <c r="H62" s="25"/>
      <c r="I62" s="25"/>
      <c r="J62" s="25"/>
    </row>
    <row r="63" spans="2:18" x14ac:dyDescent="0.15">
      <c r="B63" s="26"/>
      <c r="C63" s="26"/>
      <c r="D63" s="26"/>
      <c r="E63" s="26"/>
      <c r="F63" s="26"/>
      <c r="G63" s="26"/>
      <c r="H63" s="26"/>
      <c r="I63" s="26"/>
      <c r="J63" s="26"/>
    </row>
    <row r="64" spans="2:18"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ht="28.5" customHeight="1"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6"/>
      <c r="C97" s="26"/>
      <c r="D97" s="26"/>
      <c r="E97" s="26"/>
      <c r="F97" s="26"/>
      <c r="G97" s="26"/>
      <c r="H97" s="26"/>
      <c r="I97" s="26"/>
      <c r="J97" s="26"/>
    </row>
    <row r="98" spans="2:10" x14ac:dyDescent="0.15">
      <c r="B98" s="26"/>
      <c r="C98" s="26"/>
      <c r="D98" s="26"/>
      <c r="E98" s="26"/>
      <c r="F98" s="26"/>
      <c r="G98" s="26"/>
      <c r="H98" s="26"/>
      <c r="I98" s="26"/>
      <c r="J98" s="26"/>
    </row>
    <row r="99" spans="2:10" x14ac:dyDescent="0.15">
      <c r="B99" s="26"/>
      <c r="C99" s="26"/>
      <c r="D99" s="26"/>
      <c r="E99" s="26"/>
      <c r="F99" s="26"/>
      <c r="G99" s="26"/>
      <c r="H99" s="26"/>
      <c r="I99" s="26"/>
      <c r="J99" s="26"/>
    </row>
    <row r="100" spans="2:10" x14ac:dyDescent="0.15">
      <c r="B100" s="27"/>
      <c r="C100" s="27"/>
      <c r="D100" s="26"/>
      <c r="E100" s="27"/>
      <c r="F100" s="27"/>
      <c r="G100" s="27"/>
      <c r="H100" s="27"/>
      <c r="I100" s="27"/>
      <c r="J100" s="27"/>
    </row>
    <row r="101" spans="2:10" x14ac:dyDescent="0.15">
      <c r="B101" s="27"/>
      <c r="C101" s="26"/>
      <c r="D101" s="27"/>
      <c r="E101" s="27"/>
      <c r="F101" s="27"/>
      <c r="G101" s="27"/>
      <c r="H101" s="27"/>
      <c r="I101" s="27"/>
      <c r="J101" s="27"/>
    </row>
  </sheetData>
  <mergeCells count="2">
    <mergeCell ref="Y2:Y4"/>
    <mergeCell ref="P59:Q59"/>
  </mergeCells>
  <phoneticPr fontId="4" type="noConversion"/>
  <hyperlinks>
    <hyperlink ref="L7" location="표지!A1" display="표지 돌아가기" xr:uid="{3C051A09-C816-4D27-AE4D-AF945B8B1033}"/>
    <hyperlink ref="L5" r:id="rId1" xr:uid="{2272488B-EC28-4245-A5C6-E1DDAB9ACD32}"/>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2B197-64C5-45D7-AB91-E8D87AAE4163}">
  <dimension ref="A1:Y313"/>
  <sheetViews>
    <sheetView showGridLines="0" zoomScaleNormal="100" workbookViewId="0">
      <pane ySplit="8" topLeftCell="A9"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3" width="9" style="22"/>
    <col min="14" max="14" width="7.25" style="22" customWidth="1"/>
    <col min="15" max="15" width="11.125" style="22" customWidth="1"/>
    <col min="16" max="16" width="11.75" style="22" customWidth="1"/>
    <col min="17" max="17" width="10.25" style="22" customWidth="1"/>
    <col min="18" max="19" width="7.625" style="22" customWidth="1"/>
    <col min="20" max="20" width="25.625" style="22" customWidth="1"/>
    <col min="21" max="21" width="5.625" style="22" customWidth="1"/>
    <col min="22" max="22" width="6.125" style="22" bestFit="1" customWidth="1"/>
    <col min="23" max="23" width="8.75" style="22" bestFit="1" customWidth="1"/>
    <col min="24" max="24" width="12.5" style="22" bestFit="1" customWidth="1"/>
    <col min="25" max="25" width="5.625" style="22" bestFit="1" customWidth="1"/>
    <col min="26" max="32" width="9" style="22"/>
    <col min="33" max="36" width="15.625" style="22" customWidth="1"/>
    <col min="37" max="16384" width="9" style="22"/>
  </cols>
  <sheetData>
    <row r="1" spans="1:25" s="1" customFormat="1" x14ac:dyDescent="0.15"/>
    <row r="2" spans="1:25" s="1" customFormat="1" ht="15" customHeight="1" x14ac:dyDescent="0.15">
      <c r="Y2" s="200"/>
    </row>
    <row r="3" spans="1:25" s="1" customFormat="1" ht="15" customHeight="1" x14ac:dyDescent="0.15">
      <c r="K3" s="2" t="s">
        <v>0</v>
      </c>
      <c r="L3" s="2" t="s">
        <v>91</v>
      </c>
      <c r="Y3" s="200"/>
    </row>
    <row r="4" spans="1:25" s="1" customFormat="1" ht="15" customHeight="1" x14ac:dyDescent="0.15">
      <c r="K4" s="2" t="s">
        <v>1</v>
      </c>
      <c r="L4" s="2"/>
      <c r="Y4" s="200"/>
    </row>
    <row r="5" spans="1:25" s="1" customFormat="1" ht="15" customHeight="1" x14ac:dyDescent="0.15">
      <c r="K5" s="2" t="s">
        <v>2</v>
      </c>
      <c r="L5" s="3" t="s">
        <v>3</v>
      </c>
      <c r="Y5" s="150"/>
    </row>
    <row r="6" spans="1:25" s="1" customFormat="1" x14ac:dyDescent="0.15">
      <c r="K6" s="2" t="s">
        <v>4</v>
      </c>
      <c r="L6" s="4" t="s">
        <v>5</v>
      </c>
    </row>
    <row r="7" spans="1:25" s="1" customFormat="1" x14ac:dyDescent="0.15">
      <c r="K7" s="2"/>
      <c r="L7" s="6" t="s">
        <v>7</v>
      </c>
    </row>
    <row r="8" spans="1:25" s="8" customFormat="1" ht="20.25" x14ac:dyDescent="0.15">
      <c r="A8" s="7" t="s">
        <v>8</v>
      </c>
      <c r="B8" s="7"/>
      <c r="P8" s="7" t="s">
        <v>9</v>
      </c>
    </row>
    <row r="9" spans="1:25" s="1" customFormat="1" x14ac:dyDescent="0.15"/>
    <row r="10" spans="1:25" s="9" customFormat="1" ht="17.25" x14ac:dyDescent="0.15">
      <c r="P10" s="10" t="s">
        <v>195</v>
      </c>
    </row>
    <row r="11" spans="1:25" s="11" customFormat="1" ht="13.5" x14ac:dyDescent="0.15">
      <c r="P11" s="40"/>
      <c r="Q11" s="40"/>
      <c r="R11" s="40"/>
      <c r="S11" s="40"/>
      <c r="T11" s="40"/>
    </row>
    <row r="12" spans="1:25" s="11" customFormat="1" ht="13.5" x14ac:dyDescent="0.15">
      <c r="P12" s="182" t="s">
        <v>105</v>
      </c>
      <c r="Q12" s="182" t="s">
        <v>193</v>
      </c>
      <c r="R12" s="40"/>
      <c r="S12" s="40"/>
      <c r="T12" s="40"/>
    </row>
    <row r="13" spans="1:25" s="11" customFormat="1" ht="13.5" x14ac:dyDescent="0.15">
      <c r="P13" s="183">
        <v>1986</v>
      </c>
      <c r="Q13" s="184">
        <v>19.399999999999999</v>
      </c>
      <c r="R13" s="40"/>
      <c r="S13" s="40"/>
      <c r="T13" s="40"/>
      <c r="U13" s="12"/>
      <c r="V13" s="12"/>
      <c r="W13" s="14"/>
    </row>
    <row r="14" spans="1:25" s="11" customFormat="1" ht="13.5" customHeight="1" x14ac:dyDescent="0.15">
      <c r="P14" s="185">
        <v>1989</v>
      </c>
      <c r="Q14" s="186">
        <v>27.2</v>
      </c>
      <c r="R14" s="40"/>
      <c r="S14" s="40"/>
      <c r="T14" s="40"/>
    </row>
    <row r="15" spans="1:25" s="11" customFormat="1" ht="13.5" x14ac:dyDescent="0.15">
      <c r="P15" s="185">
        <v>1991</v>
      </c>
      <c r="Q15" s="186">
        <v>34.700000000000003</v>
      </c>
      <c r="R15" s="40"/>
      <c r="S15" s="40"/>
      <c r="T15" s="40"/>
    </row>
    <row r="16" spans="1:25" s="11" customFormat="1" ht="13.5" x14ac:dyDescent="0.15">
      <c r="P16" s="185">
        <v>1994</v>
      </c>
      <c r="Q16" s="186">
        <v>37.6</v>
      </c>
      <c r="R16" s="40"/>
      <c r="S16" s="40"/>
      <c r="T16" s="40"/>
    </row>
    <row r="17" spans="16:24" s="11" customFormat="1" ht="13.5" x14ac:dyDescent="0.15">
      <c r="P17" s="185">
        <v>1997</v>
      </c>
      <c r="Q17" s="186">
        <v>38.799999999999997</v>
      </c>
      <c r="R17" s="40"/>
      <c r="S17" s="40"/>
      <c r="T17" s="40"/>
    </row>
    <row r="18" spans="16:24" s="11" customFormat="1" ht="13.5" x14ac:dyDescent="0.15">
      <c r="P18" s="185">
        <v>2000</v>
      </c>
      <c r="Q18" s="186">
        <v>33.4</v>
      </c>
      <c r="R18" s="40"/>
      <c r="S18" s="40"/>
      <c r="T18" s="40"/>
    </row>
    <row r="19" spans="16:24" s="11" customFormat="1" ht="13.5" x14ac:dyDescent="0.15">
      <c r="P19" s="185">
        <v>2003</v>
      </c>
      <c r="Q19" s="186">
        <v>39.799999999999997</v>
      </c>
      <c r="R19" s="40"/>
      <c r="S19" s="40"/>
      <c r="T19" s="40"/>
    </row>
    <row r="20" spans="16:24" s="11" customFormat="1" ht="13.5" customHeight="1" x14ac:dyDescent="0.15">
      <c r="P20" s="185">
        <v>2006</v>
      </c>
      <c r="Q20" s="186">
        <v>44.1</v>
      </c>
      <c r="R20" s="40"/>
      <c r="S20" s="40"/>
      <c r="T20" s="40"/>
      <c r="V20" s="12"/>
      <c r="W20" s="14"/>
      <c r="X20" s="12"/>
    </row>
    <row r="21" spans="16:24" s="11" customFormat="1" ht="13.5" x14ac:dyDescent="0.15">
      <c r="P21" s="185">
        <v>2008</v>
      </c>
      <c r="Q21" s="186">
        <v>34.200000000000003</v>
      </c>
      <c r="R21" s="40"/>
      <c r="S21" s="40"/>
      <c r="T21" s="40"/>
    </row>
    <row r="22" spans="16:24" s="11" customFormat="1" ht="13.5" x14ac:dyDescent="0.15">
      <c r="P22" s="185">
        <v>2010</v>
      </c>
      <c r="Q22" s="186">
        <v>41.5</v>
      </c>
      <c r="R22" s="40"/>
      <c r="S22" s="40"/>
      <c r="T22" s="40"/>
    </row>
    <row r="23" spans="16:24" s="11" customFormat="1" ht="13.5" x14ac:dyDescent="0.15">
      <c r="P23" s="185">
        <v>2012</v>
      </c>
      <c r="Q23" s="186">
        <v>35</v>
      </c>
      <c r="R23" s="40"/>
      <c r="S23" s="40"/>
      <c r="T23" s="40"/>
    </row>
    <row r="24" spans="16:24" s="11" customFormat="1" ht="13.5" x14ac:dyDescent="0.15">
      <c r="P24" s="185">
        <v>2013</v>
      </c>
      <c r="Q24" s="186">
        <v>31.4</v>
      </c>
      <c r="R24" s="40"/>
      <c r="S24" s="40"/>
      <c r="T24" s="40"/>
    </row>
    <row r="25" spans="16:24" s="11" customFormat="1" ht="13.5" x14ac:dyDescent="0.15">
      <c r="P25" s="185">
        <v>2014</v>
      </c>
      <c r="Q25" s="186">
        <v>43.5</v>
      </c>
      <c r="R25" s="40"/>
      <c r="S25" s="40"/>
      <c r="T25" s="40"/>
      <c r="U25" s="32"/>
    </row>
    <row r="26" spans="16:24" s="11" customFormat="1" ht="13.5" x14ac:dyDescent="0.15">
      <c r="P26" s="185">
        <v>2015</v>
      </c>
      <c r="Q26" s="186">
        <v>45.3</v>
      </c>
      <c r="R26" s="40"/>
      <c r="S26" s="40"/>
      <c r="T26" s="40"/>
      <c r="U26" s="15"/>
    </row>
    <row r="27" spans="16:24" s="11" customFormat="1" ht="13.5" x14ac:dyDescent="0.15">
      <c r="P27" s="185">
        <v>2016</v>
      </c>
      <c r="Q27" s="186">
        <v>49.3</v>
      </c>
      <c r="R27" s="40"/>
      <c r="S27" s="40"/>
      <c r="T27" s="40"/>
      <c r="U27" s="15"/>
    </row>
    <row r="28" spans="16:24" s="11" customFormat="1" ht="13.5" x14ac:dyDescent="0.15">
      <c r="P28" s="185">
        <v>2017</v>
      </c>
      <c r="Q28" s="186">
        <v>48.2</v>
      </c>
      <c r="R28" s="40"/>
      <c r="S28" s="40"/>
      <c r="T28" s="40"/>
      <c r="U28" s="15"/>
    </row>
    <row r="29" spans="16:24" s="11" customFormat="1" ht="13.5" x14ac:dyDescent="0.15">
      <c r="P29" s="185">
        <v>2018</v>
      </c>
      <c r="Q29" s="186">
        <v>52.4</v>
      </c>
      <c r="R29" s="40"/>
      <c r="S29" s="40"/>
      <c r="T29" s="40"/>
      <c r="U29" s="15"/>
    </row>
    <row r="30" spans="16:24" s="11" customFormat="1" ht="13.5" x14ac:dyDescent="0.15">
      <c r="P30" s="185">
        <v>2019</v>
      </c>
      <c r="Q30" s="186">
        <v>52.2</v>
      </c>
      <c r="R30" s="40"/>
      <c r="S30" s="40"/>
      <c r="T30" s="40"/>
      <c r="U30" s="15"/>
    </row>
    <row r="31" spans="16:24" s="11" customFormat="1" ht="13.5" x14ac:dyDescent="0.15">
      <c r="P31" s="185">
        <v>2020</v>
      </c>
      <c r="Q31" s="186">
        <v>47</v>
      </c>
      <c r="R31" s="40"/>
      <c r="S31" s="40"/>
      <c r="T31" s="40"/>
      <c r="U31" s="15"/>
    </row>
    <row r="32" spans="16:24" s="11" customFormat="1" ht="13.5" x14ac:dyDescent="0.15">
      <c r="P32" s="185">
        <v>2021</v>
      </c>
      <c r="Q32" s="186">
        <v>49.8</v>
      </c>
      <c r="R32" s="40"/>
      <c r="S32" s="40"/>
      <c r="T32" s="40"/>
      <c r="U32" s="15"/>
    </row>
    <row r="33" spans="2:24" s="11" customFormat="1" ht="13.5" x14ac:dyDescent="0.15">
      <c r="P33" s="185">
        <v>2022</v>
      </c>
      <c r="Q33" s="186">
        <v>48.1</v>
      </c>
      <c r="R33" s="40"/>
      <c r="S33" s="40"/>
      <c r="T33" s="40"/>
      <c r="U33" s="15"/>
    </row>
    <row r="34" spans="2:24" s="11" customFormat="1" ht="13.5" customHeight="1" x14ac:dyDescent="0.15">
      <c r="P34" s="185">
        <v>2023</v>
      </c>
      <c r="Q34" s="186">
        <v>52</v>
      </c>
      <c r="R34" s="40"/>
      <c r="S34" s="40"/>
      <c r="T34" s="40"/>
      <c r="U34" s="19"/>
      <c r="V34" s="19"/>
      <c r="W34" s="19"/>
      <c r="X34" s="19"/>
    </row>
    <row r="35" spans="2:24" s="11" customFormat="1" ht="13.5" x14ac:dyDescent="0.15">
      <c r="P35" s="185">
        <v>2024</v>
      </c>
      <c r="Q35" s="186">
        <v>49.5</v>
      </c>
      <c r="R35" s="40"/>
      <c r="S35" s="40"/>
      <c r="T35" s="40"/>
      <c r="U35" s="19"/>
    </row>
    <row r="36" spans="2:24" s="11" customFormat="1" ht="13.5" x14ac:dyDescent="0.15">
      <c r="P36" s="187">
        <v>2025</v>
      </c>
      <c r="Q36" s="188">
        <v>52.2</v>
      </c>
      <c r="R36" s="40"/>
      <c r="S36" s="40"/>
      <c r="T36" s="40"/>
      <c r="U36" s="19"/>
    </row>
    <row r="37" spans="2:24" ht="33" customHeight="1" x14ac:dyDescent="0.15">
      <c r="P37" s="208" t="s">
        <v>194</v>
      </c>
      <c r="Q37" s="208"/>
      <c r="R37" s="208"/>
      <c r="S37" s="208"/>
      <c r="T37" s="19"/>
      <c r="U37" s="19"/>
    </row>
    <row r="38" spans="2:24" x14ac:dyDescent="0.15">
      <c r="P38" s="19"/>
      <c r="Q38" s="19"/>
      <c r="R38" s="19"/>
      <c r="S38" s="19"/>
      <c r="T38" s="19"/>
      <c r="U38" s="19"/>
    </row>
    <row r="39" spans="2:24" x14ac:dyDescent="0.15">
      <c r="C39" s="11"/>
      <c r="P39" s="19"/>
      <c r="Q39" s="19"/>
      <c r="R39" s="19"/>
      <c r="S39" s="19"/>
      <c r="T39" s="19"/>
      <c r="U39" s="19"/>
    </row>
    <row r="41" spans="2:24" x14ac:dyDescent="0.15">
      <c r="B41" s="23"/>
    </row>
    <row r="45" spans="2:24" ht="15" customHeight="1" x14ac:dyDescent="0.15"/>
    <row r="52" spans="2:10" ht="17.25" x14ac:dyDescent="0.15">
      <c r="B52" s="24"/>
      <c r="C52" s="25"/>
      <c r="D52" s="25"/>
      <c r="E52" s="25"/>
      <c r="F52" s="25"/>
      <c r="G52" s="25"/>
      <c r="H52" s="25"/>
      <c r="I52" s="25"/>
      <c r="J52" s="25"/>
    </row>
    <row r="53" spans="2:10" x14ac:dyDescent="0.15">
      <c r="B53" s="26"/>
      <c r="C53" s="26"/>
      <c r="D53" s="26"/>
      <c r="E53" s="26"/>
      <c r="F53" s="26"/>
      <c r="G53" s="26"/>
      <c r="H53" s="26"/>
      <c r="I53" s="26"/>
      <c r="J53" s="26"/>
    </row>
    <row r="54" spans="2:10" x14ac:dyDescent="0.15">
      <c r="B54" s="26"/>
      <c r="C54" s="26"/>
      <c r="D54" s="26"/>
      <c r="E54" s="26"/>
      <c r="F54" s="26"/>
      <c r="G54" s="26"/>
      <c r="H54" s="26"/>
      <c r="I54" s="26"/>
      <c r="J54" s="26"/>
    </row>
    <row r="55" spans="2:10" x14ac:dyDescent="0.15">
      <c r="B55" s="26"/>
      <c r="C55" s="26"/>
      <c r="D55" s="26"/>
      <c r="E55" s="26"/>
      <c r="F55" s="26"/>
      <c r="G55" s="26"/>
      <c r="H55" s="26"/>
      <c r="I55" s="26"/>
      <c r="J55" s="26"/>
    </row>
    <row r="56" spans="2:10" x14ac:dyDescent="0.15">
      <c r="B56" s="26"/>
      <c r="C56" s="26"/>
      <c r="D56" s="26"/>
      <c r="E56" s="26"/>
      <c r="F56" s="26"/>
      <c r="G56" s="26"/>
      <c r="H56" s="26"/>
      <c r="I56" s="26"/>
      <c r="J56" s="26"/>
    </row>
    <row r="57" spans="2:10" x14ac:dyDescent="0.15">
      <c r="B57" s="26"/>
      <c r="C57" s="26"/>
      <c r="D57" s="26"/>
      <c r="E57" s="26"/>
      <c r="F57" s="26"/>
      <c r="G57" s="26"/>
      <c r="H57" s="26"/>
      <c r="I57" s="26"/>
      <c r="J57" s="26"/>
    </row>
    <row r="58" spans="2:10" x14ac:dyDescent="0.15">
      <c r="B58" s="26"/>
      <c r="C58" s="26"/>
      <c r="D58" s="26"/>
      <c r="E58" s="26"/>
      <c r="F58" s="26"/>
      <c r="G58" s="26"/>
      <c r="H58" s="26"/>
      <c r="I58" s="26"/>
      <c r="J58" s="26"/>
    </row>
    <row r="59" spans="2:10" x14ac:dyDescent="0.15">
      <c r="B59" s="26"/>
      <c r="C59" s="26"/>
      <c r="D59" s="26"/>
      <c r="E59" s="26"/>
      <c r="F59" s="26"/>
      <c r="G59" s="26"/>
      <c r="H59" s="26"/>
      <c r="I59" s="26"/>
      <c r="J59" s="26"/>
    </row>
    <row r="60" spans="2:10" x14ac:dyDescent="0.15">
      <c r="B60" s="26"/>
      <c r="C60" s="26"/>
      <c r="D60" s="26"/>
      <c r="E60" s="26"/>
      <c r="F60" s="26"/>
      <c r="G60" s="26"/>
      <c r="H60" s="26"/>
      <c r="I60" s="26"/>
      <c r="J60" s="26"/>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7"/>
      <c r="C90" s="27"/>
      <c r="D90" s="26"/>
      <c r="E90" s="27"/>
      <c r="F90" s="27"/>
      <c r="G90" s="27"/>
      <c r="H90" s="27"/>
      <c r="I90" s="27"/>
      <c r="J90" s="27"/>
    </row>
    <row r="91" spans="2:10" x14ac:dyDescent="0.15">
      <c r="B91" s="27"/>
      <c r="C91" s="26"/>
      <c r="D91" s="27"/>
      <c r="E91" s="27"/>
      <c r="F91" s="27"/>
      <c r="G91" s="27"/>
      <c r="H91" s="27"/>
      <c r="I91" s="27"/>
      <c r="J91" s="27"/>
    </row>
    <row r="171" spans="19:21" x14ac:dyDescent="0.15">
      <c r="S171" s="19"/>
      <c r="T171" s="19"/>
      <c r="U171" s="19"/>
    </row>
    <row r="172" spans="19:21" x14ac:dyDescent="0.15">
      <c r="S172" s="19"/>
      <c r="T172" s="19"/>
      <c r="U172" s="19"/>
    </row>
    <row r="173" spans="19:21" x14ac:dyDescent="0.15">
      <c r="S173" s="19"/>
      <c r="T173" s="19"/>
      <c r="U173" s="19"/>
    </row>
    <row r="174" spans="19:21" x14ac:dyDescent="0.15">
      <c r="S174" s="23"/>
      <c r="T174" s="23"/>
    </row>
    <row r="175" spans="19:21" x14ac:dyDescent="0.15">
      <c r="T175" s="11"/>
    </row>
    <row r="176" spans="19:21" x14ac:dyDescent="0.15">
      <c r="T176" s="11"/>
    </row>
    <row r="177" spans="20:21" x14ac:dyDescent="0.15">
      <c r="T177" s="11"/>
    </row>
    <row r="191" spans="20:21" x14ac:dyDescent="0.15">
      <c r="U191" s="23"/>
    </row>
    <row r="192" spans="20:21" x14ac:dyDescent="0.15">
      <c r="U192" s="11"/>
    </row>
    <row r="193" spans="20:21" x14ac:dyDescent="0.15">
      <c r="U193" s="11"/>
    </row>
    <row r="194" spans="20:21" x14ac:dyDescent="0.15">
      <c r="U194" s="11"/>
    </row>
    <row r="198" spans="20:21" x14ac:dyDescent="0.15">
      <c r="T198" s="23"/>
    </row>
    <row r="313" ht="15" customHeight="1" x14ac:dyDescent="0.15"/>
  </sheetData>
  <mergeCells count="2">
    <mergeCell ref="Y2:Y4"/>
    <mergeCell ref="P37:S37"/>
  </mergeCells>
  <phoneticPr fontId="4" type="noConversion"/>
  <hyperlinks>
    <hyperlink ref="L7" location="표지!A1" display="표지 돌아가기" xr:uid="{6D874AC7-9BBD-4D89-99FB-C6D5A5D284F8}"/>
    <hyperlink ref="L5" r:id="rId1" xr:uid="{5F5F8AFC-8A7A-40E4-A545-FD342177D3CE}"/>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4C3B2-203F-4217-8C92-6608FE62E3E1}">
  <dimension ref="A1:X95"/>
  <sheetViews>
    <sheetView showGridLines="0" zoomScaleNormal="100" workbookViewId="0">
      <pane ySplit="8" topLeftCell="A10"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15.625" style="22" customWidth="1"/>
    <col min="17" max="19" width="12.75" style="22" bestFit="1" customWidth="1"/>
    <col min="20" max="20" width="9.625" style="22" customWidth="1"/>
    <col min="21" max="21" width="12.75" style="22" bestFit="1" customWidth="1"/>
    <col min="22" max="22" width="12.5" style="22" bestFit="1" customWidth="1"/>
    <col min="23" max="23" width="5.625" style="22" bestFit="1" customWidth="1"/>
    <col min="24" max="30" width="9" style="22"/>
    <col min="31" max="34" width="15.625" style="22" customWidth="1"/>
    <col min="35" max="16384" width="9" style="22"/>
  </cols>
  <sheetData>
    <row r="1" spans="1:24" s="1" customFormat="1" x14ac:dyDescent="0.15"/>
    <row r="2" spans="1:24" s="1" customFormat="1" ht="15" customHeight="1" x14ac:dyDescent="0.15">
      <c r="X2" s="200"/>
    </row>
    <row r="3" spans="1:24" s="1" customFormat="1" ht="15" customHeight="1" x14ac:dyDescent="0.15">
      <c r="K3" s="2" t="s">
        <v>0</v>
      </c>
      <c r="L3" s="2" t="s">
        <v>91</v>
      </c>
      <c r="X3" s="200"/>
    </row>
    <row r="4" spans="1:24" s="1" customFormat="1" ht="15" customHeight="1" x14ac:dyDescent="0.15">
      <c r="K4" s="2" t="s">
        <v>1</v>
      </c>
      <c r="L4" s="2"/>
      <c r="X4" s="200"/>
    </row>
    <row r="5" spans="1:24" s="1" customFormat="1" ht="15" customHeight="1" x14ac:dyDescent="0.15">
      <c r="K5" s="2" t="s">
        <v>2</v>
      </c>
      <c r="L5" s="3" t="s">
        <v>3</v>
      </c>
      <c r="X5" s="150"/>
    </row>
    <row r="6" spans="1:24" s="1" customFormat="1" x14ac:dyDescent="0.15">
      <c r="K6" s="2" t="s">
        <v>4</v>
      </c>
      <c r="L6" s="4" t="s">
        <v>5</v>
      </c>
    </row>
    <row r="7" spans="1:24" s="1" customFormat="1" x14ac:dyDescent="0.15">
      <c r="K7" s="2"/>
      <c r="L7" s="6" t="s">
        <v>7</v>
      </c>
    </row>
    <row r="8" spans="1:24" s="8" customFormat="1" ht="20.25" x14ac:dyDescent="0.15">
      <c r="A8" s="7" t="s">
        <v>8</v>
      </c>
      <c r="B8" s="7"/>
      <c r="P8" s="7" t="s">
        <v>9</v>
      </c>
    </row>
    <row r="9" spans="1:24" s="1" customFormat="1" x14ac:dyDescent="0.15"/>
    <row r="10" spans="1:24" s="9" customFormat="1" ht="17.25" customHeight="1" x14ac:dyDescent="0.15">
      <c r="P10" s="10" t="s">
        <v>196</v>
      </c>
    </row>
    <row r="11" spans="1:24" s="11" customFormat="1" ht="13.5" customHeight="1" x14ac:dyDescent="0.15">
      <c r="U11" s="14" t="s">
        <v>204</v>
      </c>
    </row>
    <row r="12" spans="1:24" s="11" customFormat="1" ht="13.5" customHeight="1" x14ac:dyDescent="0.15">
      <c r="O12" s="26"/>
      <c r="P12" s="124" t="s">
        <v>47</v>
      </c>
      <c r="Q12" s="124" t="s">
        <v>197</v>
      </c>
      <c r="R12" s="124" t="s">
        <v>198</v>
      </c>
      <c r="S12" s="124" t="s">
        <v>199</v>
      </c>
      <c r="T12" s="124" t="s">
        <v>200</v>
      </c>
      <c r="U12" s="124" t="s">
        <v>201</v>
      </c>
    </row>
    <row r="13" spans="1:24" s="11" customFormat="1" ht="13.5" customHeight="1" x14ac:dyDescent="0.15">
      <c r="O13" s="26"/>
      <c r="P13" s="173">
        <v>2002</v>
      </c>
      <c r="Q13" s="189">
        <v>263.471</v>
      </c>
      <c r="R13" s="189">
        <v>265.19009999999997</v>
      </c>
      <c r="S13" s="189">
        <v>86.4666</v>
      </c>
      <c r="T13" s="189">
        <v>13.0343</v>
      </c>
      <c r="U13" s="189" t="s">
        <v>203</v>
      </c>
    </row>
    <row r="14" spans="1:24" s="11" customFormat="1" ht="13.5" customHeight="1" x14ac:dyDescent="0.15">
      <c r="O14" s="26"/>
      <c r="P14" s="173">
        <v>2003</v>
      </c>
      <c r="Q14" s="189">
        <v>295.0231</v>
      </c>
      <c r="R14" s="189">
        <v>244.88679999999999</v>
      </c>
      <c r="S14" s="189">
        <v>110.0397</v>
      </c>
      <c r="T14" s="189">
        <v>14.963699999999999</v>
      </c>
      <c r="U14" s="189" t="s">
        <v>203</v>
      </c>
    </row>
    <row r="15" spans="1:24" s="11" customFormat="1" ht="13.5" customHeight="1" x14ac:dyDescent="0.15">
      <c r="O15" s="26"/>
      <c r="P15" s="173">
        <v>2004</v>
      </c>
      <c r="Q15" s="189">
        <v>263.7559</v>
      </c>
      <c r="R15" s="189">
        <v>242.94220000000001</v>
      </c>
      <c r="S15" s="189">
        <v>104.3531</v>
      </c>
      <c r="T15" s="189">
        <v>15.3141</v>
      </c>
      <c r="U15" s="189" t="s">
        <v>203</v>
      </c>
    </row>
    <row r="16" spans="1:24" s="11" customFormat="1" ht="13.5" customHeight="1" x14ac:dyDescent="0.15">
      <c r="O16" s="26"/>
      <c r="P16" s="173">
        <v>2005</v>
      </c>
      <c r="Q16" s="189">
        <v>364.06900000000002</v>
      </c>
      <c r="R16" s="189">
        <v>287.33510000000001</v>
      </c>
      <c r="S16" s="189">
        <v>105.1598</v>
      </c>
      <c r="T16" s="189">
        <v>5.9316000000000004</v>
      </c>
      <c r="U16" s="189">
        <v>10.143599999999999</v>
      </c>
    </row>
    <row r="17" spans="15:24" s="11" customFormat="1" ht="13.5" customHeight="1" x14ac:dyDescent="0.15">
      <c r="O17" s="26"/>
      <c r="P17" s="173">
        <v>2006</v>
      </c>
      <c r="Q17" s="189">
        <v>324.0992</v>
      </c>
      <c r="R17" s="189">
        <v>245.54839999999999</v>
      </c>
      <c r="S17" s="189">
        <v>110.97929999999999</v>
      </c>
      <c r="T17" s="189">
        <v>16.951799999999999</v>
      </c>
      <c r="U17" s="189">
        <v>15.9716</v>
      </c>
    </row>
    <row r="18" spans="15:24" s="11" customFormat="1" ht="13.5" customHeight="1" x14ac:dyDescent="0.15">
      <c r="O18" s="26"/>
      <c r="P18" s="173">
        <v>2007</v>
      </c>
      <c r="Q18" s="189">
        <v>440.9239</v>
      </c>
      <c r="R18" s="189">
        <v>274.67489999999998</v>
      </c>
      <c r="S18" s="189">
        <v>110.4503</v>
      </c>
      <c r="T18" s="189">
        <v>10.6999</v>
      </c>
      <c r="U18" s="189">
        <v>22.795400000000001</v>
      </c>
      <c r="V18" s="20"/>
      <c r="W18" s="18"/>
      <c r="X18" s="19"/>
    </row>
    <row r="19" spans="15:24" s="11" customFormat="1" ht="13.5" customHeight="1" x14ac:dyDescent="0.15">
      <c r="O19" s="26"/>
      <c r="P19" s="173">
        <v>2008</v>
      </c>
      <c r="Q19" s="189">
        <v>563.6191</v>
      </c>
      <c r="R19" s="189">
        <v>294.54000000000002</v>
      </c>
      <c r="S19" s="189">
        <v>116.01130000000001</v>
      </c>
      <c r="T19" s="189">
        <v>17.273599999999998</v>
      </c>
      <c r="U19" s="189">
        <v>23.430800000000001</v>
      </c>
      <c r="V19" s="20"/>
      <c r="W19" s="20"/>
      <c r="X19" s="18"/>
    </row>
    <row r="20" spans="15:24" s="11" customFormat="1" ht="13.5" x14ac:dyDescent="0.15">
      <c r="P20" s="173">
        <v>2009</v>
      </c>
      <c r="Q20" s="189">
        <v>634.75469999999996</v>
      </c>
      <c r="R20" s="189">
        <v>281.15609999999998</v>
      </c>
      <c r="S20" s="189">
        <v>122.88549999999999</v>
      </c>
      <c r="T20" s="189">
        <v>15.678800000000001</v>
      </c>
      <c r="U20" s="189">
        <v>27.810600000000001</v>
      </c>
      <c r="V20" s="21"/>
      <c r="W20" s="21"/>
      <c r="X20" s="21"/>
    </row>
    <row r="21" spans="15:24" s="11" customFormat="1" ht="15" customHeight="1" x14ac:dyDescent="0.15">
      <c r="P21" s="173">
        <v>2010</v>
      </c>
      <c r="Q21" s="189">
        <v>623.6626</v>
      </c>
      <c r="R21" s="189">
        <v>270.33229999999998</v>
      </c>
      <c r="S21" s="189">
        <v>113.3841</v>
      </c>
      <c r="T21" s="189">
        <v>9.1584000000000003</v>
      </c>
      <c r="U21" s="189">
        <v>31.794499999999999</v>
      </c>
    </row>
    <row r="22" spans="15:24" s="11" customFormat="1" ht="13.5" x14ac:dyDescent="0.15">
      <c r="P22" s="173">
        <v>2011</v>
      </c>
      <c r="Q22" s="189">
        <v>715.43780000000004</v>
      </c>
      <c r="R22" s="189">
        <v>303.05860000000001</v>
      </c>
      <c r="S22" s="189">
        <v>115.4948</v>
      </c>
      <c r="T22" s="189">
        <v>16.622699999999998</v>
      </c>
      <c r="U22" s="189">
        <v>37.2592</v>
      </c>
    </row>
    <row r="23" spans="15:24" s="11" customFormat="1" ht="15" customHeight="1" x14ac:dyDescent="0.15">
      <c r="P23" s="173">
        <v>2012</v>
      </c>
      <c r="Q23" s="189">
        <v>753.34079999999994</v>
      </c>
      <c r="R23" s="189">
        <v>241.9143</v>
      </c>
      <c r="S23" s="189">
        <v>133.37870000000001</v>
      </c>
      <c r="T23" s="189">
        <v>15.075200000000001</v>
      </c>
      <c r="U23" s="189">
        <v>42.722200000000001</v>
      </c>
    </row>
    <row r="24" spans="15:24" s="11" customFormat="1" ht="13.5" x14ac:dyDescent="0.15">
      <c r="P24" s="173">
        <v>2013</v>
      </c>
      <c r="Q24" s="189">
        <v>674.40300000000002</v>
      </c>
      <c r="R24" s="189">
        <v>229.39570000000001</v>
      </c>
      <c r="S24" s="189">
        <v>120.626</v>
      </c>
      <c r="T24" s="189">
        <v>14.478899999999999</v>
      </c>
      <c r="U24" s="189">
        <v>35.851799999999997</v>
      </c>
    </row>
    <row r="25" spans="15:24" s="11" customFormat="1" ht="13.5" x14ac:dyDescent="0.15">
      <c r="P25" s="173">
        <v>2014</v>
      </c>
      <c r="Q25" s="189">
        <v>675.46190000000001</v>
      </c>
      <c r="R25" s="189">
        <v>203.46549999999999</v>
      </c>
      <c r="S25" s="189">
        <v>129.51249999999999</v>
      </c>
      <c r="T25" s="189">
        <v>15.520099999999999</v>
      </c>
      <c r="U25" s="189">
        <v>41.628799999999998</v>
      </c>
    </row>
    <row r="26" spans="15:24" s="11" customFormat="1" ht="13.5" x14ac:dyDescent="0.15">
      <c r="P26" s="173">
        <v>2015</v>
      </c>
      <c r="Q26" s="189">
        <v>762.24950000000001</v>
      </c>
      <c r="R26" s="189">
        <v>212.56440000000001</v>
      </c>
      <c r="S26" s="189">
        <v>115.4229</v>
      </c>
      <c r="T26" s="189">
        <v>16.425999999999998</v>
      </c>
      <c r="U26" s="189">
        <v>49.842100000000002</v>
      </c>
    </row>
    <row r="27" spans="15:24" s="11" customFormat="1" ht="15" customHeight="1" x14ac:dyDescent="0.15">
      <c r="P27" s="173">
        <v>2016</v>
      </c>
      <c r="Q27" s="189">
        <v>863.18290000000002</v>
      </c>
      <c r="R27" s="189">
        <v>283.1336</v>
      </c>
      <c r="S27" s="189">
        <v>102.1499</v>
      </c>
      <c r="T27" s="189">
        <v>15.560700000000001</v>
      </c>
      <c r="U27" s="189">
        <v>50.747900000000001</v>
      </c>
    </row>
    <row r="28" spans="15:24" s="11" customFormat="1" ht="15" customHeight="1" x14ac:dyDescent="0.15">
      <c r="P28" s="173">
        <v>2017</v>
      </c>
      <c r="Q28" s="189">
        <v>871.34199999999998</v>
      </c>
      <c r="R28" s="189">
        <v>256.05220000000003</v>
      </c>
      <c r="S28" s="189">
        <v>91.571600000000004</v>
      </c>
      <c r="T28" s="189">
        <v>12.2905</v>
      </c>
      <c r="U28" s="189">
        <v>52.076799999999999</v>
      </c>
    </row>
    <row r="29" spans="15:24" s="11" customFormat="1" ht="15" customHeight="1" x14ac:dyDescent="0.15">
      <c r="P29" s="173">
        <v>2018</v>
      </c>
      <c r="Q29" s="189">
        <v>840.05020000000002</v>
      </c>
      <c r="R29" s="189">
        <v>185.52449999999999</v>
      </c>
      <c r="S29" s="189">
        <v>84.297300000000007</v>
      </c>
      <c r="T29" s="189">
        <v>12.1134</v>
      </c>
      <c r="U29" s="189">
        <v>51.767400000000002</v>
      </c>
    </row>
    <row r="30" spans="15:24" s="11" customFormat="1" ht="15" customHeight="1" x14ac:dyDescent="0.15">
      <c r="P30" s="173">
        <v>2019</v>
      </c>
      <c r="Q30" s="189">
        <v>753.50750000000005</v>
      </c>
      <c r="R30" s="189">
        <v>269.61180000000002</v>
      </c>
      <c r="S30" s="189">
        <v>86.856700000000004</v>
      </c>
      <c r="T30" s="189">
        <v>11.994400000000001</v>
      </c>
      <c r="U30" s="189">
        <v>58.044800000000002</v>
      </c>
    </row>
    <row r="31" spans="15:24" s="11" customFormat="1" ht="15" customHeight="1" x14ac:dyDescent="0.15">
      <c r="P31" s="173">
        <v>2020</v>
      </c>
      <c r="Q31" s="189">
        <v>42.439900000000002</v>
      </c>
      <c r="R31" s="189">
        <v>11.435700000000001</v>
      </c>
      <c r="S31" s="189">
        <v>64.365099999999998</v>
      </c>
      <c r="T31" s="189">
        <v>8.8632000000000009</v>
      </c>
      <c r="U31" s="189">
        <v>39.305900000000001</v>
      </c>
    </row>
    <row r="32" spans="15:24" s="11" customFormat="1" ht="15" customHeight="1" x14ac:dyDescent="0.15">
      <c r="P32" s="173">
        <v>2021</v>
      </c>
      <c r="Q32" s="189">
        <v>142.8305</v>
      </c>
      <c r="R32" s="189">
        <v>57.377299999999998</v>
      </c>
      <c r="S32" s="189">
        <v>11.018000000000001</v>
      </c>
      <c r="T32" s="189">
        <v>0.4037</v>
      </c>
      <c r="U32" s="189">
        <v>2.8142</v>
      </c>
    </row>
    <row r="33" spans="2:21" s="11" customFormat="1" ht="15" customHeight="1" x14ac:dyDescent="0.15">
      <c r="P33" s="173">
        <v>2022</v>
      </c>
      <c r="Q33" s="189">
        <v>637.57069999999999</v>
      </c>
      <c r="R33" s="189">
        <v>142.9376</v>
      </c>
      <c r="S33" s="189">
        <v>33.7224</v>
      </c>
      <c r="T33" s="189">
        <v>4.3632</v>
      </c>
      <c r="U33" s="189">
        <v>24.282499999999999</v>
      </c>
    </row>
    <row r="34" spans="2:21" s="11" customFormat="1" ht="13.5" x14ac:dyDescent="0.15">
      <c r="P34" s="174">
        <v>2023</v>
      </c>
      <c r="Q34" s="190">
        <v>838.48140000000001</v>
      </c>
      <c r="R34" s="190">
        <v>303.04790000000003</v>
      </c>
      <c r="S34" s="190">
        <v>68.7303</v>
      </c>
      <c r="T34" s="190">
        <v>9.3321000000000005</v>
      </c>
      <c r="U34" s="190">
        <v>56.789099999999998</v>
      </c>
    </row>
    <row r="35" spans="2:21" s="11" customFormat="1" ht="44.25" customHeight="1" x14ac:dyDescent="0.15">
      <c r="P35" s="207" t="s">
        <v>202</v>
      </c>
      <c r="Q35" s="196"/>
      <c r="R35" s="196"/>
      <c r="S35" s="196"/>
      <c r="T35" s="196"/>
      <c r="U35" s="196"/>
    </row>
    <row r="36" spans="2:21" s="11" customFormat="1" x14ac:dyDescent="0.15">
      <c r="P36" s="22"/>
      <c r="Q36" s="22"/>
      <c r="R36" s="22"/>
      <c r="S36" s="22"/>
      <c r="T36" s="22"/>
    </row>
    <row r="37" spans="2:21" s="11" customFormat="1" x14ac:dyDescent="0.15">
      <c r="P37" s="22"/>
      <c r="Q37" s="22"/>
      <c r="R37" s="22"/>
      <c r="S37" s="22"/>
      <c r="T37" s="22"/>
    </row>
    <row r="38" spans="2:21" s="11" customFormat="1" x14ac:dyDescent="0.15">
      <c r="P38" s="22"/>
      <c r="Q38" s="22"/>
      <c r="R38" s="22"/>
      <c r="S38" s="22"/>
      <c r="T38" s="22"/>
      <c r="U38" s="22"/>
    </row>
    <row r="39" spans="2:21" s="11" customFormat="1" x14ac:dyDescent="0.15">
      <c r="P39" s="22"/>
      <c r="Q39" s="22"/>
      <c r="R39" s="22"/>
      <c r="S39" s="22"/>
      <c r="T39" s="22"/>
      <c r="U39" s="22"/>
    </row>
    <row r="40" spans="2:21" s="11" customFormat="1" x14ac:dyDescent="0.15">
      <c r="P40" s="22"/>
      <c r="Q40" s="22"/>
      <c r="R40" s="22"/>
      <c r="S40" s="22"/>
      <c r="T40" s="22"/>
      <c r="U40" s="22"/>
    </row>
    <row r="43" spans="2:21" x14ac:dyDescent="0.15">
      <c r="C43" s="11"/>
    </row>
    <row r="45" spans="2:21" x14ac:dyDescent="0.15">
      <c r="B45" s="23"/>
    </row>
    <row r="49" spans="2:10" ht="15" customHeight="1" x14ac:dyDescent="0.15"/>
    <row r="56" spans="2:10" ht="17.25" x14ac:dyDescent="0.15">
      <c r="B56" s="24"/>
      <c r="C56" s="25"/>
      <c r="D56" s="25"/>
      <c r="E56" s="25"/>
      <c r="F56" s="25"/>
      <c r="G56" s="25"/>
      <c r="H56" s="25"/>
      <c r="I56" s="25"/>
      <c r="J56" s="25"/>
    </row>
    <row r="57" spans="2:10" x14ac:dyDescent="0.15">
      <c r="B57" s="26"/>
      <c r="C57" s="26"/>
      <c r="D57" s="26"/>
      <c r="E57" s="26"/>
      <c r="F57" s="26"/>
      <c r="G57" s="26"/>
      <c r="H57" s="26"/>
      <c r="I57" s="26"/>
      <c r="J57" s="26"/>
    </row>
    <row r="58" spans="2:10" x14ac:dyDescent="0.15">
      <c r="B58" s="26"/>
      <c r="C58" s="26"/>
      <c r="D58" s="26"/>
      <c r="E58" s="26"/>
      <c r="F58" s="26"/>
      <c r="G58" s="26"/>
      <c r="H58" s="26"/>
      <c r="I58" s="26"/>
      <c r="J58" s="26"/>
    </row>
    <row r="59" spans="2:10" x14ac:dyDescent="0.15">
      <c r="B59" s="26"/>
      <c r="C59" s="26"/>
      <c r="D59" s="26"/>
      <c r="E59" s="26"/>
      <c r="F59" s="26"/>
      <c r="G59" s="26"/>
      <c r="H59" s="26"/>
      <c r="I59" s="26"/>
      <c r="J59" s="26"/>
    </row>
    <row r="60" spans="2:10" x14ac:dyDescent="0.15">
      <c r="B60" s="26"/>
      <c r="C60" s="26"/>
      <c r="D60" s="26"/>
      <c r="E60" s="26"/>
      <c r="F60" s="26"/>
      <c r="G60" s="26"/>
      <c r="H60" s="26"/>
      <c r="I60" s="26"/>
      <c r="J60" s="26"/>
    </row>
    <row r="61" spans="2:10" x14ac:dyDescent="0.15">
      <c r="B61" s="26"/>
      <c r="C61" s="26"/>
      <c r="D61" s="26"/>
      <c r="E61" s="26"/>
      <c r="F61" s="26"/>
      <c r="G61" s="26"/>
      <c r="H61" s="26"/>
      <c r="I61" s="26"/>
      <c r="J61" s="26"/>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ht="28.5" customHeight="1"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7"/>
      <c r="C94" s="27"/>
      <c r="D94" s="26"/>
      <c r="E94" s="27"/>
      <c r="F94" s="27"/>
      <c r="G94" s="27"/>
      <c r="H94" s="27"/>
      <c r="I94" s="27"/>
      <c r="J94" s="27"/>
    </row>
    <row r="95" spans="2:10" x14ac:dyDescent="0.15">
      <c r="B95" s="27"/>
      <c r="C95" s="26"/>
      <c r="D95" s="27"/>
      <c r="E95" s="27"/>
      <c r="F95" s="27"/>
      <c r="G95" s="27"/>
      <c r="H95" s="27"/>
      <c r="I95" s="27"/>
      <c r="J95" s="27"/>
    </row>
  </sheetData>
  <mergeCells count="2">
    <mergeCell ref="X2:X4"/>
    <mergeCell ref="P35:U35"/>
  </mergeCells>
  <phoneticPr fontId="4" type="noConversion"/>
  <hyperlinks>
    <hyperlink ref="L7" location="표지!A1" display="표지 돌아가기" xr:uid="{9846CE73-7D2C-4D40-A1CE-453190AEEF4C}"/>
    <hyperlink ref="L5" r:id="rId1" xr:uid="{06F6A483-7535-4A9B-9C7B-941D2C8ABECC}"/>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F6DEF-795B-4C41-BC5A-40593FB40F78}">
  <dimension ref="A1:AC100"/>
  <sheetViews>
    <sheetView showGridLines="0" zoomScaleNormal="100" workbookViewId="0">
      <pane ySplit="8" topLeftCell="A15" activePane="bottomLeft" state="frozen"/>
      <selection activeCell="A9" sqref="A9"/>
      <selection pane="bottomLeft" activeCell="L7" sqref="L7"/>
    </sheetView>
  </sheetViews>
  <sheetFormatPr defaultRowHeight="15" x14ac:dyDescent="0.15"/>
  <cols>
    <col min="1" max="10" width="9" style="22"/>
    <col min="11" max="11" width="10.5" style="22" bestFit="1" customWidth="1"/>
    <col min="12" max="12" width="9" style="22" customWidth="1"/>
    <col min="13" max="15" width="9" style="22"/>
    <col min="16" max="16" width="6.625" style="22" customWidth="1"/>
    <col min="17" max="19" width="5.625" style="22" customWidth="1"/>
    <col min="20" max="20" width="8.125" style="22" customWidth="1"/>
    <col min="21" max="22" width="7.625" style="22" customWidth="1"/>
    <col min="23" max="23" width="9.625" style="22" customWidth="1"/>
    <col min="24" max="24" width="12.5" style="22" bestFit="1" customWidth="1"/>
    <col min="25" max="25" width="5.625" style="22" bestFit="1" customWidth="1"/>
    <col min="26" max="32" width="9" style="22"/>
    <col min="33" max="36" width="15.625" style="22" customWidth="1"/>
    <col min="37" max="16384" width="9" style="22"/>
  </cols>
  <sheetData>
    <row r="1" spans="1:24" s="1" customFormat="1" x14ac:dyDescent="0.15"/>
    <row r="2" spans="1:24" s="1" customFormat="1" ht="15" customHeight="1" x14ac:dyDescent="0.15">
      <c r="X2" s="200"/>
    </row>
    <row r="3" spans="1:24" s="1" customFormat="1" ht="15" customHeight="1" x14ac:dyDescent="0.15">
      <c r="K3" s="2" t="s">
        <v>0</v>
      </c>
      <c r="L3" s="2" t="s">
        <v>91</v>
      </c>
      <c r="X3" s="200"/>
    </row>
    <row r="4" spans="1:24" s="1" customFormat="1" ht="15" customHeight="1" x14ac:dyDescent="0.15">
      <c r="K4" s="2" t="s">
        <v>1</v>
      </c>
      <c r="L4" s="2"/>
      <c r="X4" s="200"/>
    </row>
    <row r="5" spans="1:24" s="1" customFormat="1" ht="15" customHeight="1" x14ac:dyDescent="0.15">
      <c r="K5" s="2" t="s">
        <v>2</v>
      </c>
      <c r="L5" s="3" t="s">
        <v>3</v>
      </c>
      <c r="X5" s="150"/>
    </row>
    <row r="6" spans="1:24" s="1" customFormat="1" x14ac:dyDescent="0.15">
      <c r="K6" s="2" t="s">
        <v>4</v>
      </c>
      <c r="L6" s="4" t="s">
        <v>5</v>
      </c>
    </row>
    <row r="7" spans="1:24" s="1" customFormat="1" x14ac:dyDescent="0.15">
      <c r="K7" s="2"/>
      <c r="L7" s="6" t="s">
        <v>7</v>
      </c>
    </row>
    <row r="8" spans="1:24" s="8" customFormat="1" ht="20.25" x14ac:dyDescent="0.15">
      <c r="A8" s="7" t="s">
        <v>8</v>
      </c>
      <c r="B8" s="7"/>
      <c r="P8" s="7" t="s">
        <v>9</v>
      </c>
    </row>
    <row r="9" spans="1:24" s="1" customFormat="1" x14ac:dyDescent="0.15"/>
    <row r="10" spans="1:24" s="9" customFormat="1" ht="17.25" x14ac:dyDescent="0.15">
      <c r="P10" s="10" t="s">
        <v>207</v>
      </c>
    </row>
    <row r="11" spans="1:24" s="11" customFormat="1" ht="13.5" x14ac:dyDescent="0.15"/>
    <row r="12" spans="1:24" s="11" customFormat="1" ht="13.5" x14ac:dyDescent="0.15">
      <c r="Q12" s="12"/>
      <c r="R12" s="12"/>
      <c r="S12" s="12"/>
      <c r="T12" s="51" t="s">
        <v>10</v>
      </c>
      <c r="U12" s="12"/>
    </row>
    <row r="13" spans="1:24" s="11" customFormat="1" ht="17.25" customHeight="1" x14ac:dyDescent="0.15">
      <c r="Q13" s="124" t="s">
        <v>47</v>
      </c>
      <c r="R13" s="124" t="s">
        <v>14</v>
      </c>
      <c r="S13" s="124" t="s">
        <v>15</v>
      </c>
      <c r="T13" s="124" t="s">
        <v>206</v>
      </c>
      <c r="U13" s="32"/>
      <c r="V13" s="32"/>
      <c r="W13" s="12"/>
      <c r="X13" s="14"/>
    </row>
    <row r="14" spans="1:24" s="11" customFormat="1" ht="13.5" customHeight="1" x14ac:dyDescent="0.15">
      <c r="Q14" s="126">
        <v>2009</v>
      </c>
      <c r="R14" s="107">
        <v>21.8</v>
      </c>
      <c r="S14" s="107">
        <v>46.1</v>
      </c>
      <c r="T14" s="107">
        <v>32.1</v>
      </c>
      <c r="U14" s="32"/>
      <c r="V14" s="32"/>
      <c r="W14" s="12"/>
      <c r="X14" s="14"/>
    </row>
    <row r="15" spans="1:24" s="11" customFormat="1" ht="17.25" customHeight="1" x14ac:dyDescent="0.15">
      <c r="Q15" s="126">
        <v>2011</v>
      </c>
      <c r="R15" s="107">
        <v>19.3</v>
      </c>
      <c r="S15" s="107">
        <v>48.6</v>
      </c>
      <c r="T15" s="107">
        <v>32</v>
      </c>
      <c r="U15" s="32"/>
      <c r="V15" s="32"/>
      <c r="W15" s="12"/>
      <c r="X15" s="14"/>
    </row>
    <row r="16" spans="1:24" s="11" customFormat="1" ht="13.5" x14ac:dyDescent="0.15">
      <c r="Q16" s="126">
        <v>2013</v>
      </c>
      <c r="R16" s="107">
        <v>27</v>
      </c>
      <c r="S16" s="107">
        <v>47.8</v>
      </c>
      <c r="T16" s="107">
        <v>25.1</v>
      </c>
      <c r="U16" s="15"/>
      <c r="V16" s="30"/>
    </row>
    <row r="17" spans="16:29" s="11" customFormat="1" ht="13.5" x14ac:dyDescent="0.15">
      <c r="Q17" s="126">
        <v>2015</v>
      </c>
      <c r="R17" s="107">
        <v>26</v>
      </c>
      <c r="S17" s="107">
        <v>48.9</v>
      </c>
      <c r="T17" s="107">
        <v>25.1</v>
      </c>
      <c r="U17" s="15"/>
      <c r="V17" s="30"/>
    </row>
    <row r="18" spans="16:29" s="11" customFormat="1" ht="13.5" x14ac:dyDescent="0.15">
      <c r="Q18" s="126">
        <v>2017</v>
      </c>
      <c r="R18" s="107">
        <v>27.2</v>
      </c>
      <c r="S18" s="107">
        <v>46.6</v>
      </c>
      <c r="T18" s="107">
        <v>26.2</v>
      </c>
      <c r="U18" s="15"/>
      <c r="V18" s="30"/>
    </row>
    <row r="19" spans="16:29" s="11" customFormat="1" ht="13.5" x14ac:dyDescent="0.15">
      <c r="Q19" s="126">
        <v>2019</v>
      </c>
      <c r="R19" s="107">
        <v>28.8</v>
      </c>
      <c r="S19" s="107">
        <v>47</v>
      </c>
      <c r="T19" s="107">
        <v>24.2</v>
      </c>
      <c r="U19" s="15"/>
      <c r="V19" s="30"/>
    </row>
    <row r="20" spans="16:29" s="11" customFormat="1" ht="13.5" x14ac:dyDescent="0.15">
      <c r="Q20" s="126">
        <v>2021</v>
      </c>
      <c r="R20" s="107">
        <v>27</v>
      </c>
      <c r="S20" s="107">
        <v>49.4</v>
      </c>
      <c r="T20" s="107">
        <v>23.5</v>
      </c>
      <c r="U20" s="15"/>
      <c r="V20" s="30"/>
      <c r="W20" s="14"/>
      <c r="X20" s="12"/>
    </row>
    <row r="21" spans="16:29" s="11" customFormat="1" ht="13.5" customHeight="1" x14ac:dyDescent="0.15">
      <c r="Q21" s="126">
        <v>2023</v>
      </c>
      <c r="R21" s="107">
        <v>34.200000000000003</v>
      </c>
      <c r="S21" s="107">
        <v>47.1</v>
      </c>
      <c r="T21" s="107">
        <v>18.7</v>
      </c>
      <c r="U21" s="15"/>
      <c r="V21" s="30"/>
      <c r="W21" s="31"/>
    </row>
    <row r="22" spans="16:29" s="11" customFormat="1" ht="13.5" customHeight="1" x14ac:dyDescent="0.15">
      <c r="Q22" s="127">
        <v>2025</v>
      </c>
      <c r="R22" s="127">
        <v>39.4</v>
      </c>
      <c r="S22" s="127">
        <v>44.8</v>
      </c>
      <c r="T22" s="127">
        <v>15.9</v>
      </c>
      <c r="U22" s="15"/>
      <c r="V22" s="30"/>
      <c r="W22" s="149"/>
    </row>
    <row r="23" spans="16:29" s="11" customFormat="1" ht="38.25" customHeight="1" x14ac:dyDescent="0.15">
      <c r="P23" s="149"/>
      <c r="Q23" s="205" t="s">
        <v>205</v>
      </c>
      <c r="R23" s="205"/>
      <c r="S23" s="205"/>
      <c r="T23" s="205"/>
      <c r="U23" s="205"/>
      <c r="V23" s="205"/>
      <c r="W23" s="205"/>
      <c r="X23" s="205"/>
      <c r="Y23" s="205"/>
      <c r="Z23" s="205"/>
      <c r="AA23" s="20"/>
      <c r="AB23" s="18"/>
      <c r="AC23" s="19"/>
    </row>
    <row r="24" spans="16:29" s="11" customFormat="1" ht="13.5" x14ac:dyDescent="0.15">
      <c r="P24" s="149"/>
      <c r="Q24" s="149"/>
      <c r="R24" s="149"/>
      <c r="S24" s="149"/>
      <c r="T24" s="149"/>
      <c r="U24" s="31"/>
      <c r="V24" s="31"/>
      <c r="W24" s="31"/>
      <c r="X24" s="20"/>
      <c r="Y24" s="20"/>
      <c r="Z24" s="18"/>
    </row>
    <row r="25" spans="16:29" s="11" customFormat="1" ht="13.5" x14ac:dyDescent="0.15">
      <c r="P25" s="149"/>
      <c r="Q25" s="149"/>
      <c r="R25" s="149"/>
      <c r="S25" s="149"/>
      <c r="T25" s="149"/>
      <c r="U25" s="31"/>
      <c r="V25" s="31"/>
      <c r="W25" s="31"/>
      <c r="X25" s="21"/>
      <c r="Y25" s="21"/>
      <c r="Z25" s="21"/>
    </row>
    <row r="26" spans="16:29" s="11" customFormat="1" ht="15" customHeight="1" x14ac:dyDescent="0.15">
      <c r="P26" s="149"/>
      <c r="Q26" s="149"/>
      <c r="R26" s="149"/>
      <c r="S26" s="149"/>
      <c r="T26" s="149"/>
      <c r="U26" s="31"/>
      <c r="V26" s="31"/>
      <c r="W26" s="31"/>
    </row>
    <row r="27" spans="16:29" s="11" customFormat="1" ht="13.5" x14ac:dyDescent="0.15">
      <c r="P27" s="149"/>
      <c r="Q27" s="149"/>
      <c r="R27" s="149"/>
      <c r="S27" s="149"/>
      <c r="T27" s="149"/>
      <c r="U27" s="31"/>
    </row>
    <row r="28" spans="16:29" s="11" customFormat="1" ht="15" customHeight="1" x14ac:dyDescent="0.15">
      <c r="P28" s="31"/>
      <c r="Q28" s="31"/>
      <c r="R28" s="31"/>
      <c r="S28" s="31"/>
      <c r="T28" s="31"/>
      <c r="U28" s="31"/>
    </row>
    <row r="29" spans="16:29" s="11" customFormat="1" x14ac:dyDescent="0.15">
      <c r="P29" s="31"/>
      <c r="Q29" s="31"/>
      <c r="R29" s="31"/>
      <c r="S29" s="31"/>
      <c r="T29" s="31"/>
      <c r="U29" s="22"/>
      <c r="V29" s="21"/>
    </row>
    <row r="30" spans="16:29" s="11" customFormat="1" x14ac:dyDescent="0.15">
      <c r="P30" s="31"/>
      <c r="Q30" s="31"/>
      <c r="R30" s="31"/>
      <c r="S30" s="31"/>
      <c r="T30" s="31"/>
      <c r="U30" s="22"/>
      <c r="V30" s="21"/>
    </row>
    <row r="31" spans="16:29" s="11" customFormat="1" x14ac:dyDescent="0.15">
      <c r="P31" s="22"/>
      <c r="Q31" s="22"/>
      <c r="R31" s="22"/>
      <c r="S31" s="22"/>
      <c r="T31" s="22"/>
      <c r="U31" s="22"/>
      <c r="V31" s="21"/>
    </row>
    <row r="32" spans="16:29" s="11" customFormat="1" ht="15" customHeight="1" x14ac:dyDescent="0.15">
      <c r="P32" s="22"/>
      <c r="Q32" s="22"/>
      <c r="R32" s="22"/>
      <c r="S32" s="22"/>
      <c r="T32" s="22"/>
      <c r="U32" s="22"/>
      <c r="V32" s="21"/>
    </row>
    <row r="33" spans="3:23" s="11" customFormat="1" ht="15" customHeight="1" x14ac:dyDescent="0.15">
      <c r="P33" s="22"/>
      <c r="Q33" s="22"/>
      <c r="R33" s="22"/>
      <c r="S33" s="22"/>
      <c r="T33" s="22"/>
      <c r="U33" s="22"/>
      <c r="V33" s="21"/>
    </row>
    <row r="34" spans="3:23" s="11" customFormat="1" ht="15" customHeight="1" x14ac:dyDescent="0.15">
      <c r="P34" s="22"/>
      <c r="Q34" s="22"/>
      <c r="R34" s="22"/>
      <c r="S34" s="22"/>
      <c r="T34" s="22"/>
      <c r="U34" s="22"/>
      <c r="V34" s="21"/>
    </row>
    <row r="35" spans="3:23" s="11" customFormat="1" ht="15" customHeight="1" x14ac:dyDescent="0.15">
      <c r="P35" s="22"/>
      <c r="Q35" s="22"/>
      <c r="R35" s="22"/>
      <c r="S35" s="22"/>
      <c r="T35" s="22"/>
      <c r="U35" s="22"/>
      <c r="V35" s="21"/>
    </row>
    <row r="36" spans="3:23" s="11" customFormat="1" ht="15" customHeight="1" x14ac:dyDescent="0.15">
      <c r="P36" s="22"/>
      <c r="Q36" s="22"/>
      <c r="R36" s="22"/>
      <c r="S36" s="22"/>
      <c r="T36" s="22"/>
      <c r="U36" s="22"/>
    </row>
    <row r="37" spans="3:23" s="11" customFormat="1" ht="15" customHeight="1" x14ac:dyDescent="0.15">
      <c r="P37" s="22"/>
      <c r="Q37" s="22"/>
      <c r="R37" s="22"/>
      <c r="S37" s="22"/>
      <c r="T37" s="22"/>
      <c r="U37" s="22"/>
    </row>
    <row r="38" spans="3:23" s="11" customFormat="1" ht="15" customHeight="1" x14ac:dyDescent="0.15">
      <c r="P38" s="22"/>
      <c r="Q38" s="22"/>
      <c r="R38" s="22"/>
      <c r="S38" s="22"/>
      <c r="T38" s="22"/>
      <c r="U38" s="22"/>
    </row>
    <row r="39" spans="3:23" s="11" customFormat="1" x14ac:dyDescent="0.15">
      <c r="P39" s="22"/>
      <c r="Q39" s="22"/>
      <c r="R39" s="22"/>
      <c r="S39" s="22"/>
      <c r="T39" s="22"/>
      <c r="U39" s="22"/>
    </row>
    <row r="40" spans="3:23" s="11" customFormat="1" x14ac:dyDescent="0.15">
      <c r="P40" s="22"/>
      <c r="Q40" s="22"/>
      <c r="R40" s="22"/>
      <c r="S40" s="22"/>
      <c r="T40" s="22"/>
      <c r="U40" s="22"/>
    </row>
    <row r="41" spans="3:23" s="11" customFormat="1" x14ac:dyDescent="0.15">
      <c r="P41" s="22"/>
      <c r="Q41" s="22"/>
      <c r="R41" s="22"/>
      <c r="S41" s="22"/>
      <c r="T41" s="22"/>
      <c r="U41" s="22"/>
    </row>
    <row r="42" spans="3:23" s="11" customFormat="1" x14ac:dyDescent="0.15">
      <c r="P42" s="22"/>
      <c r="Q42" s="22"/>
      <c r="R42" s="22"/>
      <c r="S42" s="22"/>
      <c r="T42" s="22"/>
      <c r="U42" s="22"/>
    </row>
    <row r="43" spans="3:23" s="11" customFormat="1" x14ac:dyDescent="0.15">
      <c r="P43" s="22"/>
      <c r="Q43" s="22"/>
      <c r="R43" s="22"/>
      <c r="S43" s="22"/>
      <c r="T43" s="22"/>
      <c r="U43" s="22"/>
      <c r="V43" s="22"/>
      <c r="W43" s="22"/>
    </row>
    <row r="44" spans="3:23" s="11" customFormat="1" x14ac:dyDescent="0.15">
      <c r="P44" s="22"/>
      <c r="Q44" s="22"/>
      <c r="R44" s="22"/>
      <c r="S44" s="22"/>
      <c r="T44" s="22"/>
      <c r="U44" s="22"/>
      <c r="V44" s="22"/>
      <c r="W44" s="22"/>
    </row>
    <row r="45" spans="3:23" s="11" customFormat="1" x14ac:dyDescent="0.15">
      <c r="P45" s="22"/>
      <c r="Q45" s="22"/>
      <c r="R45" s="22"/>
      <c r="S45" s="22"/>
      <c r="T45" s="22"/>
      <c r="U45" s="22"/>
      <c r="V45" s="22"/>
      <c r="W45" s="22"/>
    </row>
    <row r="48" spans="3:23" x14ac:dyDescent="0.15">
      <c r="C48" s="11"/>
    </row>
    <row r="50" spans="2:10" x14ac:dyDescent="0.15">
      <c r="B50" s="23"/>
    </row>
    <row r="54" spans="2:10" ht="15" customHeight="1" x14ac:dyDescent="0.15"/>
    <row r="61" spans="2:10" ht="17.25" x14ac:dyDescent="0.15">
      <c r="B61" s="24"/>
      <c r="C61" s="25"/>
      <c r="D61" s="25"/>
      <c r="E61" s="25"/>
      <c r="F61" s="25"/>
      <c r="G61" s="25"/>
      <c r="H61" s="25"/>
      <c r="I61" s="25"/>
      <c r="J61" s="25"/>
    </row>
    <row r="62" spans="2:10" x14ac:dyDescent="0.15">
      <c r="B62" s="26"/>
      <c r="C62" s="26"/>
      <c r="D62" s="26"/>
      <c r="E62" s="26"/>
      <c r="F62" s="26"/>
      <c r="G62" s="26"/>
      <c r="H62" s="26"/>
      <c r="I62" s="26"/>
      <c r="J62" s="26"/>
    </row>
    <row r="63" spans="2:10" x14ac:dyDescent="0.15">
      <c r="B63" s="26"/>
      <c r="C63" s="26"/>
      <c r="D63" s="26"/>
      <c r="E63" s="26"/>
      <c r="F63" s="26"/>
      <c r="G63" s="26"/>
      <c r="H63" s="26"/>
      <c r="I63" s="26"/>
      <c r="J63" s="26"/>
    </row>
    <row r="64" spans="2:10" x14ac:dyDescent="0.15">
      <c r="B64" s="26"/>
      <c r="C64" s="26"/>
      <c r="D64" s="26"/>
      <c r="E64" s="26"/>
      <c r="F64" s="26"/>
      <c r="G64" s="26"/>
      <c r="H64" s="26"/>
      <c r="I64" s="26"/>
      <c r="J64" s="26"/>
    </row>
    <row r="65" spans="2:10" x14ac:dyDescent="0.15">
      <c r="B65" s="26"/>
      <c r="C65" s="26"/>
      <c r="D65" s="26"/>
      <c r="E65" s="26"/>
      <c r="F65" s="26"/>
      <c r="G65" s="26"/>
      <c r="H65" s="26"/>
      <c r="I65" s="26"/>
      <c r="J65" s="26"/>
    </row>
    <row r="66" spans="2:10" x14ac:dyDescent="0.15">
      <c r="B66" s="26"/>
      <c r="C66" s="26"/>
      <c r="D66" s="26"/>
      <c r="E66" s="26"/>
      <c r="F66" s="26"/>
      <c r="G66" s="26"/>
      <c r="H66" s="26"/>
      <c r="I66" s="26"/>
      <c r="J66" s="26"/>
    </row>
    <row r="67" spans="2:10" x14ac:dyDescent="0.15">
      <c r="B67" s="26"/>
      <c r="C67" s="26"/>
      <c r="D67" s="26"/>
      <c r="E67" s="26"/>
      <c r="F67" s="26"/>
      <c r="G67" s="26"/>
      <c r="H67" s="26"/>
      <c r="I67" s="26"/>
      <c r="J67" s="26"/>
    </row>
    <row r="68" spans="2:10" x14ac:dyDescent="0.15">
      <c r="B68" s="26"/>
      <c r="C68" s="26"/>
      <c r="D68" s="26"/>
      <c r="E68" s="26"/>
      <c r="F68" s="26"/>
      <c r="G68" s="26"/>
      <c r="H68" s="26"/>
      <c r="I68" s="26"/>
      <c r="J68" s="26"/>
    </row>
    <row r="69" spans="2:10" x14ac:dyDescent="0.15">
      <c r="B69" s="26"/>
      <c r="C69" s="26"/>
      <c r="D69" s="26"/>
      <c r="E69" s="26"/>
      <c r="F69" s="26"/>
      <c r="G69" s="26"/>
      <c r="H69" s="26"/>
      <c r="I69" s="26"/>
      <c r="J69" s="26"/>
    </row>
    <row r="70" spans="2:10" x14ac:dyDescent="0.15">
      <c r="B70" s="26"/>
      <c r="C70" s="26"/>
      <c r="D70" s="26"/>
      <c r="E70" s="26"/>
      <c r="F70" s="26"/>
      <c r="G70" s="26"/>
      <c r="H70" s="26"/>
      <c r="I70" s="26"/>
      <c r="J70" s="26"/>
    </row>
    <row r="71" spans="2:10" x14ac:dyDescent="0.15">
      <c r="B71" s="26"/>
      <c r="C71" s="26"/>
      <c r="D71" s="26"/>
      <c r="E71" s="26"/>
      <c r="F71" s="26"/>
      <c r="G71" s="26"/>
      <c r="H71" s="26"/>
      <c r="I71" s="26"/>
      <c r="J71" s="26"/>
    </row>
    <row r="72" spans="2:10" x14ac:dyDescent="0.15">
      <c r="B72" s="26"/>
      <c r="C72" s="26"/>
      <c r="D72" s="26"/>
      <c r="E72" s="26"/>
      <c r="F72" s="26"/>
      <c r="G72" s="26"/>
      <c r="H72" s="26"/>
      <c r="I72" s="26"/>
      <c r="J72" s="26"/>
    </row>
    <row r="73" spans="2:10" x14ac:dyDescent="0.15">
      <c r="B73" s="26"/>
      <c r="C73" s="26"/>
      <c r="D73" s="26"/>
      <c r="E73" s="26"/>
      <c r="F73" s="26"/>
      <c r="G73" s="26"/>
      <c r="H73" s="26"/>
      <c r="I73" s="26"/>
      <c r="J73" s="26"/>
    </row>
    <row r="74" spans="2:10" x14ac:dyDescent="0.15">
      <c r="B74" s="26"/>
      <c r="C74" s="26"/>
      <c r="D74" s="26"/>
      <c r="E74" s="26"/>
      <c r="F74" s="26"/>
      <c r="G74" s="26"/>
      <c r="H74" s="26"/>
      <c r="I74" s="26"/>
      <c r="J74" s="26"/>
    </row>
    <row r="75" spans="2:10" x14ac:dyDescent="0.15">
      <c r="B75" s="26"/>
      <c r="C75" s="26"/>
      <c r="D75" s="26"/>
      <c r="E75" s="26"/>
      <c r="F75" s="26"/>
      <c r="G75" s="26"/>
      <c r="H75" s="26"/>
      <c r="I75" s="26"/>
      <c r="J75" s="26"/>
    </row>
    <row r="76" spans="2:10" x14ac:dyDescent="0.15">
      <c r="B76" s="26"/>
      <c r="C76" s="26"/>
      <c r="D76" s="26"/>
      <c r="E76" s="26"/>
      <c r="F76" s="26"/>
      <c r="G76" s="26"/>
      <c r="H76" s="26"/>
      <c r="I76" s="26"/>
      <c r="J76" s="26"/>
    </row>
    <row r="77" spans="2:10" x14ac:dyDescent="0.15">
      <c r="B77" s="26"/>
      <c r="C77" s="26"/>
      <c r="D77" s="26"/>
      <c r="E77" s="26"/>
      <c r="F77" s="26"/>
      <c r="G77" s="26"/>
      <c r="H77" s="26"/>
      <c r="I77" s="26"/>
      <c r="J77" s="26"/>
    </row>
    <row r="78" spans="2:10" x14ac:dyDescent="0.15">
      <c r="B78" s="26"/>
      <c r="C78" s="26"/>
      <c r="D78" s="26"/>
      <c r="E78" s="26"/>
      <c r="F78" s="26"/>
      <c r="G78" s="26"/>
      <c r="H78" s="26"/>
      <c r="I78" s="26"/>
      <c r="J78" s="26"/>
    </row>
    <row r="79" spans="2:10" x14ac:dyDescent="0.15">
      <c r="B79" s="26"/>
      <c r="C79" s="26"/>
      <c r="D79" s="26"/>
      <c r="E79" s="26"/>
      <c r="F79" s="26"/>
      <c r="G79" s="26"/>
      <c r="H79" s="26"/>
      <c r="I79" s="26"/>
      <c r="J79" s="26"/>
    </row>
    <row r="80" spans="2:10" ht="28.5" customHeight="1" x14ac:dyDescent="0.15">
      <c r="B80" s="26"/>
      <c r="C80" s="26"/>
      <c r="D80" s="26"/>
      <c r="E80" s="26"/>
      <c r="F80" s="26"/>
      <c r="G80" s="26"/>
      <c r="H80" s="26"/>
      <c r="I80" s="26"/>
      <c r="J80" s="26"/>
    </row>
    <row r="81" spans="2:10" x14ac:dyDescent="0.15">
      <c r="B81" s="26"/>
      <c r="C81" s="26"/>
      <c r="D81" s="26"/>
      <c r="E81" s="26"/>
      <c r="F81" s="26"/>
      <c r="G81" s="26"/>
      <c r="H81" s="26"/>
      <c r="I81" s="26"/>
      <c r="J81" s="26"/>
    </row>
    <row r="82" spans="2:10" x14ac:dyDescent="0.15">
      <c r="B82" s="26"/>
      <c r="C82" s="26"/>
      <c r="D82" s="26"/>
      <c r="E82" s="26"/>
      <c r="F82" s="26"/>
      <c r="G82" s="26"/>
      <c r="H82" s="26"/>
      <c r="I82" s="26"/>
      <c r="J82" s="26"/>
    </row>
    <row r="83" spans="2:10" x14ac:dyDescent="0.15">
      <c r="B83" s="26"/>
      <c r="C83" s="26"/>
      <c r="D83" s="26"/>
      <c r="E83" s="26"/>
      <c r="F83" s="26"/>
      <c r="G83" s="26"/>
      <c r="H83" s="26"/>
      <c r="I83" s="26"/>
      <c r="J83" s="26"/>
    </row>
    <row r="84" spans="2:10" x14ac:dyDescent="0.15">
      <c r="B84" s="26"/>
      <c r="C84" s="26"/>
      <c r="D84" s="26"/>
      <c r="E84" s="26"/>
      <c r="F84" s="26"/>
      <c r="G84" s="26"/>
      <c r="H84" s="26"/>
      <c r="I84" s="26"/>
      <c r="J84" s="26"/>
    </row>
    <row r="85" spans="2:10" x14ac:dyDescent="0.15">
      <c r="B85" s="26"/>
      <c r="C85" s="26"/>
      <c r="D85" s="26"/>
      <c r="E85" s="26"/>
      <c r="F85" s="26"/>
      <c r="G85" s="26"/>
      <c r="H85" s="26"/>
      <c r="I85" s="26"/>
      <c r="J85" s="26"/>
    </row>
    <row r="86" spans="2:10" x14ac:dyDescent="0.15">
      <c r="B86" s="26"/>
      <c r="C86" s="26"/>
      <c r="D86" s="26"/>
      <c r="E86" s="26"/>
      <c r="F86" s="26"/>
      <c r="G86" s="26"/>
      <c r="H86" s="26"/>
      <c r="I86" s="26"/>
      <c r="J86" s="26"/>
    </row>
    <row r="87" spans="2:10" x14ac:dyDescent="0.15">
      <c r="B87" s="26"/>
      <c r="C87" s="26"/>
      <c r="D87" s="26"/>
      <c r="E87" s="26"/>
      <c r="F87" s="26"/>
      <c r="G87" s="26"/>
      <c r="H87" s="26"/>
      <c r="I87" s="26"/>
      <c r="J87" s="26"/>
    </row>
    <row r="88" spans="2:10" x14ac:dyDescent="0.15">
      <c r="B88" s="26"/>
      <c r="C88" s="26"/>
      <c r="D88" s="26"/>
      <c r="E88" s="26"/>
      <c r="F88" s="26"/>
      <c r="G88" s="26"/>
      <c r="H88" s="26"/>
      <c r="I88" s="26"/>
      <c r="J88" s="26"/>
    </row>
    <row r="89" spans="2:10" x14ac:dyDescent="0.15">
      <c r="B89" s="26"/>
      <c r="C89" s="26"/>
      <c r="D89" s="26"/>
      <c r="E89" s="26"/>
      <c r="F89" s="26"/>
      <c r="G89" s="26"/>
      <c r="H89" s="26"/>
      <c r="I89" s="26"/>
      <c r="J89" s="26"/>
    </row>
    <row r="90" spans="2:10" x14ac:dyDescent="0.15">
      <c r="B90" s="26"/>
      <c r="C90" s="26"/>
      <c r="D90" s="26"/>
      <c r="E90" s="26"/>
      <c r="F90" s="26"/>
      <c r="G90" s="26"/>
      <c r="H90" s="26"/>
      <c r="I90" s="26"/>
      <c r="J90" s="26"/>
    </row>
    <row r="91" spans="2:10" x14ac:dyDescent="0.15">
      <c r="B91" s="26"/>
      <c r="C91" s="26"/>
      <c r="D91" s="26"/>
      <c r="E91" s="26"/>
      <c r="F91" s="26"/>
      <c r="G91" s="26"/>
      <c r="H91" s="26"/>
      <c r="I91" s="26"/>
      <c r="J91" s="26"/>
    </row>
    <row r="92" spans="2:10" x14ac:dyDescent="0.15">
      <c r="B92" s="26"/>
      <c r="C92" s="26"/>
      <c r="D92" s="26"/>
      <c r="E92" s="26"/>
      <c r="F92" s="26"/>
      <c r="G92" s="26"/>
      <c r="H92" s="26"/>
      <c r="I92" s="26"/>
      <c r="J92" s="26"/>
    </row>
    <row r="93" spans="2:10" x14ac:dyDescent="0.15">
      <c r="B93" s="26"/>
      <c r="C93" s="26"/>
      <c r="D93" s="26"/>
      <c r="E93" s="26"/>
      <c r="F93" s="26"/>
      <c r="G93" s="26"/>
      <c r="H93" s="26"/>
      <c r="I93" s="26"/>
      <c r="J93" s="26"/>
    </row>
    <row r="94" spans="2:10" x14ac:dyDescent="0.15">
      <c r="B94" s="26"/>
      <c r="C94" s="26"/>
      <c r="D94" s="26"/>
      <c r="E94" s="26"/>
      <c r="F94" s="26"/>
      <c r="G94" s="26"/>
      <c r="H94" s="26"/>
      <c r="I94" s="26"/>
      <c r="J94" s="26"/>
    </row>
    <row r="95" spans="2:10" x14ac:dyDescent="0.15">
      <c r="B95" s="26"/>
      <c r="C95" s="26"/>
      <c r="D95" s="26"/>
      <c r="E95" s="26"/>
      <c r="F95" s="26"/>
      <c r="G95" s="26"/>
      <c r="H95" s="26"/>
      <c r="I95" s="26"/>
      <c r="J95" s="26"/>
    </row>
    <row r="96" spans="2:10" x14ac:dyDescent="0.15">
      <c r="B96" s="26"/>
      <c r="C96" s="26"/>
      <c r="D96" s="26"/>
      <c r="E96" s="26"/>
      <c r="F96" s="26"/>
      <c r="G96" s="26"/>
      <c r="H96" s="26"/>
      <c r="I96" s="26"/>
      <c r="J96" s="26"/>
    </row>
    <row r="97" spans="2:10" x14ac:dyDescent="0.15">
      <c r="B97" s="26"/>
      <c r="C97" s="26"/>
      <c r="D97" s="26"/>
      <c r="E97" s="26"/>
      <c r="F97" s="26"/>
      <c r="G97" s="26"/>
      <c r="H97" s="26"/>
      <c r="I97" s="26"/>
      <c r="J97" s="26"/>
    </row>
    <row r="98" spans="2:10" x14ac:dyDescent="0.15">
      <c r="B98" s="26"/>
      <c r="C98" s="26"/>
      <c r="D98" s="26"/>
      <c r="E98" s="26"/>
      <c r="F98" s="26"/>
      <c r="G98" s="26"/>
      <c r="H98" s="26"/>
      <c r="I98" s="26"/>
      <c r="J98" s="26"/>
    </row>
    <row r="99" spans="2:10" x14ac:dyDescent="0.15">
      <c r="B99" s="27"/>
      <c r="C99" s="27"/>
      <c r="D99" s="26"/>
      <c r="E99" s="27"/>
      <c r="F99" s="27"/>
      <c r="G99" s="27"/>
      <c r="H99" s="27"/>
      <c r="I99" s="27"/>
      <c r="J99" s="27"/>
    </row>
    <row r="100" spans="2:10" x14ac:dyDescent="0.15">
      <c r="B100" s="27"/>
      <c r="C100" s="26"/>
      <c r="D100" s="27"/>
      <c r="E100" s="27"/>
      <c r="F100" s="27"/>
      <c r="G100" s="27"/>
      <c r="H100" s="27"/>
      <c r="I100" s="27"/>
      <c r="J100" s="27"/>
    </row>
  </sheetData>
  <mergeCells count="2">
    <mergeCell ref="X2:X4"/>
    <mergeCell ref="Q23:Z23"/>
  </mergeCells>
  <phoneticPr fontId="4" type="noConversion"/>
  <hyperlinks>
    <hyperlink ref="L7" location="표지!A1" display="표지 돌아가기" xr:uid="{41F1D533-11A7-4FA0-B9D9-530407565A3D}"/>
    <hyperlink ref="L5" r:id="rId1" xr:uid="{A18F3718-C2EC-4F1E-A114-C35455C687E0}"/>
  </hyperlinks>
  <pageMargins left="0.70866141732283472" right="0.70866141732283472" top="0.47244094488188981" bottom="0.47244094488188981" header="0.31496062992125984" footer="0.31496062992125984"/>
  <pageSetup paperSize="9" scale="5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20</vt:i4>
      </vt:variant>
      <vt:variant>
        <vt:lpstr>이름 지정된 범위</vt:lpstr>
      </vt:variant>
      <vt:variant>
        <vt:i4>17</vt:i4>
      </vt:variant>
    </vt:vector>
  </HeadingPairs>
  <TitlesOfParts>
    <vt:vector size="37" baseType="lpstr">
      <vt:lpstr>표지</vt:lpstr>
      <vt:lpstr>그림1</vt:lpstr>
      <vt:lpstr>그림2</vt:lpstr>
      <vt:lpstr>그림3</vt:lpstr>
      <vt:lpstr>표1</vt:lpstr>
      <vt:lpstr>그림4</vt:lpstr>
      <vt:lpstr>그림5</vt:lpstr>
      <vt:lpstr>그림6</vt:lpstr>
      <vt:lpstr>그림7</vt:lpstr>
      <vt:lpstr>그림8</vt:lpstr>
      <vt:lpstr>그림9</vt:lpstr>
      <vt:lpstr>그림10</vt:lpstr>
      <vt:lpstr>그림11</vt:lpstr>
      <vt:lpstr>그림12</vt:lpstr>
      <vt:lpstr>표2</vt:lpstr>
      <vt:lpstr>그림13</vt:lpstr>
      <vt:lpstr>그림14</vt:lpstr>
      <vt:lpstr>그림15</vt:lpstr>
      <vt:lpstr>그림16</vt:lpstr>
      <vt:lpstr>그림17</vt:lpstr>
      <vt:lpstr>그림1!Print_Area</vt:lpstr>
      <vt:lpstr>그림10!Print_Area</vt:lpstr>
      <vt:lpstr>그림11!Print_Area</vt:lpstr>
      <vt:lpstr>그림12!Print_Area</vt:lpstr>
      <vt:lpstr>그림13!Print_Area</vt:lpstr>
      <vt:lpstr>그림14!Print_Area</vt:lpstr>
      <vt:lpstr>그림15!Print_Area</vt:lpstr>
      <vt:lpstr>그림16!Print_Area</vt:lpstr>
      <vt:lpstr>그림17!Print_Area</vt:lpstr>
      <vt:lpstr>그림2!Print_Area</vt:lpstr>
      <vt:lpstr>그림3!Print_Area</vt:lpstr>
      <vt:lpstr>그림4!Print_Area</vt:lpstr>
      <vt:lpstr>그림5!Print_Area</vt:lpstr>
      <vt:lpstr>그림6!Print_Area</vt:lpstr>
      <vt:lpstr>그림7!Print_Area</vt:lpstr>
      <vt:lpstr>그림8!Print_Area</vt:lpstr>
      <vt:lpstr>그림9!Print_Area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2025-04-07T07:38:56Z</dcterms:created>
  <dcterms:modified xsi:type="dcterms:W3CDTF">2026-06-18T06:19:42Z</dcterms:modified>
</cp:coreProperties>
</file>