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2.xml" ContentType="application/vnd.openxmlformats-officedocument.themeOverrid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3.xml" ContentType="application/vnd.openxmlformats-officedocument.themeOverrid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4.xml" ContentType="application/vnd.openxmlformats-officedocument.themeOverride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5.xml" ContentType="application/vnd.openxmlformats-officedocument.themeOverride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6.xml" ContentType="application/vnd.openxmlformats-officedocument.themeOverride+xml"/>
  <Override PartName="/xl/drawings/drawing8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7.xml" ContentType="application/vnd.openxmlformats-officedocument.themeOverride+xml"/>
  <Override PartName="/xl/drawings/drawing9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8.xml" ContentType="application/vnd.openxmlformats-officedocument.themeOverride+xml"/>
  <Override PartName="/xl/drawings/drawing10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9.xml" ContentType="application/vnd.openxmlformats-officedocument.themeOverride+xml"/>
  <Override PartName="/xl/drawings/drawing11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theme/themeOverride10.xml" ContentType="application/vnd.openxmlformats-officedocument.themeOverride+xml"/>
  <Override PartName="/xl/drawings/drawing12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heme/themeOverride11.xml" ContentType="application/vnd.openxmlformats-officedocument.themeOverride+xml"/>
  <Override PartName="/xl/drawings/drawing13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heme/themeOverride12.xml" ContentType="application/vnd.openxmlformats-officedocument.themeOverride+xml"/>
  <Override PartName="/xl/drawings/drawing14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theme/themeOverride13.xml" ContentType="application/vnd.openxmlformats-officedocument.themeOverride+xml"/>
  <Override PartName="/xl/drawings/drawing15.xml" ContentType="application/vnd.openxmlformats-officedocument.drawing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theme/themeOverride14.xml" ContentType="application/vnd.openxmlformats-officedocument.themeOverride+xml"/>
  <Override PartName="/xl/drawings/drawing16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theme/themeOverride15.xml" ContentType="application/vnd.openxmlformats-officedocument.themeOverride+xml"/>
  <Override PartName="/xl/drawings/drawing17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theme/themeOverride16.xml" ContentType="application/vnd.openxmlformats-officedocument.themeOverride+xml"/>
  <Override PartName="/xl/drawings/drawing18.xml" ContentType="application/vnd.openxmlformats-officedocument.drawing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theme/themeOverride17.xml" ContentType="application/vnd.openxmlformats-officedocument.themeOverride+xml"/>
  <Override PartName="/xl/drawings/drawing19.xml" ContentType="application/vnd.openxmlformats-officedocument.drawing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theme/themeOverride18.xml" ContentType="application/vnd.openxmlformats-officedocument.themeOverride+xml"/>
  <Override PartName="/xl/drawings/drawing20.xml" ContentType="application/vnd.openxmlformats-officedocument.drawing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theme/themeOverride19.xml" ContentType="application/vnd.openxmlformats-officedocument.themeOverride+xml"/>
  <Override PartName="/xl/drawings/drawing21.xml" ContentType="application/vnd.openxmlformats-officedocument.drawing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theme/themeOverride20.xml" ContentType="application/vnd.openxmlformats-officedocument.themeOverride+xml"/>
  <Override PartName="/xl/drawings/drawing22.xml" ContentType="application/vnd.openxmlformats-officedocument.drawing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theme/themeOverride21.xml" ContentType="application/vnd.openxmlformats-officedocument.themeOverride+xml"/>
  <Override PartName="/xl/drawings/drawing23.xml" ContentType="application/vnd.openxmlformats-officedocument.drawing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theme/themeOverride22.xml" ContentType="application/vnd.openxmlformats-officedocument.themeOverride+xml"/>
  <Override PartName="/xl/drawings/drawing24.xml" ContentType="application/vnd.openxmlformats-officedocument.drawing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theme/themeOverride23.xml" ContentType="application/vnd.openxmlformats-officedocument.themeOverride+xml"/>
  <Override PartName="/xl/drawings/drawing25.xml" ContentType="application/vnd.openxmlformats-officedocument.drawing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theme/themeOverride24.xml" ContentType="application/vnd.openxmlformats-officedocument.themeOverride+xml"/>
  <Override PartName="/xl/drawings/drawing26.xml" ContentType="application/vnd.openxmlformats-officedocument.drawing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theme/themeOverride25.xml" ContentType="application/vnd.openxmlformats-officedocument.themeOverride+xml"/>
  <Override PartName="/xl/drawings/drawing27.xml" ContentType="application/vnd.openxmlformats-officedocument.drawing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theme/themeOverride26.xml" ContentType="application/vnd.openxmlformats-officedocument.themeOverride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5엑셀부록_강진리\3) 건강\"/>
    </mc:Choice>
  </mc:AlternateContent>
  <xr:revisionPtr revIDLastSave="0" documentId="13_ncr:1_{F1CE72D3-7DCF-444D-80A7-1A99A21E3463}" xr6:coauthVersionLast="47" xr6:coauthVersionMax="47" xr10:uidLastSave="{00000000-0000-0000-0000-000000000000}"/>
  <bookViews>
    <workbookView xWindow="0" yWindow="495" windowWidth="26040" windowHeight="14985" xr2:uid="{A604D0ED-7E06-4A4D-99CA-2C9188387AA5}"/>
  </bookViews>
  <sheets>
    <sheet name="표지" sheetId="40" r:id="rId1"/>
    <sheet name="그림1" sheetId="64" r:id="rId2"/>
    <sheet name="그림2" sheetId="65" r:id="rId3"/>
    <sheet name="그림3" sheetId="66" r:id="rId4"/>
    <sheet name="그림4" sheetId="67" r:id="rId5"/>
    <sheet name="그림5" sheetId="68" r:id="rId6"/>
    <sheet name="그림6" sheetId="69" r:id="rId7"/>
    <sheet name="그림7" sheetId="70" r:id="rId8"/>
    <sheet name="그림8" sheetId="71" r:id="rId9"/>
    <sheet name="그림9" sheetId="72" r:id="rId10"/>
    <sheet name="그림10" sheetId="73" r:id="rId11"/>
    <sheet name="그림11" sheetId="74" r:id="rId12"/>
    <sheet name="그림12" sheetId="75" r:id="rId13"/>
    <sheet name="그림13" sheetId="76" r:id="rId14"/>
    <sheet name="그림14" sheetId="77" r:id="rId15"/>
    <sheet name="그림15" sheetId="78" r:id="rId16"/>
    <sheet name="구_그림1 (2)" sheetId="42" state="hidden" r:id="rId17"/>
    <sheet name="그림16" sheetId="79" r:id="rId18"/>
    <sheet name="그림17" sheetId="80" r:id="rId19"/>
    <sheet name="그림18" sheetId="81" r:id="rId20"/>
    <sheet name="그림19" sheetId="82" r:id="rId21"/>
    <sheet name="그림20" sheetId="83" r:id="rId22"/>
    <sheet name="그림21" sheetId="84" r:id="rId23"/>
    <sheet name="그림22" sheetId="87" r:id="rId24"/>
    <sheet name="그림23" sheetId="86" r:id="rId25"/>
    <sheet name="그림24" sheetId="88" r:id="rId26"/>
    <sheet name="그림25" sheetId="89" r:id="rId27"/>
    <sheet name="표1" sheetId="36" r:id="rId28"/>
    <sheet name="표2" sheetId="58" r:id="rId29"/>
    <sheet name="표3" sheetId="59" r:id="rId3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T15" i="80" l="1"/>
  <c r="T16" i="80"/>
  <c r="T17" i="80"/>
  <c r="T18" i="80"/>
  <c r="T19" i="80"/>
  <c r="T20" i="80"/>
  <c r="T21" i="80"/>
  <c r="T22" i="80"/>
  <c r="T23" i="80"/>
  <c r="T24" i="80"/>
  <c r="T25" i="80"/>
  <c r="T26" i="80"/>
  <c r="T27" i="80"/>
  <c r="T28" i="80"/>
  <c r="T29" i="80"/>
  <c r="T30" i="80"/>
  <c r="T31" i="80"/>
  <c r="T32" i="80"/>
  <c r="T33" i="80"/>
  <c r="T34" i="80"/>
  <c r="T35" i="80"/>
  <c r="T36" i="80"/>
  <c r="T37" i="80"/>
  <c r="T38" i="80"/>
  <c r="T39" i="80"/>
  <c r="T40" i="80"/>
  <c r="T14" i="80"/>
  <c r="T26" i="65" l="1"/>
  <c r="T15" i="65"/>
  <c r="T16" i="65"/>
  <c r="T17" i="65"/>
  <c r="T18" i="65"/>
  <c r="T19" i="65"/>
  <c r="T20" i="65"/>
  <c r="T21" i="65"/>
  <c r="T22" i="65"/>
  <c r="T23" i="65"/>
  <c r="T24" i="65"/>
  <c r="T25" i="65"/>
  <c r="T27" i="65"/>
  <c r="T28" i="65"/>
  <c r="T29" i="65"/>
  <c r="T30" i="65"/>
  <c r="T31" i="65"/>
  <c r="T32" i="65"/>
  <c r="T33" i="65"/>
  <c r="T34" i="65"/>
  <c r="T35" i="65"/>
  <c r="T36" i="65"/>
  <c r="T37" i="65"/>
  <c r="T38" i="65"/>
  <c r="T39" i="65"/>
  <c r="T40" i="65"/>
  <c r="T41" i="65"/>
  <c r="T42" i="65"/>
  <c r="T43" i="65"/>
  <c r="T44" i="65"/>
  <c r="T45" i="65"/>
  <c r="T46" i="65"/>
  <c r="T47" i="65"/>
  <c r="T48" i="65"/>
  <c r="T14" i="65"/>
  <c r="S60" i="42" l="1"/>
  <c r="R60" i="42"/>
  <c r="Q60" i="42"/>
  <c r="S59" i="42"/>
  <c r="R59" i="42"/>
  <c r="Q59" i="42"/>
  <c r="S58" i="42"/>
  <c r="R58" i="42"/>
  <c r="Q58" i="42"/>
  <c r="S57" i="42"/>
  <c r="R57" i="42"/>
  <c r="Q57" i="42"/>
  <c r="S56" i="42"/>
  <c r="R56" i="42"/>
  <c r="Q56" i="42"/>
  <c r="S55" i="42"/>
  <c r="R55" i="42"/>
  <c r="Q55" i="42"/>
  <c r="S54" i="42"/>
  <c r="R54" i="42"/>
  <c r="Q54" i="42"/>
  <c r="S53" i="42"/>
  <c r="R53" i="42"/>
  <c r="Q53" i="42"/>
  <c r="S52" i="42"/>
  <c r="R52" i="42"/>
  <c r="Q52" i="42"/>
</calcChain>
</file>

<file path=xl/sharedStrings.xml><?xml version="1.0" encoding="utf-8"?>
<sst xmlns="http://schemas.openxmlformats.org/spreadsheetml/2006/main" count="873" uniqueCount="335">
  <si>
    <t xml:space="preserve">* 저작권: </t>
    <phoneticPr fontId="4" type="noConversion"/>
  </si>
  <si>
    <t>* 자료제공일:</t>
    <phoneticPr fontId="4" type="noConversion"/>
  </si>
  <si>
    <t>* 홈페이지:</t>
    <phoneticPr fontId="4" type="noConversion"/>
  </si>
  <si>
    <t>* 유의사항:</t>
    <phoneticPr fontId="4" type="noConversion"/>
  </si>
  <si>
    <t>'공공누리' 출처표시 및 상업적 이용금지 조건에 따라 이용할 수 있으며, 인용된 통계 수치는 변동될 수 있음.</t>
    <phoneticPr fontId="4" type="noConversion"/>
  </si>
  <si>
    <t>목차</t>
    <phoneticPr fontId="4" type="noConversion"/>
  </si>
  <si>
    <t>[표지 돌아가기]</t>
    <phoneticPr fontId="4" type="noConversion"/>
  </si>
  <si>
    <t>Chart</t>
    <phoneticPr fontId="4" type="noConversion"/>
  </si>
  <si>
    <t>Data</t>
    <phoneticPr fontId="4" type="noConversion"/>
  </si>
  <si>
    <t>(%)</t>
    <phoneticPr fontId="4" type="noConversion"/>
  </si>
  <si>
    <t>Table</t>
    <phoneticPr fontId="4" type="noConversion"/>
  </si>
  <si>
    <t>https://mods.go.kr/dsri/</t>
    <phoneticPr fontId="4" type="noConversion"/>
  </si>
  <si>
    <r>
      <rPr>
        <sz val="9"/>
        <color theme="1"/>
        <rFont val="맑은 고딕"/>
        <family val="3"/>
        <charset val="129"/>
      </rPr>
      <t>국가데이터처</t>
    </r>
    <r>
      <rPr>
        <sz val="9"/>
        <color theme="1"/>
        <rFont val="Calibri Light"/>
        <family val="2"/>
      </rPr>
      <t xml:space="preserve"> </t>
    </r>
    <r>
      <rPr>
        <sz val="9"/>
        <color theme="1"/>
        <rFont val="맑은 고딕"/>
        <family val="3"/>
        <charset val="129"/>
      </rPr>
      <t>국가데이터연구원</t>
    </r>
    <phoneticPr fontId="4" type="noConversion"/>
  </si>
  <si>
    <t>남자</t>
    <phoneticPr fontId="4" type="noConversion"/>
  </si>
  <si>
    <t>여자</t>
    <phoneticPr fontId="4" type="noConversion"/>
  </si>
  <si>
    <r>
      <t xml:space="preserve">[그림 </t>
    </r>
    <r>
      <rPr>
        <b/>
        <sz val="12"/>
        <color theme="4"/>
        <rFont val="맑은 고딕"/>
        <family val="3"/>
        <charset val="129"/>
      </rPr>
      <t>Ⅱ</t>
    </r>
    <r>
      <rPr>
        <b/>
        <sz val="12"/>
        <color theme="4"/>
        <rFont val="맑은 고딕"/>
        <family val="3"/>
        <charset val="129"/>
        <scheme val="minor"/>
      </rPr>
      <t>- 1] 도시와 농촌의 가구 세대구성, 1970-1990</t>
    </r>
    <phoneticPr fontId="4" type="noConversion"/>
  </si>
  <si>
    <t>1세대가구</t>
  </si>
  <si>
    <t>2세대가구</t>
  </si>
  <si>
    <t>시부</t>
  </si>
  <si>
    <t>읍부</t>
  </si>
  <si>
    <t>면부</t>
  </si>
  <si>
    <t>3세대 이상 가구</t>
    <phoneticPr fontId="4" type="noConversion"/>
  </si>
  <si>
    <t>지역</t>
    <phoneticPr fontId="4" type="noConversion"/>
  </si>
  <si>
    <t>ㄴ</t>
    <phoneticPr fontId="4" type="noConversion"/>
  </si>
  <si>
    <t>주: 1) 친족 가구만을 대상으로 계산한 결과임.</t>
    <phoneticPr fontId="4" type="noConversion"/>
  </si>
  <si>
    <t>출처: 국가데이터처,「인구총조사」, 1970, 2026.04.16, 시도/세대구성/가구원수별 가구</t>
    <phoneticPr fontId="4" type="noConversion"/>
  </si>
  <si>
    <t xml:space="preserve">        국가데이터처,「인구총조사」, 1980, 2026.04.16, 시도/세대구성/가구원수별 가구</t>
    <phoneticPr fontId="4" type="noConversion"/>
  </si>
  <si>
    <t xml:space="preserve">        국가데이터처,「인구총조사」, 1990, 2026.04.16, 시도/세대구성/가구주의 연령별 가구</t>
    <phoneticPr fontId="4" type="noConversion"/>
  </si>
  <si>
    <t>전체</t>
  </si>
  <si>
    <t>전체</t>
    <phoneticPr fontId="4" type="noConversion"/>
  </si>
  <si>
    <t>남자</t>
  </si>
  <si>
    <t>여자</t>
  </si>
  <si>
    <r>
      <t xml:space="preserve">[그림 </t>
    </r>
    <r>
      <rPr>
        <b/>
        <sz val="12"/>
        <color theme="4"/>
        <rFont val="맑은 고딕"/>
        <family val="3"/>
        <charset val="129"/>
      </rPr>
      <t>Ⅲ</t>
    </r>
    <r>
      <rPr>
        <b/>
        <sz val="12"/>
        <color theme="4"/>
        <rFont val="맑은 고딕"/>
        <family val="3"/>
        <charset val="129"/>
        <scheme val="minor"/>
      </rPr>
      <t>- 1] 성별 기대수명, 1970-2024</t>
    </r>
    <phoneticPr fontId="4" type="noConversion"/>
  </si>
  <si>
    <t>출처: 국가데이터처,「생명표」, 2024, 2026.05.04, 간이생명표(5세별)</t>
    <phoneticPr fontId="4" type="noConversion"/>
  </si>
  <si>
    <r>
      <t xml:space="preserve">[그림 </t>
    </r>
    <r>
      <rPr>
        <b/>
        <sz val="12"/>
        <color theme="4"/>
        <rFont val="맑은 고딕"/>
        <family val="3"/>
        <charset val="129"/>
      </rPr>
      <t>Ⅲ</t>
    </r>
    <r>
      <rPr>
        <b/>
        <sz val="12"/>
        <color theme="4"/>
        <rFont val="맑은 고딕"/>
        <family val="3"/>
        <charset val="129"/>
        <scheme val="minor"/>
      </rPr>
      <t>- 2] OECD 국가별 기대수명, 2023</t>
    </r>
    <phoneticPr fontId="4" type="noConversion"/>
  </si>
  <si>
    <t>오스트리아</t>
  </si>
  <si>
    <t>오스트리아</t>
    <phoneticPr fontId="4" type="noConversion"/>
  </si>
  <si>
    <t>벨기에</t>
  </si>
  <si>
    <t>벨기에</t>
    <phoneticPr fontId="4" type="noConversion"/>
  </si>
  <si>
    <t>코스타리카</t>
    <phoneticPr fontId="4" type="noConversion"/>
  </si>
  <si>
    <t>체코</t>
  </si>
  <si>
    <t>체코</t>
    <phoneticPr fontId="4" type="noConversion"/>
  </si>
  <si>
    <t>덴마크</t>
  </si>
  <si>
    <t>덴마크</t>
    <phoneticPr fontId="4" type="noConversion"/>
  </si>
  <si>
    <t>에스토니아</t>
  </si>
  <si>
    <t>에스토니아</t>
    <phoneticPr fontId="4" type="noConversion"/>
  </si>
  <si>
    <t>핀란드</t>
  </si>
  <si>
    <t>핀란드</t>
    <phoneticPr fontId="4" type="noConversion"/>
  </si>
  <si>
    <t>프랑스</t>
  </si>
  <si>
    <t>프랑스</t>
    <phoneticPr fontId="4" type="noConversion"/>
  </si>
  <si>
    <t>독일</t>
  </si>
  <si>
    <t>독일</t>
    <phoneticPr fontId="4" type="noConversion"/>
  </si>
  <si>
    <t>그리스</t>
  </si>
  <si>
    <t>그리스</t>
    <phoneticPr fontId="4" type="noConversion"/>
  </si>
  <si>
    <t>헝가리</t>
  </si>
  <si>
    <t>헝가리</t>
    <phoneticPr fontId="4" type="noConversion"/>
  </si>
  <si>
    <t>아이슬란드</t>
  </si>
  <si>
    <t>아이슬란드</t>
    <phoneticPr fontId="4" type="noConversion"/>
  </si>
  <si>
    <t>아일랜드</t>
  </si>
  <si>
    <t>아일랜드</t>
    <phoneticPr fontId="4" type="noConversion"/>
  </si>
  <si>
    <t>이스라엘</t>
  </si>
  <si>
    <t>이스라엘</t>
    <phoneticPr fontId="4" type="noConversion"/>
  </si>
  <si>
    <t>이탈리아</t>
  </si>
  <si>
    <t>이탈리아</t>
    <phoneticPr fontId="4" type="noConversion"/>
  </si>
  <si>
    <t>일본</t>
  </si>
  <si>
    <t>일본</t>
    <phoneticPr fontId="4" type="noConversion"/>
  </si>
  <si>
    <t>한국</t>
  </si>
  <si>
    <t>라트비아</t>
  </si>
  <si>
    <t>라트비아</t>
    <phoneticPr fontId="4" type="noConversion"/>
  </si>
  <si>
    <t>리투아니아</t>
  </si>
  <si>
    <t>리투아니아</t>
    <phoneticPr fontId="4" type="noConversion"/>
  </si>
  <si>
    <t>룩셈부르크</t>
  </si>
  <si>
    <t>룩셈부르크</t>
    <phoneticPr fontId="4" type="noConversion"/>
  </si>
  <si>
    <t>멕시코</t>
  </si>
  <si>
    <t>멕시코</t>
    <phoneticPr fontId="4" type="noConversion"/>
  </si>
  <si>
    <t>네덜란드</t>
  </si>
  <si>
    <t>네덜란드</t>
    <phoneticPr fontId="4" type="noConversion"/>
  </si>
  <si>
    <t>뉴질랜드</t>
    <phoneticPr fontId="4" type="noConversion"/>
  </si>
  <si>
    <t>노르웨이</t>
  </si>
  <si>
    <t>노르웨이</t>
    <phoneticPr fontId="4" type="noConversion"/>
  </si>
  <si>
    <t>폴란드</t>
  </si>
  <si>
    <t>폴란드</t>
    <phoneticPr fontId="4" type="noConversion"/>
  </si>
  <si>
    <t>포르투갈</t>
  </si>
  <si>
    <t>포르투갈</t>
    <phoneticPr fontId="4" type="noConversion"/>
  </si>
  <si>
    <t>슬로바키아</t>
  </si>
  <si>
    <t>슬로바키아</t>
    <phoneticPr fontId="4" type="noConversion"/>
  </si>
  <si>
    <t>슬로베니아</t>
  </si>
  <si>
    <t>슬로베니아</t>
    <phoneticPr fontId="4" type="noConversion"/>
  </si>
  <si>
    <t>스페인</t>
  </si>
  <si>
    <t>스페인</t>
    <phoneticPr fontId="4" type="noConversion"/>
  </si>
  <si>
    <t>스웨덴</t>
  </si>
  <si>
    <t>스웨덴</t>
    <phoneticPr fontId="4" type="noConversion"/>
  </si>
  <si>
    <t>스위스</t>
  </si>
  <si>
    <t>스위스</t>
    <phoneticPr fontId="4" type="noConversion"/>
  </si>
  <si>
    <t>튀르키예</t>
  </si>
  <si>
    <t>튀르키예</t>
    <phoneticPr fontId="4" type="noConversion"/>
  </si>
  <si>
    <t>영국</t>
  </si>
  <si>
    <t>영국</t>
    <phoneticPr fontId="4" type="noConversion"/>
  </si>
  <si>
    <t>미국</t>
  </si>
  <si>
    <t>미국</t>
    <phoneticPr fontId="4" type="noConversion"/>
  </si>
  <si>
    <t>여자-남자</t>
    <phoneticPr fontId="4" type="noConversion"/>
  </si>
  <si>
    <t>OECD 평균</t>
    <phoneticPr fontId="4" type="noConversion"/>
  </si>
  <si>
    <t>(년)</t>
    <phoneticPr fontId="4" type="noConversion"/>
  </si>
  <si>
    <r>
      <t xml:space="preserve">[그림 </t>
    </r>
    <r>
      <rPr>
        <b/>
        <sz val="12"/>
        <color theme="4"/>
        <rFont val="맑은 고딕"/>
        <family val="3"/>
        <charset val="129"/>
      </rPr>
      <t>Ⅲ</t>
    </r>
    <r>
      <rPr>
        <b/>
        <sz val="12"/>
        <color theme="4"/>
        <rFont val="맑은 고딕"/>
        <family val="3"/>
        <charset val="129"/>
        <scheme val="minor"/>
      </rPr>
      <t>- 3] 기대수명과 건강수명 격차, 2008-2020</t>
    </r>
    <phoneticPr fontId="4" type="noConversion"/>
  </si>
  <si>
    <t>출처: 국가데이터처,「사망원인통계」, 1983-2024, 2026.05.04, 사망원인(104항목)/성/연령(5세)별 사망자수, 사망률</t>
    <phoneticPr fontId="4" type="noConversion"/>
  </si>
  <si>
    <r>
      <t xml:space="preserve">[그림 </t>
    </r>
    <r>
      <rPr>
        <b/>
        <sz val="12"/>
        <color theme="4"/>
        <rFont val="맑은 고딕"/>
        <family val="3"/>
        <charset val="129"/>
      </rPr>
      <t>Ⅲ</t>
    </r>
    <r>
      <rPr>
        <b/>
        <sz val="12"/>
        <color theme="4"/>
        <rFont val="맑은 고딕"/>
        <family val="3"/>
        <charset val="129"/>
        <scheme val="minor"/>
      </rPr>
      <t>- 4] 성별 사망률, 1983-2024</t>
    </r>
    <phoneticPr fontId="4" type="noConversion"/>
  </si>
  <si>
    <t>주: 1) 사망률은 인구 10만 명당 사망자 수를 의미함.</t>
    <phoneticPr fontId="4" type="noConversion"/>
  </si>
  <si>
    <t>(인구 10만 명당 명)</t>
    <phoneticPr fontId="4" type="noConversion"/>
  </si>
  <si>
    <r>
      <t xml:space="preserve">[그림 </t>
    </r>
    <r>
      <rPr>
        <b/>
        <sz val="12"/>
        <color theme="4"/>
        <rFont val="맑은 고딕"/>
        <family val="3"/>
        <charset val="129"/>
      </rPr>
      <t>Ⅲ</t>
    </r>
    <r>
      <rPr>
        <b/>
        <sz val="12"/>
        <color theme="4"/>
        <rFont val="맑은 고딕"/>
        <family val="3"/>
        <charset val="129"/>
        <scheme val="minor"/>
      </rPr>
      <t>- 5] 영아사망률, 1960-2024</t>
    </r>
    <phoneticPr fontId="4" type="noConversion"/>
  </si>
  <si>
    <t xml:space="preserve">     2) 1960년부터 2004년까지의 자료는 관측값을 기반으로 보정한 추정치임.</t>
    <phoneticPr fontId="4" type="noConversion"/>
  </si>
  <si>
    <t xml:space="preserve">주: 1) 영아사망률은 출생아 천 명당 출생 1년 내에 사망한 영아의 수를 의미함.     </t>
    <phoneticPr fontId="4" type="noConversion"/>
  </si>
  <si>
    <r>
      <t xml:space="preserve">출처: World Bank, </t>
    </r>
    <r>
      <rPr>
        <i/>
        <sz val="8"/>
        <color theme="1"/>
        <rFont val="맑은 고딕"/>
        <family val="3"/>
        <charset val="129"/>
        <scheme val="minor"/>
      </rPr>
      <t>Mortality rate, infant (per 1,000 live births)</t>
    </r>
    <r>
      <rPr>
        <sz val="8"/>
        <color theme="1"/>
        <rFont val="맑은 고딕"/>
        <family val="3"/>
        <charset val="129"/>
        <scheme val="minor"/>
      </rPr>
      <t>, 1960-2004, World Development Indicators</t>
    </r>
    <phoneticPr fontId="4" type="noConversion"/>
  </si>
  <si>
    <t xml:space="preserve">        국가데이터처,「사망원인통계」, 2005-2024, 2026.05.04, 영아사망원인(67항목)/성/생존기간별 사망자수, 영아사망률(2005~)  </t>
    <phoneticPr fontId="4" type="noConversion"/>
  </si>
  <si>
    <r>
      <t xml:space="preserve">[그림 </t>
    </r>
    <r>
      <rPr>
        <b/>
        <sz val="12"/>
        <color theme="4"/>
        <rFont val="맑은 고딕"/>
        <family val="3"/>
        <charset val="129"/>
      </rPr>
      <t>Ⅲ</t>
    </r>
    <r>
      <rPr>
        <b/>
        <sz val="12"/>
        <color theme="4"/>
        <rFont val="맑은 고딕"/>
        <family val="3"/>
        <charset val="129"/>
        <scheme val="minor"/>
      </rPr>
      <t>- 6] OECD 국가별 영아사망률, 2023</t>
    </r>
    <phoneticPr fontId="4" type="noConversion"/>
  </si>
  <si>
    <t>칠레</t>
  </si>
  <si>
    <t>캐나다</t>
  </si>
  <si>
    <t>호주</t>
  </si>
  <si>
    <t>콜롬비아</t>
    <phoneticPr fontId="4" type="noConversion"/>
  </si>
  <si>
    <t>영아사망률</t>
    <phoneticPr fontId="4" type="noConversion"/>
  </si>
  <si>
    <t xml:space="preserve">     2) OECD 평균은 그림 상에 포함된 총 44개국의 평균을 의미함.</t>
    <phoneticPr fontId="4" type="noConversion"/>
  </si>
  <si>
    <t>주: 1) OECD 평균은 그림 상에 포함된 총 34개국의 평균을 의미함.</t>
    <phoneticPr fontId="4" type="noConversion"/>
  </si>
  <si>
    <r>
      <t xml:space="preserve">출처: OECD, </t>
    </r>
    <r>
      <rPr>
        <i/>
        <sz val="8"/>
        <color theme="1"/>
        <rFont val="맑은 고딕"/>
        <family val="3"/>
        <charset val="129"/>
        <scheme val="minor"/>
      </rPr>
      <t>Life Expectancy</t>
    </r>
    <r>
      <rPr>
        <sz val="8"/>
        <color theme="1"/>
        <rFont val="맑은 고딕"/>
        <family val="3"/>
        <charset val="129"/>
        <scheme val="minor"/>
      </rPr>
      <t>, 2023, 2026.05.04, OECD Health Statistics</t>
    </r>
    <phoneticPr fontId="4" type="noConversion"/>
  </si>
  <si>
    <r>
      <t xml:space="preserve">출처: OECD, </t>
    </r>
    <r>
      <rPr>
        <i/>
        <sz val="8"/>
        <color theme="1"/>
        <rFont val="맑은 고딕"/>
        <family val="3"/>
        <charset val="129"/>
        <scheme val="minor"/>
      </rPr>
      <t>Maternal and infant mortality</t>
    </r>
    <r>
      <rPr>
        <sz val="8"/>
        <color theme="1"/>
        <rFont val="맑은 고딕"/>
        <family val="3"/>
        <charset val="129"/>
        <scheme val="minor"/>
      </rPr>
      <t>, 2023, OECD Health Statistics</t>
    </r>
    <phoneticPr fontId="4" type="noConversion"/>
  </si>
  <si>
    <t xml:space="preserve">     3) 콜롬비아의 경우 2021년, 코스타리카의 경우 2022년 자료임.</t>
    <phoneticPr fontId="4" type="noConversion"/>
  </si>
  <si>
    <r>
      <t xml:space="preserve">[그림 </t>
    </r>
    <r>
      <rPr>
        <b/>
        <sz val="12"/>
        <color theme="4"/>
        <rFont val="맑은 고딕"/>
        <family val="3"/>
        <charset val="129"/>
      </rPr>
      <t>Ⅲ</t>
    </r>
    <r>
      <rPr>
        <b/>
        <sz val="12"/>
        <color theme="4"/>
        <rFont val="맑은 고딕"/>
        <family val="3"/>
        <charset val="129"/>
        <scheme val="minor"/>
      </rPr>
      <t>- 7] 성별 주관적 건강인지율, 1998-2024</t>
    </r>
    <phoneticPr fontId="4" type="noConversion"/>
  </si>
  <si>
    <t>주: 1) 주관적 건강인지율은 만 19세 이상 성인 중 평소에 본인의 건강 상태를 '매우 좋음' 또는 '좋음'으로 평가한 응답자의 비율임.</t>
    <phoneticPr fontId="4" type="noConversion"/>
  </si>
  <si>
    <t>출처: 질병관리청,「국민건강영양조사」, 1998-2024, 2026.05.04, 주관적 건강인지율 추이</t>
    <phoneticPr fontId="4" type="noConversion"/>
  </si>
  <si>
    <t>감염률</t>
    <phoneticPr fontId="4" type="noConversion"/>
  </si>
  <si>
    <t>출처: 보건복지부, 「전국 장내기생충 감염실태조사」, 1971-2012, 2026.05.04, 검사 건수 및 양성률</t>
    <phoneticPr fontId="4" type="noConversion"/>
  </si>
  <si>
    <t>주: 1) 국내 장내기생충 감염률이 현격히 감소함에 따라, 2018년 승인 통계 작성을 중지하였음.</t>
    <phoneticPr fontId="4" type="noConversion"/>
  </si>
  <si>
    <r>
      <t xml:space="preserve">[그림 </t>
    </r>
    <r>
      <rPr>
        <b/>
        <sz val="12"/>
        <color theme="4"/>
        <rFont val="맑은 고딕"/>
        <family val="3"/>
        <charset val="129"/>
      </rPr>
      <t>Ⅲ</t>
    </r>
    <r>
      <rPr>
        <b/>
        <sz val="12"/>
        <color theme="4"/>
        <rFont val="맑은 고딕"/>
        <family val="3"/>
        <charset val="129"/>
        <scheme val="minor"/>
      </rPr>
      <t>- 9] 주요 만성질환 유병률, 1998-2023</t>
    </r>
    <phoneticPr fontId="4" type="noConversion"/>
  </si>
  <si>
    <t>비만</t>
  </si>
  <si>
    <t>고혈압</t>
  </si>
  <si>
    <t>당뇨</t>
  </si>
  <si>
    <t>주: 1) 2005년 추계인구를 기준으로 연령표준화 작업을 거친 자료임.</t>
    <phoneticPr fontId="4" type="noConversion"/>
  </si>
  <si>
    <t xml:space="preserve">     2) 2005년 추계인구를 기준으로 연령표준화 작업을 거친 자료임.</t>
    <phoneticPr fontId="4" type="noConversion"/>
  </si>
  <si>
    <t xml:space="preserve">     4) 당뇨병 유병률은 만 19세 이상 인구 중 의사의 진단을 받았거나, 혈당 강하제 혹은 인슐린 주사를 복용 및 사용하고 있거나, </t>
    <phoneticPr fontId="4" type="noConversion"/>
  </si>
  <si>
    <r>
      <t xml:space="preserve">     2) 비만 유병률은 만 19세 인구 중 제질량지수가 25kg/m</t>
    </r>
    <r>
      <rPr>
        <vertAlign val="superscript"/>
        <sz val="8"/>
        <color theme="1"/>
        <rFont val="맑은 고딕"/>
        <family val="3"/>
        <charset val="129"/>
        <scheme val="minor"/>
      </rPr>
      <t xml:space="preserve">2 </t>
    </r>
    <r>
      <rPr>
        <sz val="8"/>
        <color theme="1"/>
        <rFont val="맑은 고딕"/>
        <family val="3"/>
        <charset val="129"/>
        <scheme val="minor"/>
      </rPr>
      <t>이상인 인구의 비율(임산부 제외)을 의미함.</t>
    </r>
    <phoneticPr fontId="4" type="noConversion"/>
  </si>
  <si>
    <t xml:space="preserve">     3) 고혈압 유병률은 만 19세 이상 인구 중 수축기 혈압이 140mmGg 이상이거나 이완기 혈압이 90mmHg 이상인 경우, 또는 고혈압 약물을 복용하는 인구의 비율을 의미함.</t>
    <phoneticPr fontId="4" type="noConversion"/>
  </si>
  <si>
    <t xml:space="preserve">         공복혈당이 126mg/dL 이상 혹은 당화혈색소 6.5% 이상인 인구의 비율(공복시간 8시간 미만, 임산부 제외)을 의미함. </t>
    <phoneticPr fontId="4" type="noConversion"/>
  </si>
  <si>
    <t xml:space="preserve">     5) 고콜레스테롤혈증 유병률은 만 19세 이상 인구 중 총콜레스테롤이 240mg/dL이거나, 콜레스테롤 강하제를 복용하는 인구의 비율을 의미함.</t>
    <phoneticPr fontId="4" type="noConversion"/>
  </si>
  <si>
    <t>출처: 질병관리청,「국민건강영양조사」, 1998-2024, 2026.05.04, 비만 유병률(체질량지수 기준) 추이</t>
    <phoneticPr fontId="4" type="noConversion"/>
  </si>
  <si>
    <t xml:space="preserve">        질병관리청,「국민건강영양조사」, 1998-2024, 2026.05.04, 고혈압 유병률 추이</t>
    <phoneticPr fontId="4" type="noConversion"/>
  </si>
  <si>
    <t xml:space="preserve">        질병관리청,「국민건강영양조사」, 2011-2024, 2026.05.04, 당뇨병 유병률(공복혈당 또는 당화혈색소 기준) 추이</t>
    <phoneticPr fontId="4" type="noConversion"/>
  </si>
  <si>
    <t xml:space="preserve">        질병관리청,「국민건강영양조사」, 2005-2024, 2026.05.04, 고콜레스테롤혈증 유병률 추이</t>
    <phoneticPr fontId="4" type="noConversion"/>
  </si>
  <si>
    <t>고콜레스테롤
혈증</t>
    <phoneticPr fontId="4" type="noConversion"/>
  </si>
  <si>
    <t>(1,000명)</t>
    <phoneticPr fontId="4" type="noConversion"/>
  </si>
  <si>
    <r>
      <t xml:space="preserve">[그림 </t>
    </r>
    <r>
      <rPr>
        <b/>
        <sz val="12"/>
        <color theme="4"/>
        <rFont val="맑은 고딕"/>
        <family val="3"/>
        <charset val="129"/>
      </rPr>
      <t>Ⅲ</t>
    </r>
    <r>
      <rPr>
        <b/>
        <sz val="12"/>
        <color theme="4"/>
        <rFont val="맑은 고딕"/>
        <family val="3"/>
        <charset val="129"/>
        <scheme val="minor"/>
      </rPr>
      <t>- 10] 성별 암 발생자 수, 1999-2023</t>
    </r>
    <phoneticPr fontId="4" type="noConversion"/>
  </si>
  <si>
    <r>
      <t xml:space="preserve">[그림 </t>
    </r>
    <r>
      <rPr>
        <b/>
        <sz val="12"/>
        <color theme="4"/>
        <rFont val="맑은 고딕"/>
        <family val="3"/>
        <charset val="129"/>
      </rPr>
      <t>Ⅲ</t>
    </r>
    <r>
      <rPr>
        <b/>
        <sz val="12"/>
        <color theme="4"/>
        <rFont val="맑은 고딕"/>
        <family val="3"/>
        <charset val="129"/>
        <scheme val="minor"/>
      </rPr>
      <t>- 8] 장내기생충 감염률, 1971-2012</t>
    </r>
    <phoneticPr fontId="4" type="noConversion"/>
  </si>
  <si>
    <r>
      <t xml:space="preserve">[그림 </t>
    </r>
    <r>
      <rPr>
        <b/>
        <sz val="12"/>
        <color theme="4"/>
        <rFont val="맑은 고딕"/>
        <family val="3"/>
        <charset val="129"/>
      </rPr>
      <t>Ⅲ</t>
    </r>
    <r>
      <rPr>
        <b/>
        <sz val="12"/>
        <color theme="4"/>
        <rFont val="맑은 고딕"/>
        <family val="3"/>
        <charset val="129"/>
        <scheme val="minor"/>
      </rPr>
      <t>- 11] 성별 자살사망률, 1983-2024</t>
    </r>
    <phoneticPr fontId="4" type="noConversion"/>
  </si>
  <si>
    <t>주: 1) 자살사망률은 인구 10만 명당 자살로 인해 사망한 사망자 수를 의미함.</t>
  </si>
  <si>
    <t>주: 1) 자살사망률은 인구 10만 명당 자살로 인해 사망한 사망자 수를 의미함.</t>
    <phoneticPr fontId="4" type="noConversion"/>
  </si>
  <si>
    <t>서울특별시</t>
  </si>
  <si>
    <t>부산광역시</t>
  </si>
  <si>
    <t>대구광역시</t>
  </si>
  <si>
    <t>인천광역시</t>
  </si>
  <si>
    <t>광주광역시</t>
  </si>
  <si>
    <t>대전광역시</t>
  </si>
  <si>
    <t>울산광역시</t>
  </si>
  <si>
    <t>경기도</t>
  </si>
  <si>
    <t>강원도</t>
  </si>
  <si>
    <t>충청북도</t>
  </si>
  <si>
    <t>충청남도</t>
  </si>
  <si>
    <t>전라북도</t>
  </si>
  <si>
    <t>전라남도</t>
  </si>
  <si>
    <t>경상북도</t>
  </si>
  <si>
    <t>경상남도</t>
  </si>
  <si>
    <t>제주도</t>
  </si>
  <si>
    <r>
      <t xml:space="preserve">[그림 </t>
    </r>
    <r>
      <rPr>
        <b/>
        <sz val="12"/>
        <color theme="4"/>
        <rFont val="맑은 고딕"/>
        <family val="3"/>
        <charset val="129"/>
      </rPr>
      <t>Ⅲ</t>
    </r>
    <r>
      <rPr>
        <b/>
        <sz val="12"/>
        <color theme="4"/>
        <rFont val="맑은 고딕"/>
        <family val="3"/>
        <charset val="129"/>
        <scheme val="minor"/>
      </rPr>
      <t>- 12] 시도별 자살사망률, 1999, 2024</t>
    </r>
    <phoneticPr fontId="4" type="noConversion"/>
  </si>
  <si>
    <t xml:space="preserve">     2) 2005년 주민등록 연앙인구를 바탕으로 연령표준화 작업을 거친 자료임.</t>
    <phoneticPr fontId="4" type="noConversion"/>
  </si>
  <si>
    <t>출처: 국가데이터처,「사망원인통계」, 1999, 2024, 2026.05.06, 시도/사망원인(104항목)/성별 연령표준화 사망률(1996~)</t>
    <phoneticPr fontId="4" type="noConversion"/>
  </si>
  <si>
    <t>출처: 국가데이터처,「사망원인통계」, 1983-2024, 2026.05.06, 사망원인(104항목)/성/연령(5세)별 사망자수, 사망률</t>
    <phoneticPr fontId="4" type="noConversion"/>
  </si>
  <si>
    <t>출처: 보건복지부,「암등록통계」, 1999-2023, 2026.05.04, 24개 암종/성/연령(5세)별 암발생자수, 발생률</t>
    <phoneticPr fontId="4" type="noConversion"/>
  </si>
  <si>
    <t>콜롬비아</t>
  </si>
  <si>
    <t>코스타리카</t>
  </si>
  <si>
    <t>자살사망률</t>
    <phoneticPr fontId="4" type="noConversion"/>
  </si>
  <si>
    <t xml:space="preserve"> OECD 평균</t>
    <phoneticPr fontId="4" type="noConversion"/>
  </si>
  <si>
    <t>주: 1) OECD 평균은 그림 상에 포함된 총 36개국의 평균을 의미함.</t>
    <phoneticPr fontId="4" type="noConversion"/>
  </si>
  <si>
    <r>
      <t xml:space="preserve">[그림 </t>
    </r>
    <r>
      <rPr>
        <b/>
        <sz val="12"/>
        <color theme="4"/>
        <rFont val="맑은 고딕"/>
        <family val="3"/>
        <charset val="129"/>
      </rPr>
      <t>Ⅲ</t>
    </r>
    <r>
      <rPr>
        <b/>
        <sz val="12"/>
        <color theme="4"/>
        <rFont val="맑은 고딕"/>
        <family val="3"/>
        <charset val="129"/>
        <scheme val="minor"/>
      </rPr>
      <t>- 13] OECD 국가별 자살사망률, 2022</t>
    </r>
    <phoneticPr fontId="4" type="noConversion"/>
  </si>
  <si>
    <t xml:space="preserve">     2) 독일의 경우 2020년, 벨기에, 콜롬비아, 일본, 영국의 경우 2021년 자료임.</t>
    <phoneticPr fontId="4" type="noConversion"/>
  </si>
  <si>
    <t xml:space="preserve">     3) WHO Mortality Database의 2015년 인구를 기준으로 연령표준화 작업을 거친 자료임.</t>
    <phoneticPr fontId="4" type="noConversion"/>
  </si>
  <si>
    <r>
      <t xml:space="preserve">[그림 </t>
    </r>
    <r>
      <rPr>
        <b/>
        <sz val="12"/>
        <color theme="4"/>
        <rFont val="맑은 고딕"/>
        <family val="3"/>
        <charset val="129"/>
      </rPr>
      <t>Ⅲ</t>
    </r>
    <r>
      <rPr>
        <b/>
        <sz val="12"/>
        <color theme="4"/>
        <rFont val="맑은 고딕"/>
        <family val="3"/>
        <charset val="129"/>
        <scheme val="minor"/>
      </rPr>
      <t>- 14] 성별 스트레스 인지율, 1998-2024</t>
    </r>
    <phoneticPr fontId="4" type="noConversion"/>
  </si>
  <si>
    <t>주: 1) 스트레스 인지율은 만 19세 이상 인구 중 평소 일상생활 중 본인의 스트레스 수준을 '대단히 많이' 혹은 '많이'로 평가한 응답자의 비율임.</t>
    <phoneticPr fontId="4" type="noConversion"/>
  </si>
  <si>
    <t>출처: 질병관리청,「국민건강영양조사」, 1998-2024, 2026.05.06, 스트레스인지율 추이</t>
    <phoneticPr fontId="4" type="noConversion"/>
  </si>
  <si>
    <r>
      <t xml:space="preserve">[그림 </t>
    </r>
    <r>
      <rPr>
        <b/>
        <sz val="12"/>
        <color theme="4"/>
        <rFont val="맑은 고딕"/>
        <family val="3"/>
        <charset val="129"/>
      </rPr>
      <t>Ⅲ</t>
    </r>
    <r>
      <rPr>
        <b/>
        <sz val="12"/>
        <color theme="4"/>
        <rFont val="맑은 고딕"/>
        <family val="3"/>
        <charset val="129"/>
        <scheme val="minor"/>
      </rPr>
      <t>- 15] 성별 현재흡연율, 1998-2024</t>
    </r>
    <phoneticPr fontId="4" type="noConversion"/>
  </si>
  <si>
    <t>주: 1) 현재흡연율은 만 19세 이상 인구 중 평생 일반담배(궐련)를 5갑(100개비) 이상 피웠고, 현재 일반담배(궐련)를 피운다고 응답한 응답자의 비율임.</t>
    <phoneticPr fontId="4" type="noConversion"/>
  </si>
  <si>
    <t>출처: 질병관리청,「국민건강영양조사」, 1998-2024, 2026.05.06, 현재흡연율(일반담배(궐련) 기준) 추이</t>
    <phoneticPr fontId="4" type="noConversion"/>
  </si>
  <si>
    <t>소득1분위(하)</t>
    <phoneticPr fontId="4" type="noConversion"/>
  </si>
  <si>
    <t>소득5분위(상)</t>
    <phoneticPr fontId="4" type="noConversion"/>
  </si>
  <si>
    <r>
      <t xml:space="preserve">[그림 </t>
    </r>
    <r>
      <rPr>
        <b/>
        <sz val="12"/>
        <color theme="4"/>
        <rFont val="맑은 고딕"/>
        <family val="3"/>
        <charset val="129"/>
      </rPr>
      <t>Ⅲ</t>
    </r>
    <r>
      <rPr>
        <b/>
        <sz val="12"/>
        <color theme="4"/>
        <rFont val="맑은 고딕"/>
        <family val="3"/>
        <charset val="129"/>
        <scheme val="minor"/>
      </rPr>
      <t>- 16] 소득수준별 현재흡연율, 1998-2024</t>
    </r>
    <phoneticPr fontId="4" type="noConversion"/>
  </si>
  <si>
    <t xml:space="preserve">     3) 소득수준은 월가구균등화소득을 5분위로 분류하여, 그 중 최상단 및 최하단인 1분위 및 5분위를 그림 상에 반영하였음.</t>
    <phoneticPr fontId="4" type="noConversion"/>
  </si>
  <si>
    <r>
      <t xml:space="preserve">[그림 </t>
    </r>
    <r>
      <rPr>
        <b/>
        <sz val="12"/>
        <color theme="4"/>
        <rFont val="맑은 고딕"/>
        <family val="3"/>
        <charset val="129"/>
      </rPr>
      <t>Ⅲ</t>
    </r>
    <r>
      <rPr>
        <b/>
        <sz val="12"/>
        <color theme="4"/>
        <rFont val="맑은 고딕"/>
        <family val="3"/>
        <charset val="129"/>
        <scheme val="minor"/>
      </rPr>
      <t>- 17] OECD 국가별 흡연율, 2023</t>
    </r>
    <phoneticPr fontId="4" type="noConversion"/>
  </si>
  <si>
    <t>뉴질랜드</t>
  </si>
  <si>
    <t>OECD 평균</t>
  </si>
  <si>
    <t>대한민국</t>
  </si>
  <si>
    <t>주: 1) 국가별 흡연율은 각국의 15세 이상 인구 중 매일 담배를 피우는 인구의 비율을 의미함.</t>
    <phoneticPr fontId="4" type="noConversion"/>
  </si>
  <si>
    <t xml:space="preserve">     2) OECD 평균은 그림 상에 포함된 26개국의 평균을 의미함.</t>
    <phoneticPr fontId="4" type="noConversion"/>
  </si>
  <si>
    <t xml:space="preserve">     3) 독일의 경우 2021년, 호주, 칠레, 에스토니아, 핀란드, 스위스, 튀르키예의 경우 2022년 자료임.</t>
    <phoneticPr fontId="4" type="noConversion"/>
  </si>
  <si>
    <r>
      <t xml:space="preserve">출처: OECD, </t>
    </r>
    <r>
      <rPr>
        <i/>
        <sz val="8"/>
        <color theme="1"/>
        <rFont val="맑은 고딕"/>
        <family val="3"/>
        <charset val="129"/>
        <scheme val="minor"/>
      </rPr>
      <t>Causes of Mortality</t>
    </r>
    <r>
      <rPr>
        <sz val="8"/>
        <color theme="1"/>
        <rFont val="맑은 고딕"/>
        <family val="3"/>
        <charset val="129"/>
        <scheme val="minor"/>
      </rPr>
      <t>, 2020-2022, 2026.05.06, OECD Health Statistics</t>
    </r>
    <phoneticPr fontId="4" type="noConversion"/>
  </si>
  <si>
    <r>
      <t xml:space="preserve">[그림 </t>
    </r>
    <r>
      <rPr>
        <b/>
        <sz val="12"/>
        <color theme="4"/>
        <rFont val="맑은 고딕"/>
        <family val="3"/>
        <charset val="129"/>
      </rPr>
      <t>Ⅲ</t>
    </r>
    <r>
      <rPr>
        <b/>
        <sz val="12"/>
        <color theme="4"/>
        <rFont val="맑은 고딕"/>
        <family val="3"/>
        <charset val="129"/>
        <scheme val="minor"/>
      </rPr>
      <t>- 18] 성별 고위험음주율, 2005-2024</t>
    </r>
    <phoneticPr fontId="4" type="noConversion"/>
  </si>
  <si>
    <t>주: 1) 고위험음주율은 만 19세 이상 인구 중 최근 1년 동안 1회 평균 음주량이 남자의 경우 7잔 이상, 여자의 경우 5잔 이상이며,</t>
    <phoneticPr fontId="4" type="noConversion"/>
  </si>
  <si>
    <t xml:space="preserve">         주 2회 이상 꾸준히 술을 마신다고 응답한 응답자의 비율임.</t>
    <phoneticPr fontId="4" type="noConversion"/>
  </si>
  <si>
    <t>출처: 질병관리청,「국민건강영양조사」, 2005-2024, 2026.05.07, 고위험음주율 추이</t>
    <phoneticPr fontId="4" type="noConversion"/>
  </si>
  <si>
    <t>출처: 질병관리청,「국민건강영양조사」, 2014-2024, 2026.05.07, 유산소 신체활동 실천율 추이</t>
    <phoneticPr fontId="4" type="noConversion"/>
  </si>
  <si>
    <r>
      <t xml:space="preserve">[그림 </t>
    </r>
    <r>
      <rPr>
        <b/>
        <sz val="12"/>
        <color theme="4"/>
        <rFont val="맑은 고딕"/>
        <family val="3"/>
        <charset val="129"/>
      </rPr>
      <t>Ⅲ</t>
    </r>
    <r>
      <rPr>
        <b/>
        <sz val="12"/>
        <color theme="4"/>
        <rFont val="맑은 고딕"/>
        <family val="3"/>
        <charset val="129"/>
        <scheme val="minor"/>
      </rPr>
      <t>- 19] 성별 유산소 신체활동 실천율, 2014-2024</t>
    </r>
    <phoneticPr fontId="4" type="noConversion"/>
  </si>
  <si>
    <t xml:space="preserve">주: 1) 유산소 신체활동 실천율은 만 19세 이상 인구 중 일주일에 중강도 신체활동을 2시간 30분 이상, 또는 고강도 신체활동을 1시간 15분 이상, </t>
    <phoneticPr fontId="4" type="noConversion"/>
  </si>
  <si>
    <t xml:space="preserve">         또는 중강도 및 고강도 혼합 신체활동을 각 활동에 상당하는 시간 실천하고 있다고 응답한 응답자의 비율임.</t>
    <phoneticPr fontId="4" type="noConversion"/>
  </si>
  <si>
    <t>2024 p)</t>
  </si>
  <si>
    <r>
      <t xml:space="preserve">[그림 </t>
    </r>
    <r>
      <rPr>
        <b/>
        <sz val="12"/>
        <color theme="4"/>
        <rFont val="맑은 고딕"/>
        <family val="3"/>
        <charset val="129"/>
      </rPr>
      <t>Ⅲ</t>
    </r>
    <r>
      <rPr>
        <b/>
        <sz val="12"/>
        <color theme="4"/>
        <rFont val="맑은 고딕"/>
        <family val="3"/>
        <charset val="129"/>
        <scheme val="minor"/>
      </rPr>
      <t>- 20] GDP 대비 경상의료비 비율, 1970-2024</t>
    </r>
    <phoneticPr fontId="4" type="noConversion"/>
  </si>
  <si>
    <t>주: 1) GDP 대비 경상의료비 비율이란, 보건의료 재화 및 서비스의 최종 소비를 위해 지출한 의료비가 GDP에서 차지하는 비중을 의미함.</t>
    <phoneticPr fontId="4" type="noConversion"/>
  </si>
  <si>
    <t xml:space="preserve">     2) 2024년 자료의 경우 잠정치임.</t>
    <phoneticPr fontId="4" type="noConversion"/>
  </si>
  <si>
    <t>출처: 보건복지부,「국민보건계정」, 1970-2024, 2026.05.07, GDP 대비 경상의료비 비율</t>
    <phoneticPr fontId="4" type="noConversion"/>
  </si>
  <si>
    <t>경상의료비 비율</t>
  </si>
  <si>
    <t>경상의료비 비율</t>
    <phoneticPr fontId="4" type="noConversion"/>
  </si>
  <si>
    <t>(%)</t>
  </si>
  <si>
    <t>대한민국</t>
    <phoneticPr fontId="4" type="noConversion"/>
  </si>
  <si>
    <t>출처: 대한민국건강증진개발원,「국민건강증진종합계획 건강수명통계」, 2008-2020, 2026.05.04, 기대수명-건강수명 격차</t>
  </si>
  <si>
    <t>주: 1) OECD 평균은 그림 상에 포함된 총 38개국의 평균을 의미함.</t>
    <phoneticPr fontId="4" type="noConversion"/>
  </si>
  <si>
    <r>
      <t xml:space="preserve">출처: OECD, </t>
    </r>
    <r>
      <rPr>
        <i/>
        <sz val="8"/>
        <color theme="1"/>
        <rFont val="맑은 고딕"/>
        <family val="3"/>
        <charset val="129"/>
        <scheme val="minor"/>
      </rPr>
      <t>Health Expenditure and Financing</t>
    </r>
    <r>
      <rPr>
        <sz val="8"/>
        <color theme="1"/>
        <rFont val="맑은 고딕"/>
        <family val="3"/>
        <charset val="129"/>
        <scheme val="minor"/>
      </rPr>
      <t>, 2024, 2026.05.07, OECD Health Statistics</t>
    </r>
    <phoneticPr fontId="4" type="noConversion"/>
  </si>
  <si>
    <r>
      <t xml:space="preserve">[그림 </t>
    </r>
    <r>
      <rPr>
        <b/>
        <sz val="12"/>
        <color theme="4"/>
        <rFont val="맑은 고딕"/>
        <family val="3"/>
        <charset val="129"/>
      </rPr>
      <t>Ⅲ</t>
    </r>
    <r>
      <rPr>
        <b/>
        <sz val="12"/>
        <color theme="4"/>
        <rFont val="맑은 고딕"/>
        <family val="3"/>
        <charset val="129"/>
        <scheme val="minor"/>
      </rPr>
      <t>- 21] OECD 국가별 GDP 대비 경상의료비 비율, 2024</t>
    </r>
    <phoneticPr fontId="4" type="noConversion"/>
  </si>
  <si>
    <t>의사</t>
    <phoneticPr fontId="4" type="noConversion"/>
  </si>
  <si>
    <t>간호사</t>
    <phoneticPr fontId="4" type="noConversion"/>
  </si>
  <si>
    <t>(인구 1천 명당 명)</t>
    <phoneticPr fontId="4" type="noConversion"/>
  </si>
  <si>
    <r>
      <t xml:space="preserve">[그림 </t>
    </r>
    <r>
      <rPr>
        <b/>
        <sz val="12"/>
        <color theme="4"/>
        <rFont val="맑은 고딕"/>
        <family val="3"/>
        <charset val="129"/>
      </rPr>
      <t>Ⅲ</t>
    </r>
    <r>
      <rPr>
        <b/>
        <sz val="12"/>
        <color theme="4"/>
        <rFont val="맑은 고딕"/>
        <family val="3"/>
        <charset val="129"/>
        <scheme val="minor"/>
      </rPr>
      <t>- 22] 의사 수 및 간호사 수, 1955-2024</t>
    </r>
    <phoneticPr fontId="4" type="noConversion"/>
  </si>
  <si>
    <r>
      <t xml:space="preserve">[그림 </t>
    </r>
    <r>
      <rPr>
        <b/>
        <sz val="12"/>
        <color theme="4"/>
        <rFont val="맑은 고딕"/>
        <family val="3"/>
        <charset val="129"/>
      </rPr>
      <t>Ⅲ</t>
    </r>
    <r>
      <rPr>
        <b/>
        <sz val="12"/>
        <color theme="4"/>
        <rFont val="맑은 고딕"/>
        <family val="3"/>
        <charset val="129"/>
        <scheme val="minor"/>
      </rPr>
      <t>- 23] 시도별 의료기관 종사 의사 수, 2025</t>
    </r>
    <phoneticPr fontId="4" type="noConversion"/>
  </si>
  <si>
    <t>의사 수</t>
    <phoneticPr fontId="4" type="noConversion"/>
  </si>
  <si>
    <t>출처: 보건복지부,「보건복지가족통계연보」, 1955-2008, 2026.05.07, 면허등록 의사수 / 면허등록 조산사, 간호사수 및 자격등록 간호조무사수</t>
  </si>
  <si>
    <t xml:space="preserve">        보건복지부,「보건복지통계연보」, 2009, 2026.05.07, 면허 의료인 및 의료기관 종사자수(2009)</t>
  </si>
  <si>
    <t xml:space="preserve">        보건복지부,「보건의료인력실태조사」, 2010-2020, 2026.05.07, 성별 면허 의사 인력 수 / 면허 간호사 인력 수</t>
  </si>
  <si>
    <t xml:space="preserve">        보건복지부,「보건복지통계연보」, 2021-2024, 2026.05.07, 면허 의사 수 - 성별 : 2012-2024 / 면허 조산사 간호사 수 : 성별 - 2011-2024</t>
  </si>
  <si>
    <t xml:space="preserve">        보건복지부,「보건사회부통계연보」, 1955, 1957, 2026.05.07, 추계인구</t>
  </si>
  <si>
    <t xml:space="preserve">        국가데이터처,「대한민국통계연감」, 1956, 1958, 1959, 2026.05.07, 추계인구</t>
  </si>
  <si>
    <t xml:space="preserve">        국가데이터처,「장래인구추계」, 1960-2024, 2026.05.07, 성 및 연령별 추계인구(1세별, 5세별) / 전국</t>
  </si>
  <si>
    <t>전남</t>
  </si>
  <si>
    <t>경남</t>
  </si>
  <si>
    <t>충남</t>
  </si>
  <si>
    <t>충북</t>
  </si>
  <si>
    <t>경북</t>
  </si>
  <si>
    <t>서울</t>
  </si>
  <si>
    <t>광주</t>
  </si>
  <si>
    <t>대구</t>
  </si>
  <si>
    <t>부산</t>
  </si>
  <si>
    <t>대전</t>
  </si>
  <si>
    <t>전북</t>
  </si>
  <si>
    <t>인천</t>
  </si>
  <si>
    <t>제주</t>
  </si>
  <si>
    <t>경기</t>
  </si>
  <si>
    <t>강원</t>
  </si>
  <si>
    <t>울산</t>
  </si>
  <si>
    <t>세종</t>
  </si>
  <si>
    <t>출처: 보건복지부,「보건의료인력실태조사」, 2025, 2026.05.07, 시도별, 의료기관 유형별 근무의사 인력현황</t>
    <phoneticPr fontId="4" type="noConversion"/>
  </si>
  <si>
    <t>주: 1) OECD 평균은 그림 상에 포함된 총 31개국의 평균을 의미함.</t>
    <phoneticPr fontId="4" type="noConversion"/>
  </si>
  <si>
    <t xml:space="preserve">     2) 일본, 스웨덴, 미국의 경우 2022년도 자료임.</t>
    <phoneticPr fontId="4" type="noConversion"/>
  </si>
  <si>
    <r>
      <t xml:space="preserve">출처: OECD, </t>
    </r>
    <r>
      <rPr>
        <i/>
        <sz val="8"/>
        <color theme="1"/>
        <rFont val="맑은 고딕"/>
        <family val="3"/>
        <charset val="129"/>
        <scheme val="minor"/>
      </rPr>
      <t>Physicians</t>
    </r>
    <r>
      <rPr>
        <sz val="8"/>
        <color theme="1"/>
        <rFont val="맑은 고딕"/>
        <family val="3"/>
        <charset val="129"/>
        <scheme val="minor"/>
      </rPr>
      <t>, 2024, 2026.05.07, OECD Health Statistics</t>
    </r>
    <phoneticPr fontId="4" type="noConversion"/>
  </si>
  <si>
    <t>일반병의원</t>
  </si>
  <si>
    <t>치과병의원</t>
  </si>
  <si>
    <t>한방병의원</t>
  </si>
  <si>
    <t>종합병원(개소)</t>
    <phoneticPr fontId="4" type="noConversion"/>
  </si>
  <si>
    <t>(1,000개소)</t>
    <phoneticPr fontId="4" type="noConversion"/>
  </si>
  <si>
    <t>&lt;표 Ⅲ- 1&gt; 10대 사망원인 변화, 1990-2024</t>
    <phoneticPr fontId="4" type="noConversion"/>
  </si>
  <si>
    <t>사망원인</t>
  </si>
  <si>
    <t>사망률</t>
  </si>
  <si>
    <t>1위</t>
  </si>
  <si>
    <t>2위</t>
  </si>
  <si>
    <t>뇌혈관 질환</t>
  </si>
  <si>
    <t>심장 질환</t>
  </si>
  <si>
    <t>3위</t>
  </si>
  <si>
    <t>폐렴</t>
  </si>
  <si>
    <t>4위</t>
  </si>
  <si>
    <t>운수 사고</t>
  </si>
  <si>
    <t>고의적 자해(자살)</t>
  </si>
  <si>
    <t>5위</t>
  </si>
  <si>
    <t>고혈압성 질환</t>
  </si>
  <si>
    <t>간의 질환</t>
  </si>
  <si>
    <t>당뇨병</t>
  </si>
  <si>
    <t>6위</t>
  </si>
  <si>
    <t>알쯔하이머병</t>
  </si>
  <si>
    <t>7위</t>
  </si>
  <si>
    <t>만성 하기도 질환</t>
  </si>
  <si>
    <t>8위</t>
  </si>
  <si>
    <t>호흡기 결핵</t>
  </si>
  <si>
    <t>9위</t>
  </si>
  <si>
    <t>10위</t>
  </si>
  <si>
    <t>패혈증</t>
  </si>
  <si>
    <t>출처: 국가데이터처,「사망원인통계」, 1990, 2026.05.07, 사망원인(104항목)/성/연령(5세)별 사망자수, 사망률</t>
    <phoneticPr fontId="4" type="noConversion"/>
  </si>
  <si>
    <t xml:space="preserve">        국가데이터처,「사망원인통계」, 2000-2024, 2026.05.07, 연령대별 사망원인 순위</t>
    <phoneticPr fontId="4" type="noConversion"/>
  </si>
  <si>
    <t>10-19세</t>
  </si>
  <si>
    <t>20-29세</t>
  </si>
  <si>
    <t>30-39세</t>
  </si>
  <si>
    <t>40-49세</t>
  </si>
  <si>
    <t>50-59세</t>
  </si>
  <si>
    <t>60-69세</t>
  </si>
  <si>
    <t>70-79세</t>
  </si>
  <si>
    <t>80세이상</t>
  </si>
  <si>
    <t>출처: 국가데이터처,「사망원인통계」, 1995-2024, 2026.05.07, 사망원인(104항목)/성/연령(5세)별 사망자수, 사망률</t>
    <phoneticPr fontId="4" type="noConversion"/>
  </si>
  <si>
    <t>의료보장</t>
  </si>
  <si>
    <t>건강보험</t>
  </si>
  <si>
    <t>의료급여</t>
  </si>
  <si>
    <t>(천 명)</t>
    <phoneticPr fontId="4" type="noConversion"/>
  </si>
  <si>
    <t>&lt;표 Ⅲ- 2&gt; 연령별 자살사망률, 1995-2024</t>
    <phoneticPr fontId="4" type="noConversion"/>
  </si>
  <si>
    <t>주: 1) 의료보장 적용 인구 = (건강보험 적용 인구) ＋ (의료급여 적용 인구)</t>
    <phoneticPr fontId="4" type="noConversion"/>
  </si>
  <si>
    <t>출처: 국민건강보험공단, 건강보험심사평가원,「건강보험통계」, 1980-2024, 2026.05.07, 연도별 의료보장 적용인구 현황</t>
    <phoneticPr fontId="4" type="noConversion"/>
  </si>
  <si>
    <t>&lt;표 Ⅲ- 3&gt; 의료보장 적용 인구, 1980-2024</t>
    <phoneticPr fontId="4" type="noConversion"/>
  </si>
  <si>
    <t>악성신생물(암)</t>
    <phoneticPr fontId="4" type="noConversion"/>
  </si>
  <si>
    <r>
      <t xml:space="preserve">[그림 </t>
    </r>
    <r>
      <rPr>
        <b/>
        <sz val="12"/>
        <color theme="4"/>
        <rFont val="맑은 고딕"/>
        <family val="3"/>
        <charset val="129"/>
      </rPr>
      <t>Ⅲ</t>
    </r>
    <r>
      <rPr>
        <b/>
        <sz val="12"/>
        <color theme="4"/>
        <rFont val="맑은 고딕"/>
        <family val="3"/>
        <charset val="129"/>
        <scheme val="minor"/>
      </rPr>
      <t>- 25] 주요 종별 의료기관 수, 1953-2023</t>
    </r>
    <phoneticPr fontId="4" type="noConversion"/>
  </si>
  <si>
    <t>출처: 보건복지부,「보건복지통계연보」, 1953-2023</t>
    <phoneticPr fontId="4" type="noConversion"/>
  </si>
  <si>
    <r>
      <t xml:space="preserve">[그림 </t>
    </r>
    <r>
      <rPr>
        <b/>
        <sz val="12"/>
        <color theme="4"/>
        <rFont val="맑은 고딕"/>
        <family val="3"/>
        <charset val="129"/>
      </rPr>
      <t>Ⅲ</t>
    </r>
    <r>
      <rPr>
        <b/>
        <sz val="12"/>
        <color theme="4"/>
        <rFont val="맑은 고딕"/>
        <family val="3"/>
        <charset val="129"/>
        <scheme val="minor"/>
      </rPr>
      <t>- 24] OECD 국가별 임상 의사 수, 2023</t>
    </r>
    <phoneticPr fontId="4" type="noConversion"/>
  </si>
  <si>
    <t>(출생아 1천 명당 명)</t>
    <phoneticPr fontId="4" type="noConversion"/>
  </si>
  <si>
    <t>Ⅲ. 건강 영역의 주요 동향</t>
    <phoneticPr fontId="4" type="noConversion"/>
  </si>
  <si>
    <t>[그림 Ⅲ- 13] OECD 국가별 자살사망률, 2022</t>
    <phoneticPr fontId="4" type="noConversion"/>
  </si>
  <si>
    <t>[그림 Ⅲ- 14] 성별 스트레스 인지율, 1998-2024</t>
    <phoneticPr fontId="4" type="noConversion"/>
  </si>
  <si>
    <t>[그림 Ⅲ- 15] 성별 현재흡연율, 1998-2024</t>
    <phoneticPr fontId="4" type="noConversion"/>
  </si>
  <si>
    <t>[그림 Ⅲ- 1] 성별 기대수명, 1970-2024</t>
    <phoneticPr fontId="4" type="noConversion"/>
  </si>
  <si>
    <t>[그림 Ⅲ- 2] OECD 국가별 기대수명, 2023</t>
    <phoneticPr fontId="4" type="noConversion"/>
  </si>
  <si>
    <t>[그림 Ⅲ- 3] 기대수명과 건강수명 격차, 2008-2020</t>
    <phoneticPr fontId="4" type="noConversion"/>
  </si>
  <si>
    <t>[그림 Ⅲ- 4] 성별 사망률, 1983-2024</t>
    <phoneticPr fontId="4" type="noConversion"/>
  </si>
  <si>
    <t>[그림 Ⅲ- 5] 영아사망률, 1960-2024</t>
    <phoneticPr fontId="4" type="noConversion"/>
  </si>
  <si>
    <t>[그림 Ⅲ- 6] OECD 국가별 영아사망률, 2023</t>
    <phoneticPr fontId="4" type="noConversion"/>
  </si>
  <si>
    <t>[그림 Ⅲ- 7] 성별 주관적 건강인지율, 1998-2024</t>
    <phoneticPr fontId="4" type="noConversion"/>
  </si>
  <si>
    <t>[그림 Ⅲ- 8] 장내기생충 감염률, 1971-2012</t>
    <phoneticPr fontId="4" type="noConversion"/>
  </si>
  <si>
    <t>[그림 Ⅲ- 9] 주요 만성질환 유병률, 1998-2023</t>
    <phoneticPr fontId="4" type="noConversion"/>
  </si>
  <si>
    <t>[그림 Ⅲ- 10] 성별 암 발생자 수, 1999-2023</t>
    <phoneticPr fontId="4" type="noConversion"/>
  </si>
  <si>
    <t>[그림 Ⅲ- 11] 성별 자살사망률, 1983-2024</t>
    <phoneticPr fontId="4" type="noConversion"/>
  </si>
  <si>
    <t>[그림 Ⅲ- 12] 시도별 자살사망률, 1999, 2024</t>
    <phoneticPr fontId="4" type="noConversion"/>
  </si>
  <si>
    <t>[그림 Ⅲ- 16] 소득수준별 현재흡연율, 1998-2024</t>
    <phoneticPr fontId="4" type="noConversion"/>
  </si>
  <si>
    <t>[그림 Ⅲ- 17] OECD 국가별 흡연율, 2023</t>
    <phoneticPr fontId="4" type="noConversion"/>
  </si>
  <si>
    <t>[그림 Ⅲ- 18] 성별 고위험음주율, 2005-2024</t>
    <phoneticPr fontId="4" type="noConversion"/>
  </si>
  <si>
    <t>[그림 Ⅲ- 19] 성별 유산소 신체활동 실천율, 2014-2024</t>
    <phoneticPr fontId="4" type="noConversion"/>
  </si>
  <si>
    <t>[그림 Ⅲ- 20] GDP 대비 경상의료비 비율, 1970-2024</t>
    <phoneticPr fontId="4" type="noConversion"/>
  </si>
  <si>
    <t>[그림 Ⅲ- 21] OECD 국가별 GDP 대비 경상의료비 비율, 2024</t>
    <phoneticPr fontId="4" type="noConversion"/>
  </si>
  <si>
    <t>[그림 Ⅲ- 22] 의사 수 및 간호사 수, 1955-2024</t>
    <phoneticPr fontId="4" type="noConversion"/>
  </si>
  <si>
    <t>[그림 Ⅲ- 23] 시도별 의료기관 종사 의사 수, 2025</t>
    <phoneticPr fontId="4" type="noConversion"/>
  </si>
  <si>
    <t>[그림 Ⅲ- 24] OECD 국가별 임상 의사 수, 2023</t>
    <phoneticPr fontId="4" type="noConversion"/>
  </si>
  <si>
    <t>[그림 Ⅲ- 25] 주요 종별 의료기관 수, 1953-2023</t>
    <phoneticPr fontId="4" type="noConversion"/>
  </si>
  <si>
    <r>
      <t xml:space="preserve">출처: OECD, </t>
    </r>
    <r>
      <rPr>
        <i/>
        <sz val="8"/>
        <color theme="1"/>
        <rFont val="맑은 고딕"/>
        <family val="3"/>
        <charset val="129"/>
        <scheme val="minor"/>
      </rPr>
      <t>Tobacco Consumption</t>
    </r>
    <r>
      <rPr>
        <sz val="8"/>
        <color theme="1"/>
        <rFont val="맑은 고딕"/>
        <family val="3"/>
        <charset val="129"/>
        <scheme val="minor"/>
      </rPr>
      <t>, 2021-2023, 2026.05.07, OECD Health Statistics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</si>
</sst>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0_);[Red]\(0\)"/>
    <numFmt numFmtId="177" formatCode="#,##0_ "/>
    <numFmt numFmtId="178" formatCode="#,##0_);[Red]\(#,##0\)"/>
    <numFmt numFmtId="179" formatCode="0.0_ "/>
    <numFmt numFmtId="180" formatCode="0.0_);[Red]\(0.0\)"/>
    <numFmt numFmtId="181" formatCode="0.000_);[Red]\(0.000\)"/>
    <numFmt numFmtId="182" formatCode="#,##0.000000_ "/>
    <numFmt numFmtId="183" formatCode="#,##0.0_);[Red]\(#,##0.0\)"/>
  </numFmts>
  <fonts count="35" x14ac:knownFonts="1">
    <font>
      <sz val="11"/>
      <color theme="1"/>
      <name val="돋움체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Calibri Light"/>
      <family val="2"/>
    </font>
    <font>
      <sz val="8"/>
      <name val="돋움체"/>
      <family val="2"/>
      <charset val="129"/>
    </font>
    <font>
      <sz val="3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u/>
      <sz val="11"/>
      <color theme="10"/>
      <name val="돋움체"/>
      <family val="2"/>
      <charset val="129"/>
    </font>
    <font>
      <u/>
      <sz val="9"/>
      <color theme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4"/>
      <color theme="1"/>
      <name val="Calibri Light"/>
      <family val="2"/>
    </font>
    <font>
      <sz val="11"/>
      <color theme="8"/>
      <name val="함초롬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2"/>
      <color theme="8"/>
      <name val="맑은 고딕"/>
      <family val="3"/>
      <charset val="129"/>
      <scheme val="major"/>
    </font>
    <font>
      <sz val="11"/>
      <color theme="8"/>
      <name val="Calibri Light"/>
      <family val="2"/>
    </font>
    <font>
      <sz val="11"/>
      <color theme="1"/>
      <name val="함초롬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u/>
      <sz val="10"/>
      <color theme="10"/>
      <name val="Calibri"/>
      <family val="2"/>
    </font>
    <font>
      <sz val="9"/>
      <color theme="1"/>
      <name val="Calibri Light"/>
      <family val="2"/>
    </font>
    <font>
      <sz val="9"/>
      <color theme="1"/>
      <name val="맑은 고딕"/>
      <family val="3"/>
      <charset val="129"/>
    </font>
    <font>
      <b/>
      <sz val="12"/>
      <color theme="4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u/>
      <sz val="12"/>
      <color theme="4"/>
      <name val="맑은 고딕"/>
      <family val="3"/>
      <charset val="129"/>
      <scheme val="minor"/>
    </font>
    <font>
      <b/>
      <sz val="20"/>
      <color theme="4"/>
      <name val="맑은 고딕"/>
      <family val="3"/>
      <charset val="129"/>
      <scheme val="minor"/>
    </font>
    <font>
      <b/>
      <sz val="15"/>
      <color theme="4"/>
      <name val="맑은 고딕"/>
      <family val="3"/>
      <charset val="129"/>
      <scheme val="minor"/>
    </font>
    <font>
      <b/>
      <sz val="12"/>
      <color theme="4"/>
      <name val="맑은 고딕"/>
      <family val="3"/>
      <charset val="129"/>
    </font>
    <font>
      <i/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vertAlign val="superscript"/>
      <sz val="8"/>
      <color theme="1"/>
      <name val="맑은 고딕"/>
      <family val="3"/>
      <charset val="129"/>
      <scheme val="minor"/>
    </font>
    <font>
      <sz val="11"/>
      <color theme="1"/>
      <name val="돋움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1" fillId="0" borderId="0">
      <alignment vertical="center"/>
    </xf>
  </cellStyleXfs>
  <cellXfs count="136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10" fillId="0" borderId="0" xfId="0" quotePrefix="1" applyFont="1">
      <alignment vertical="center"/>
    </xf>
    <xf numFmtId="0" fontId="9" fillId="0" borderId="0" xfId="1" applyFont="1" applyFill="1">
      <alignment vertical="center"/>
    </xf>
    <xf numFmtId="0" fontId="11" fillId="2" borderId="0" xfId="0" applyFont="1" applyFill="1" applyAlignment="1">
      <alignment horizontal="center" vertical="center" wrapText="1"/>
    </xf>
    <xf numFmtId="0" fontId="12" fillId="0" borderId="0" xfId="0" applyFont="1" applyFill="1">
      <alignment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4" fillId="0" borderId="1" xfId="0" applyFont="1" applyBorder="1" applyAlignment="1">
      <alignment horizontal="right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3" fillId="0" borderId="0" xfId="0" applyFont="1">
      <alignment vertical="center"/>
    </xf>
    <xf numFmtId="0" fontId="16" fillId="0" borderId="0" xfId="0" applyFont="1" applyBorder="1" applyAlignment="1">
      <alignment vertical="center"/>
    </xf>
    <xf numFmtId="0" fontId="17" fillId="0" borderId="0" xfId="0" applyFont="1" applyBorder="1">
      <alignment vertical="center"/>
    </xf>
    <xf numFmtId="0" fontId="18" fillId="0" borderId="0" xfId="0" applyFont="1" applyBorder="1">
      <alignment vertical="center"/>
    </xf>
    <xf numFmtId="0" fontId="14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19" fillId="0" borderId="0" xfId="0" applyFont="1" applyFill="1">
      <alignment vertical="center"/>
    </xf>
    <xf numFmtId="0" fontId="20" fillId="0" borderId="0" xfId="0" applyFont="1" applyFill="1">
      <alignment vertical="center"/>
    </xf>
    <xf numFmtId="0" fontId="3" fillId="0" borderId="4" xfId="0" applyFont="1" applyBorder="1">
      <alignment vertical="center"/>
    </xf>
    <xf numFmtId="0" fontId="14" fillId="0" borderId="4" xfId="0" applyFont="1" applyBorder="1" applyAlignment="1">
      <alignment horizontal="right" vertical="center"/>
    </xf>
    <xf numFmtId="0" fontId="21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/>
    </xf>
    <xf numFmtId="0" fontId="22" fillId="0" borderId="0" xfId="1" applyFont="1" applyFill="1" applyBorder="1">
      <alignment vertical="center"/>
    </xf>
    <xf numFmtId="0" fontId="23" fillId="0" borderId="0" xfId="0" applyFont="1" applyFill="1">
      <alignment vertical="center"/>
    </xf>
    <xf numFmtId="0" fontId="14" fillId="0" borderId="1" xfId="0" applyFont="1" applyBorder="1">
      <alignment vertical="center"/>
    </xf>
    <xf numFmtId="0" fontId="7" fillId="0" borderId="0" xfId="0" applyFont="1">
      <alignment vertical="center"/>
    </xf>
    <xf numFmtId="177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25" fillId="0" borderId="0" xfId="0" applyFont="1">
      <alignment vertical="center"/>
    </xf>
    <xf numFmtId="0" fontId="14" fillId="0" borderId="1" xfId="0" applyFont="1" applyBorder="1" applyAlignment="1">
      <alignment horizontal="center" vertical="center"/>
    </xf>
    <xf numFmtId="180" fontId="15" fillId="0" borderId="1" xfId="0" applyNumberFormat="1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7" fillId="0" borderId="0" xfId="0" applyFont="1" applyBorder="1" applyAlignment="1">
      <alignment vertical="center"/>
    </xf>
    <xf numFmtId="0" fontId="8" fillId="0" borderId="0" xfId="1" applyAlignment="1">
      <alignment vertical="center"/>
    </xf>
    <xf numFmtId="0" fontId="14" fillId="0" borderId="0" xfId="0" applyFont="1" applyAlignment="1">
      <alignment vertical="center"/>
    </xf>
    <xf numFmtId="0" fontId="28" fillId="0" borderId="0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30" fillId="0" borderId="0" xfId="0" applyFont="1" applyBorder="1">
      <alignment vertical="center"/>
    </xf>
    <xf numFmtId="0" fontId="6" fillId="0" borderId="0" xfId="0" applyFont="1">
      <alignment vertical="center"/>
    </xf>
    <xf numFmtId="0" fontId="23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176" fontId="15" fillId="0" borderId="1" xfId="0" applyNumberFormat="1" applyFont="1" applyBorder="1" applyAlignment="1">
      <alignment horizontal="center" vertical="center"/>
    </xf>
    <xf numFmtId="176" fontId="15" fillId="0" borderId="1" xfId="0" applyNumberFormat="1" applyFont="1" applyBorder="1" applyAlignment="1">
      <alignment horizontal="center" vertical="center" wrapText="1"/>
    </xf>
    <xf numFmtId="180" fontId="15" fillId="0" borderId="0" xfId="0" applyNumberFormat="1" applyFont="1" applyAlignment="1">
      <alignment horizontal="center" vertical="center" wrapText="1"/>
    </xf>
    <xf numFmtId="180" fontId="15" fillId="0" borderId="0" xfId="0" applyNumberFormat="1" applyFont="1" applyAlignment="1">
      <alignment horizontal="center" vertical="center"/>
    </xf>
    <xf numFmtId="180" fontId="15" fillId="0" borderId="1" xfId="0" applyNumberFormat="1" applyFont="1" applyBorder="1" applyAlignment="1">
      <alignment horizontal="center" vertical="center" wrapText="1"/>
    </xf>
    <xf numFmtId="181" fontId="15" fillId="0" borderId="0" xfId="0" applyNumberFormat="1" applyFont="1" applyAlignment="1">
      <alignment horizontal="center" vertical="center" wrapText="1"/>
    </xf>
    <xf numFmtId="181" fontId="15" fillId="0" borderId="0" xfId="0" applyNumberFormat="1" applyFont="1" applyAlignment="1">
      <alignment horizontal="center" vertical="center"/>
    </xf>
    <xf numFmtId="181" fontId="15" fillId="0" borderId="1" xfId="0" applyNumberFormat="1" applyFont="1" applyBorder="1" applyAlignment="1">
      <alignment horizontal="center" vertical="center" wrapText="1"/>
    </xf>
    <xf numFmtId="181" fontId="15" fillId="0" borderId="1" xfId="0" applyNumberFormat="1" applyFont="1" applyBorder="1" applyAlignment="1">
      <alignment horizontal="center" vertical="center"/>
    </xf>
    <xf numFmtId="182" fontId="15" fillId="0" borderId="0" xfId="0" applyNumberFormat="1" applyFont="1" applyAlignment="1">
      <alignment horizontal="center" vertical="center"/>
    </xf>
    <xf numFmtId="176" fontId="14" fillId="0" borderId="0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176" fontId="14" fillId="0" borderId="2" xfId="0" applyNumberFormat="1" applyFont="1" applyBorder="1" applyAlignment="1">
      <alignment horizontal="center" vertical="center"/>
    </xf>
    <xf numFmtId="0" fontId="14" fillId="0" borderId="0" xfId="0" applyNumberFormat="1" applyFont="1" applyAlignment="1">
      <alignment horizontal="center" vertical="center"/>
    </xf>
    <xf numFmtId="0" fontId="14" fillId="0" borderId="1" xfId="0" applyNumberFormat="1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80" fontId="14" fillId="0" borderId="0" xfId="0" applyNumberFormat="1" applyFont="1" applyAlignment="1">
      <alignment horizontal="center" vertical="center"/>
    </xf>
    <xf numFmtId="180" fontId="14" fillId="0" borderId="1" xfId="0" applyNumberFormat="1" applyFont="1" applyBorder="1" applyAlignment="1">
      <alignment horizontal="center" vertical="center"/>
    </xf>
    <xf numFmtId="180" fontId="14" fillId="0" borderId="0" xfId="0" applyNumberFormat="1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1" fillId="0" borderId="5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179" fontId="14" fillId="0" borderId="0" xfId="2" applyNumberFormat="1" applyFont="1" applyBorder="1" applyAlignment="1">
      <alignment horizontal="center" vertical="center"/>
    </xf>
    <xf numFmtId="178" fontId="14" fillId="0" borderId="0" xfId="2" applyNumberFormat="1" applyFont="1" applyBorder="1" applyAlignment="1">
      <alignment horizontal="center" vertical="center"/>
    </xf>
    <xf numFmtId="179" fontId="15" fillId="0" borderId="0" xfId="2" applyNumberFormat="1" applyFont="1" applyBorder="1" applyAlignment="1">
      <alignment horizontal="center" vertical="center"/>
    </xf>
    <xf numFmtId="0" fontId="21" fillId="0" borderId="3" xfId="0" applyNumberFormat="1" applyFont="1" applyFill="1" applyBorder="1" applyAlignment="1">
      <alignment horizontal="center" vertical="center" wrapText="1"/>
    </xf>
    <xf numFmtId="183" fontId="14" fillId="0" borderId="0" xfId="2" applyNumberFormat="1" applyFont="1" applyBorder="1" applyAlignment="1">
      <alignment horizontal="center" vertical="center"/>
    </xf>
    <xf numFmtId="183" fontId="14" fillId="0" borderId="5" xfId="2" applyNumberFormat="1" applyFont="1" applyBorder="1" applyAlignment="1">
      <alignment horizontal="center" vertical="center"/>
    </xf>
    <xf numFmtId="183" fontId="14" fillId="0" borderId="4" xfId="2" applyNumberFormat="1" applyFont="1" applyBorder="1" applyAlignment="1">
      <alignment horizontal="center" vertical="center"/>
    </xf>
    <xf numFmtId="0" fontId="21" fillId="0" borderId="4" xfId="0" applyNumberFormat="1" applyFont="1" applyFill="1" applyBorder="1" applyAlignment="1">
      <alignment horizontal="center" vertical="center" wrapText="1"/>
    </xf>
    <xf numFmtId="180" fontId="14" fillId="0" borderId="0" xfId="0" applyNumberFormat="1" applyFont="1">
      <alignment vertical="center"/>
    </xf>
    <xf numFmtId="176" fontId="14" fillId="0" borderId="0" xfId="0" applyNumberFormat="1" applyFont="1" applyAlignment="1">
      <alignment horizontal="center" vertical="center"/>
    </xf>
    <xf numFmtId="176" fontId="1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176" fontId="14" fillId="0" borderId="0" xfId="0" applyNumberFormat="1" applyFont="1" applyAlignment="1">
      <alignment horizontal="center" vertical="center"/>
    </xf>
    <xf numFmtId="176" fontId="1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176" fontId="15" fillId="0" borderId="2" xfId="0" applyNumberFormat="1" applyFont="1" applyBorder="1" applyAlignment="1">
      <alignment horizontal="center" vertical="center" wrapText="1"/>
    </xf>
    <xf numFmtId="180" fontId="15" fillId="0" borderId="0" xfId="0" applyNumberFormat="1" applyFont="1" applyBorder="1" applyAlignment="1">
      <alignment horizontal="center" vertical="center"/>
    </xf>
    <xf numFmtId="176" fontId="15" fillId="0" borderId="0" xfId="0" applyNumberFormat="1" applyFont="1" applyAlignment="1">
      <alignment horizontal="center" vertical="center" wrapText="1"/>
    </xf>
    <xf numFmtId="176" fontId="15" fillId="0" borderId="0" xfId="0" applyNumberFormat="1" applyFont="1" applyAlignment="1">
      <alignment horizontal="center" vertical="center"/>
    </xf>
    <xf numFmtId="176" fontId="15" fillId="0" borderId="0" xfId="0" applyNumberFormat="1" applyFont="1" applyBorder="1" applyAlignment="1">
      <alignment horizontal="center" vertical="center"/>
    </xf>
    <xf numFmtId="0" fontId="14" fillId="0" borderId="0" xfId="0" applyNumberFormat="1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180" fontId="32" fillId="0" borderId="0" xfId="0" applyNumberFormat="1" applyFont="1" applyAlignment="1">
      <alignment horizontal="center" vertical="center"/>
    </xf>
    <xf numFmtId="0" fontId="14" fillId="0" borderId="0" xfId="0" applyFont="1" applyAlignment="1">
      <alignment vertical="center" wrapText="1"/>
    </xf>
    <xf numFmtId="179" fontId="14" fillId="0" borderId="0" xfId="0" applyNumberFormat="1" applyFont="1" applyAlignment="1">
      <alignment horizontal="center" vertical="center"/>
    </xf>
    <xf numFmtId="179" fontId="14" fillId="0" borderId="1" xfId="0" applyNumberFormat="1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14" fillId="0" borderId="0" xfId="0" applyNumberFormat="1" applyFont="1" applyAlignment="1">
      <alignment horizontal="center" vertical="center"/>
    </xf>
    <xf numFmtId="176" fontId="14" fillId="0" borderId="1" xfId="0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/>
    </xf>
    <xf numFmtId="0" fontId="14" fillId="0" borderId="0" xfId="4" applyFont="1" applyAlignment="1">
      <alignment horizontal="center" vertical="center"/>
    </xf>
    <xf numFmtId="176" fontId="14" fillId="0" borderId="0" xfId="4" applyNumberFormat="1" applyFont="1" applyAlignment="1">
      <alignment horizontal="center" vertical="center"/>
    </xf>
    <xf numFmtId="180" fontId="14" fillId="0" borderId="0" xfId="4" applyNumberFormat="1" applyFont="1" applyAlignment="1">
      <alignment horizontal="center" vertical="center"/>
    </xf>
    <xf numFmtId="176" fontId="14" fillId="0" borderId="1" xfId="4" applyNumberFormat="1" applyFont="1" applyBorder="1" applyAlignment="1">
      <alignment horizontal="center" vertical="center"/>
    </xf>
    <xf numFmtId="180" fontId="14" fillId="0" borderId="1" xfId="4" applyNumberFormat="1" applyFont="1" applyBorder="1" applyAlignment="1">
      <alignment horizontal="center" vertical="center"/>
    </xf>
    <xf numFmtId="176" fontId="14" fillId="0" borderId="0" xfId="4" applyNumberFormat="1" applyFont="1" applyBorder="1" applyAlignment="1">
      <alignment horizontal="center" vertical="center"/>
    </xf>
    <xf numFmtId="180" fontId="14" fillId="0" borderId="0" xfId="4" applyNumberFormat="1" applyFont="1" applyBorder="1" applyAlignment="1">
      <alignment horizontal="center" vertical="center"/>
    </xf>
    <xf numFmtId="0" fontId="7" fillId="3" borderId="0" xfId="0" applyFont="1" applyFill="1">
      <alignment vertical="center"/>
    </xf>
    <xf numFmtId="179" fontId="14" fillId="0" borderId="0" xfId="0" applyNumberFormat="1" applyFont="1">
      <alignment vertical="center"/>
    </xf>
    <xf numFmtId="180" fontId="3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0" fontId="14" fillId="0" borderId="2" xfId="0" applyFont="1" applyBorder="1">
      <alignment vertical="center"/>
    </xf>
    <xf numFmtId="178" fontId="14" fillId="0" borderId="0" xfId="4" applyNumberFormat="1" applyFont="1" applyAlignment="1">
      <alignment horizontal="center" vertical="center"/>
    </xf>
    <xf numFmtId="178" fontId="14" fillId="0" borderId="0" xfId="0" applyNumberFormat="1" applyFont="1">
      <alignment vertical="center"/>
    </xf>
    <xf numFmtId="178" fontId="3" fillId="0" borderId="0" xfId="0" applyNumberFormat="1" applyFont="1">
      <alignment vertical="center"/>
    </xf>
    <xf numFmtId="178" fontId="14" fillId="0" borderId="1" xfId="4" applyNumberFormat="1" applyFont="1" applyBorder="1" applyAlignment="1">
      <alignment horizontal="center" vertical="center"/>
    </xf>
    <xf numFmtId="178" fontId="3" fillId="0" borderId="1" xfId="0" applyNumberFormat="1" applyFont="1" applyBorder="1">
      <alignment vertical="center"/>
    </xf>
    <xf numFmtId="0" fontId="21" fillId="0" borderId="6" xfId="0" applyFont="1" applyFill="1" applyBorder="1" applyAlignment="1">
      <alignment vertical="center" wrapText="1"/>
    </xf>
    <xf numFmtId="0" fontId="21" fillId="0" borderId="1" xfId="0" applyFont="1" applyFill="1" applyBorder="1" applyAlignment="1">
      <alignment vertical="center" wrapText="1"/>
    </xf>
    <xf numFmtId="0" fontId="21" fillId="0" borderId="2" xfId="0" applyFont="1" applyFill="1" applyBorder="1" applyAlignment="1">
      <alignment horizontal="center" vertical="center" wrapText="1"/>
    </xf>
    <xf numFmtId="179" fontId="14" fillId="0" borderId="4" xfId="2" applyNumberFormat="1" applyFont="1" applyBorder="1" applyAlignment="1">
      <alignment horizontal="center" vertical="center"/>
    </xf>
    <xf numFmtId="178" fontId="14" fillId="0" borderId="4" xfId="2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4" fillId="0" borderId="5" xfId="2" applyNumberFormat="1" applyFont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 wrapText="1"/>
    </xf>
    <xf numFmtId="0" fontId="27" fillId="0" borderId="0" xfId="0" applyFo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14" fillId="0" borderId="3" xfId="0" applyNumberFormat="1" applyFont="1" applyBorder="1" applyAlignment="1">
      <alignment horizontal="center" vertical="center"/>
    </xf>
    <xf numFmtId="176" fontId="14" fillId="0" borderId="0" xfId="0" applyNumberFormat="1" applyFont="1" applyAlignment="1">
      <alignment horizontal="center" vertical="center"/>
    </xf>
    <xf numFmtId="176" fontId="14" fillId="0" borderId="1" xfId="0" applyNumberFormat="1" applyFont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 wrapText="1"/>
    </xf>
    <xf numFmtId="0" fontId="21" fillId="0" borderId="5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5">
    <cellStyle name="쉼표 [0] 2" xfId="2" xr:uid="{B38E9E78-CA7A-4E5A-B84F-2F7CF941CD33}"/>
    <cellStyle name="표준" xfId="0" builtinId="0"/>
    <cellStyle name="표준 2" xfId="3" xr:uid="{F546E3C5-6E1A-41FB-88D9-BB79204587E8}"/>
    <cellStyle name="표준 3" xfId="4" xr:uid="{CA63CD34-C85F-40CD-8A91-95876CE6B704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3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4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5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6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7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8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9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0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1.xml"/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2.xml"/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3.xml"/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4.xml"/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5.xml"/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6.xml"/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424231742244499"/>
        </c:manualLayout>
      </c:layout>
      <c:lineChart>
        <c:grouping val="standard"/>
        <c:varyColors val="0"/>
        <c:ser>
          <c:idx val="0"/>
          <c:order val="0"/>
          <c:tx>
            <c:strRef>
              <c:f>그림1!$Q$13</c:f>
              <c:strCache>
                <c:ptCount val="1"/>
                <c:pt idx="0">
                  <c:v>전체</c:v>
                </c:pt>
              </c:strCache>
            </c:strRef>
          </c:tx>
          <c:spPr>
            <a:ln w="25400" cap="rnd">
              <a:solidFill>
                <a:srgbClr val="4472C4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5400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CE54-43A3-8083-1B4772447B80}"/>
              </c:ext>
            </c:extLst>
          </c:dPt>
          <c:dPt>
            <c:idx val="1"/>
            <c:marker>
              <c:symbol val="none"/>
            </c:marker>
            <c:bubble3D val="0"/>
            <c:spPr>
              <a:ln w="25400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CE54-43A3-8083-1B4772447B80}"/>
              </c:ext>
            </c:extLst>
          </c:dPt>
          <c:cat>
            <c:numRef>
              <c:f>그림1!$P$14:$P$68</c:f>
              <c:numCache>
                <c:formatCode>0_);[Red]\(0\)</c:formatCode>
                <c:ptCount val="55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  <c:pt idx="49">
                  <c:v>2019</c:v>
                </c:pt>
                <c:pt idx="50">
                  <c:v>2020</c:v>
                </c:pt>
                <c:pt idx="51">
                  <c:v>2021</c:v>
                </c:pt>
                <c:pt idx="52">
                  <c:v>2022</c:v>
                </c:pt>
                <c:pt idx="53">
                  <c:v>2023</c:v>
                </c:pt>
                <c:pt idx="54">
                  <c:v>2024</c:v>
                </c:pt>
              </c:numCache>
            </c:numRef>
          </c:cat>
          <c:val>
            <c:numRef>
              <c:f>그림1!$Q$14:$Q$68</c:f>
              <c:numCache>
                <c:formatCode>0.0_);[Red]\(0.0\)</c:formatCode>
                <c:ptCount val="55"/>
                <c:pt idx="0">
                  <c:v>62.3</c:v>
                </c:pt>
                <c:pt idx="1">
                  <c:v>62.7</c:v>
                </c:pt>
                <c:pt idx="2">
                  <c:v>63.1</c:v>
                </c:pt>
                <c:pt idx="3">
                  <c:v>63.5</c:v>
                </c:pt>
                <c:pt idx="4">
                  <c:v>63.9</c:v>
                </c:pt>
                <c:pt idx="5">
                  <c:v>64.2</c:v>
                </c:pt>
                <c:pt idx="6">
                  <c:v>64.599999999999994</c:v>
                </c:pt>
                <c:pt idx="7">
                  <c:v>65</c:v>
                </c:pt>
                <c:pt idx="8">
                  <c:v>65.3</c:v>
                </c:pt>
                <c:pt idx="9">
                  <c:v>65.599999999999994</c:v>
                </c:pt>
                <c:pt idx="10">
                  <c:v>66.099999999999994</c:v>
                </c:pt>
                <c:pt idx="11">
                  <c:v>66.7</c:v>
                </c:pt>
                <c:pt idx="12">
                  <c:v>67.2</c:v>
                </c:pt>
                <c:pt idx="13">
                  <c:v>67.7</c:v>
                </c:pt>
                <c:pt idx="14">
                  <c:v>68.3</c:v>
                </c:pt>
                <c:pt idx="15">
                  <c:v>68.900000000000006</c:v>
                </c:pt>
                <c:pt idx="16">
                  <c:v>69.5</c:v>
                </c:pt>
                <c:pt idx="17">
                  <c:v>70.099999999999994</c:v>
                </c:pt>
                <c:pt idx="18">
                  <c:v>70.7</c:v>
                </c:pt>
                <c:pt idx="19">
                  <c:v>71.2</c:v>
                </c:pt>
                <c:pt idx="20">
                  <c:v>71.7</c:v>
                </c:pt>
                <c:pt idx="21">
                  <c:v>72.2</c:v>
                </c:pt>
                <c:pt idx="22">
                  <c:v>72.599999999999994</c:v>
                </c:pt>
                <c:pt idx="23">
                  <c:v>73.099999999999994</c:v>
                </c:pt>
                <c:pt idx="24">
                  <c:v>73.5</c:v>
                </c:pt>
                <c:pt idx="25">
                  <c:v>73.8</c:v>
                </c:pt>
                <c:pt idx="26">
                  <c:v>74.2</c:v>
                </c:pt>
                <c:pt idx="27">
                  <c:v>74.7</c:v>
                </c:pt>
                <c:pt idx="28">
                  <c:v>75.099999999999994</c:v>
                </c:pt>
                <c:pt idx="29">
                  <c:v>75.5</c:v>
                </c:pt>
                <c:pt idx="30">
                  <c:v>76</c:v>
                </c:pt>
                <c:pt idx="31">
                  <c:v>76.5</c:v>
                </c:pt>
                <c:pt idx="32">
                  <c:v>76.8</c:v>
                </c:pt>
                <c:pt idx="33">
                  <c:v>77.3</c:v>
                </c:pt>
                <c:pt idx="34">
                  <c:v>77.8</c:v>
                </c:pt>
                <c:pt idx="35">
                  <c:v>78.2</c:v>
                </c:pt>
                <c:pt idx="36">
                  <c:v>78.8</c:v>
                </c:pt>
                <c:pt idx="37">
                  <c:v>79.2</c:v>
                </c:pt>
                <c:pt idx="38">
                  <c:v>79.599999999999994</c:v>
                </c:pt>
                <c:pt idx="39">
                  <c:v>80</c:v>
                </c:pt>
                <c:pt idx="40">
                  <c:v>80.2</c:v>
                </c:pt>
                <c:pt idx="41">
                  <c:v>80.599999999999994</c:v>
                </c:pt>
                <c:pt idx="42">
                  <c:v>80.900000000000006</c:v>
                </c:pt>
                <c:pt idx="43">
                  <c:v>81.400000000000006</c:v>
                </c:pt>
                <c:pt idx="44">
                  <c:v>81.8</c:v>
                </c:pt>
                <c:pt idx="45">
                  <c:v>82.1</c:v>
                </c:pt>
                <c:pt idx="46">
                  <c:v>82.4</c:v>
                </c:pt>
                <c:pt idx="47">
                  <c:v>82.7</c:v>
                </c:pt>
                <c:pt idx="48">
                  <c:v>82.7</c:v>
                </c:pt>
                <c:pt idx="49">
                  <c:v>83.3</c:v>
                </c:pt>
                <c:pt idx="50">
                  <c:v>83.5</c:v>
                </c:pt>
                <c:pt idx="51">
                  <c:v>83.6</c:v>
                </c:pt>
                <c:pt idx="52">
                  <c:v>82.7</c:v>
                </c:pt>
                <c:pt idx="53">
                  <c:v>83.5</c:v>
                </c:pt>
                <c:pt idx="54">
                  <c:v>83.7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1DC6-44DE-8EA4-8BDE70E5E65B}"/>
            </c:ext>
          </c:extLst>
        </c:ser>
        <c:ser>
          <c:idx val="1"/>
          <c:order val="1"/>
          <c:tx>
            <c:strRef>
              <c:f>그림1!$R$13</c:f>
              <c:strCache>
                <c:ptCount val="1"/>
                <c:pt idx="0">
                  <c:v>남자</c:v>
                </c:pt>
              </c:strCache>
            </c:strRef>
          </c:tx>
          <c:spPr>
            <a:ln w="25400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val>
            <c:numRef>
              <c:f>그림1!$R$14:$R$68</c:f>
              <c:numCache>
                <c:formatCode>0.0_);[Red]\(0.0\)</c:formatCode>
                <c:ptCount val="55"/>
                <c:pt idx="0">
                  <c:v>58.7</c:v>
                </c:pt>
                <c:pt idx="1">
                  <c:v>59.1</c:v>
                </c:pt>
                <c:pt idx="2">
                  <c:v>59.4</c:v>
                </c:pt>
                <c:pt idx="3">
                  <c:v>59.7</c:v>
                </c:pt>
                <c:pt idx="4">
                  <c:v>60</c:v>
                </c:pt>
                <c:pt idx="5">
                  <c:v>60.3</c:v>
                </c:pt>
                <c:pt idx="6">
                  <c:v>60.6</c:v>
                </c:pt>
                <c:pt idx="7">
                  <c:v>60.9</c:v>
                </c:pt>
                <c:pt idx="8">
                  <c:v>61.1</c:v>
                </c:pt>
                <c:pt idx="9">
                  <c:v>61.4</c:v>
                </c:pt>
                <c:pt idx="10">
                  <c:v>61.9</c:v>
                </c:pt>
                <c:pt idx="11">
                  <c:v>62.4</c:v>
                </c:pt>
                <c:pt idx="12">
                  <c:v>62.9</c:v>
                </c:pt>
                <c:pt idx="13">
                  <c:v>63.4</c:v>
                </c:pt>
                <c:pt idx="14">
                  <c:v>64</c:v>
                </c:pt>
                <c:pt idx="15">
                  <c:v>64.599999999999994</c:v>
                </c:pt>
                <c:pt idx="16">
                  <c:v>65.3</c:v>
                </c:pt>
                <c:pt idx="17">
                  <c:v>65.900000000000006</c:v>
                </c:pt>
                <c:pt idx="18">
                  <c:v>66.5</c:v>
                </c:pt>
                <c:pt idx="19">
                  <c:v>67</c:v>
                </c:pt>
                <c:pt idx="20">
                  <c:v>67.5</c:v>
                </c:pt>
                <c:pt idx="21">
                  <c:v>67.900000000000006</c:v>
                </c:pt>
                <c:pt idx="22">
                  <c:v>68.400000000000006</c:v>
                </c:pt>
                <c:pt idx="23">
                  <c:v>68.900000000000006</c:v>
                </c:pt>
                <c:pt idx="24">
                  <c:v>69.3</c:v>
                </c:pt>
                <c:pt idx="25">
                  <c:v>69.7</c:v>
                </c:pt>
                <c:pt idx="26">
                  <c:v>70.2</c:v>
                </c:pt>
                <c:pt idx="27">
                  <c:v>70.7</c:v>
                </c:pt>
                <c:pt idx="28">
                  <c:v>71.2</c:v>
                </c:pt>
                <c:pt idx="29">
                  <c:v>71.8</c:v>
                </c:pt>
                <c:pt idx="30">
                  <c:v>72.3</c:v>
                </c:pt>
                <c:pt idx="31">
                  <c:v>72.900000000000006</c:v>
                </c:pt>
                <c:pt idx="32">
                  <c:v>73.400000000000006</c:v>
                </c:pt>
                <c:pt idx="33">
                  <c:v>73.8</c:v>
                </c:pt>
                <c:pt idx="34">
                  <c:v>74.3</c:v>
                </c:pt>
                <c:pt idx="35">
                  <c:v>74.900000000000006</c:v>
                </c:pt>
                <c:pt idx="36">
                  <c:v>75.400000000000006</c:v>
                </c:pt>
                <c:pt idx="37">
                  <c:v>75.900000000000006</c:v>
                </c:pt>
                <c:pt idx="38">
                  <c:v>76.2</c:v>
                </c:pt>
                <c:pt idx="39">
                  <c:v>76.7</c:v>
                </c:pt>
                <c:pt idx="40">
                  <c:v>76.8</c:v>
                </c:pt>
                <c:pt idx="41">
                  <c:v>77.3</c:v>
                </c:pt>
                <c:pt idx="42">
                  <c:v>77.599999999999994</c:v>
                </c:pt>
                <c:pt idx="43">
                  <c:v>78.099999999999994</c:v>
                </c:pt>
                <c:pt idx="44">
                  <c:v>78.599999999999994</c:v>
                </c:pt>
                <c:pt idx="45">
                  <c:v>79</c:v>
                </c:pt>
                <c:pt idx="46">
                  <c:v>79.3</c:v>
                </c:pt>
                <c:pt idx="47">
                  <c:v>79.7</c:v>
                </c:pt>
                <c:pt idx="48">
                  <c:v>79.7</c:v>
                </c:pt>
                <c:pt idx="49">
                  <c:v>80.3</c:v>
                </c:pt>
                <c:pt idx="50">
                  <c:v>80.5</c:v>
                </c:pt>
                <c:pt idx="51">
                  <c:v>80.599999999999994</c:v>
                </c:pt>
                <c:pt idx="52">
                  <c:v>79.900000000000006</c:v>
                </c:pt>
                <c:pt idx="53">
                  <c:v>80.599999999999994</c:v>
                </c:pt>
                <c:pt idx="54">
                  <c:v>80.8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2-1DC6-44DE-8EA4-8BDE70E5E65B}"/>
            </c:ext>
          </c:extLst>
        </c:ser>
        <c:ser>
          <c:idx val="2"/>
          <c:order val="2"/>
          <c:tx>
            <c:strRef>
              <c:f>그림1!$S$13</c:f>
              <c:strCache>
                <c:ptCount val="1"/>
                <c:pt idx="0">
                  <c:v>여자</c:v>
                </c:pt>
              </c:strCache>
            </c:strRef>
          </c:tx>
          <c:spPr>
            <a:ln w="25400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val>
            <c:numRef>
              <c:f>그림1!$S$14:$S$68</c:f>
              <c:numCache>
                <c:formatCode>0.0_);[Red]\(0.0\)</c:formatCode>
                <c:ptCount val="55"/>
                <c:pt idx="0">
                  <c:v>65.8</c:v>
                </c:pt>
                <c:pt idx="1">
                  <c:v>66.3</c:v>
                </c:pt>
                <c:pt idx="2">
                  <c:v>66.8</c:v>
                </c:pt>
                <c:pt idx="3">
                  <c:v>67.3</c:v>
                </c:pt>
                <c:pt idx="4">
                  <c:v>67.8</c:v>
                </c:pt>
                <c:pt idx="5">
                  <c:v>68.2</c:v>
                </c:pt>
                <c:pt idx="6">
                  <c:v>68.599999999999994</c:v>
                </c:pt>
                <c:pt idx="7">
                  <c:v>69.099999999999994</c:v>
                </c:pt>
                <c:pt idx="8">
                  <c:v>69.5</c:v>
                </c:pt>
                <c:pt idx="9">
                  <c:v>69.900000000000006</c:v>
                </c:pt>
                <c:pt idx="10">
                  <c:v>70.400000000000006</c:v>
                </c:pt>
                <c:pt idx="11">
                  <c:v>70.900000000000006</c:v>
                </c:pt>
                <c:pt idx="12">
                  <c:v>71.5</c:v>
                </c:pt>
                <c:pt idx="13">
                  <c:v>71.900000000000006</c:v>
                </c:pt>
                <c:pt idx="14">
                  <c:v>72.599999999999994</c:v>
                </c:pt>
                <c:pt idx="15">
                  <c:v>73.2</c:v>
                </c:pt>
                <c:pt idx="16">
                  <c:v>73.8</c:v>
                </c:pt>
                <c:pt idx="17">
                  <c:v>74.3</c:v>
                </c:pt>
                <c:pt idx="18">
                  <c:v>74.8</c:v>
                </c:pt>
                <c:pt idx="19">
                  <c:v>75.3</c:v>
                </c:pt>
                <c:pt idx="20">
                  <c:v>75.900000000000006</c:v>
                </c:pt>
                <c:pt idx="21">
                  <c:v>76.400000000000006</c:v>
                </c:pt>
                <c:pt idx="22">
                  <c:v>76.8</c:v>
                </c:pt>
                <c:pt idx="23">
                  <c:v>77.3</c:v>
                </c:pt>
                <c:pt idx="24">
                  <c:v>77.7</c:v>
                </c:pt>
                <c:pt idx="25">
                  <c:v>77.900000000000006</c:v>
                </c:pt>
                <c:pt idx="26">
                  <c:v>78.3</c:v>
                </c:pt>
                <c:pt idx="27">
                  <c:v>78.7</c:v>
                </c:pt>
                <c:pt idx="28">
                  <c:v>79</c:v>
                </c:pt>
                <c:pt idx="29">
                  <c:v>79.2</c:v>
                </c:pt>
                <c:pt idx="30">
                  <c:v>79.7</c:v>
                </c:pt>
                <c:pt idx="31">
                  <c:v>80.099999999999994</c:v>
                </c:pt>
                <c:pt idx="32">
                  <c:v>80.3</c:v>
                </c:pt>
                <c:pt idx="33">
                  <c:v>80.8</c:v>
                </c:pt>
                <c:pt idx="34">
                  <c:v>81.2</c:v>
                </c:pt>
                <c:pt idx="35">
                  <c:v>81.599999999999994</c:v>
                </c:pt>
                <c:pt idx="36">
                  <c:v>82.1</c:v>
                </c:pt>
                <c:pt idx="37">
                  <c:v>82.5</c:v>
                </c:pt>
                <c:pt idx="38">
                  <c:v>83</c:v>
                </c:pt>
                <c:pt idx="39">
                  <c:v>83.4</c:v>
                </c:pt>
                <c:pt idx="40">
                  <c:v>83.6</c:v>
                </c:pt>
                <c:pt idx="41">
                  <c:v>84</c:v>
                </c:pt>
                <c:pt idx="42">
                  <c:v>84.2</c:v>
                </c:pt>
                <c:pt idx="43">
                  <c:v>84.6</c:v>
                </c:pt>
                <c:pt idx="44">
                  <c:v>85</c:v>
                </c:pt>
                <c:pt idx="45">
                  <c:v>85.2</c:v>
                </c:pt>
                <c:pt idx="46">
                  <c:v>85.4</c:v>
                </c:pt>
                <c:pt idx="47">
                  <c:v>85.7</c:v>
                </c:pt>
                <c:pt idx="48">
                  <c:v>85.7</c:v>
                </c:pt>
                <c:pt idx="49">
                  <c:v>86.3</c:v>
                </c:pt>
                <c:pt idx="50">
                  <c:v>86.5</c:v>
                </c:pt>
                <c:pt idx="51">
                  <c:v>86.6</c:v>
                </c:pt>
                <c:pt idx="52">
                  <c:v>85.6</c:v>
                </c:pt>
                <c:pt idx="53">
                  <c:v>86.4</c:v>
                </c:pt>
                <c:pt idx="54">
                  <c:v>86.6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3-1DC6-44DE-8EA4-8BDE70E5E6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3"/>
        <c:tickMarkSkip val="3"/>
        <c:noMultiLvlLbl val="0"/>
      </c:catAx>
      <c:valAx>
        <c:axId val="95007711"/>
        <c:scaling>
          <c:orientation val="minMax"/>
          <c:max val="90"/>
          <c:min val="55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년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8.8714106365455191E-3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7356825983197382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그림2!$Q$13</c:f>
              <c:strCache>
                <c:ptCount val="1"/>
                <c:pt idx="0">
                  <c:v>전체</c:v>
                </c:pt>
              </c:strCache>
            </c:strRef>
          </c:tx>
          <c:spPr>
            <a:solidFill>
              <a:srgbClr val="4472C4">
                <a:lumMod val="40000"/>
                <a:lumOff val="60000"/>
              </a:srgbClr>
            </a:solid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2"/>
            <c:invertIfNegative val="0"/>
            <c:bubble3D val="0"/>
            <c:spPr>
              <a:solidFill>
                <a:sysClr val="window" lastClr="FFFFFF">
                  <a:lumMod val="65000"/>
                </a:sysClr>
              </a:solidFill>
              <a:ln w="6350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B852-4B8D-BD22-423B664F393B}"/>
              </c:ext>
            </c:extLst>
          </c:dPt>
          <c:dPt>
            <c:idx val="19"/>
            <c:invertIfNegative val="0"/>
            <c:bubble3D val="0"/>
            <c:spPr>
              <a:solidFill>
                <a:srgbClr val="4472C4">
                  <a:lumMod val="40000"/>
                  <a:lumOff val="60000"/>
                </a:srgbClr>
              </a:solidFill>
              <a:ln w="6350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1A37-40F6-B59D-438B86598393}"/>
              </c:ext>
            </c:extLst>
          </c:dPt>
          <c:dPt>
            <c:idx val="22"/>
            <c:invertIfNegative val="0"/>
            <c:bubble3D val="0"/>
            <c:spPr>
              <a:solidFill>
                <a:srgbClr val="4472C4">
                  <a:lumMod val="40000"/>
                  <a:lumOff val="60000"/>
                </a:srgbClr>
              </a:solidFill>
              <a:ln w="6350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5-1A37-40F6-B59D-438B86598393}"/>
              </c:ext>
            </c:extLst>
          </c:dPt>
          <c:dPt>
            <c:idx val="30"/>
            <c:invertIfNegative val="0"/>
            <c:bubble3D val="0"/>
            <c:spPr>
              <a:solidFill>
                <a:srgbClr val="4472C4"/>
              </a:solidFill>
              <a:ln w="6350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B852-4B8D-BD22-423B664F393B}"/>
              </c:ext>
            </c:extLst>
          </c:dPt>
          <c:cat>
            <c:strRef>
              <c:f>그림2!$P$14:$P$48</c:f>
              <c:strCache>
                <c:ptCount val="35"/>
                <c:pt idx="0">
                  <c:v>멕시코</c:v>
                </c:pt>
                <c:pt idx="1">
                  <c:v>라트비아</c:v>
                </c:pt>
                <c:pt idx="2">
                  <c:v>헝가리</c:v>
                </c:pt>
                <c:pt idx="3">
                  <c:v>튀르키예</c:v>
                </c:pt>
                <c:pt idx="4">
                  <c:v>리투아니아</c:v>
                </c:pt>
                <c:pt idx="5">
                  <c:v>슬로바키아</c:v>
                </c:pt>
                <c:pt idx="6">
                  <c:v>미국</c:v>
                </c:pt>
                <c:pt idx="7">
                  <c:v>폴란드</c:v>
                </c:pt>
                <c:pt idx="8">
                  <c:v>에스토니아</c:v>
                </c:pt>
                <c:pt idx="9">
                  <c:v>체코</c:v>
                </c:pt>
                <c:pt idx="10">
                  <c:v>코스타리카</c:v>
                </c:pt>
                <c:pt idx="11">
                  <c:v>영국</c:v>
                </c:pt>
                <c:pt idx="12">
                  <c:v>OECD 평균</c:v>
                </c:pt>
                <c:pt idx="13">
                  <c:v>독일</c:v>
                </c:pt>
                <c:pt idx="14">
                  <c:v>포르투갈</c:v>
                </c:pt>
                <c:pt idx="15">
                  <c:v>핀란드</c:v>
                </c:pt>
                <c:pt idx="16">
                  <c:v>덴마크</c:v>
                </c:pt>
                <c:pt idx="17">
                  <c:v>그리스</c:v>
                </c:pt>
                <c:pt idx="18">
                  <c:v>뉴질랜드</c:v>
                </c:pt>
                <c:pt idx="19">
                  <c:v>오스트리아</c:v>
                </c:pt>
                <c:pt idx="20">
                  <c:v>네덜란드</c:v>
                </c:pt>
                <c:pt idx="21">
                  <c:v>슬로베니아</c:v>
                </c:pt>
                <c:pt idx="22">
                  <c:v>벨기에</c:v>
                </c:pt>
                <c:pt idx="23">
                  <c:v>아이슬란드</c:v>
                </c:pt>
                <c:pt idx="24">
                  <c:v>아일랜드</c:v>
                </c:pt>
                <c:pt idx="25">
                  <c:v>프랑스</c:v>
                </c:pt>
                <c:pt idx="26">
                  <c:v>이탈리아</c:v>
                </c:pt>
                <c:pt idx="27">
                  <c:v>노르웨이</c:v>
                </c:pt>
                <c:pt idx="28">
                  <c:v>룩셈부르크</c:v>
                </c:pt>
                <c:pt idx="29">
                  <c:v>스웨덴</c:v>
                </c:pt>
                <c:pt idx="30">
                  <c:v>대한민국</c:v>
                </c:pt>
                <c:pt idx="31">
                  <c:v>스페인</c:v>
                </c:pt>
                <c:pt idx="32">
                  <c:v>이스라엘</c:v>
                </c:pt>
                <c:pt idx="33">
                  <c:v>일본</c:v>
                </c:pt>
                <c:pt idx="34">
                  <c:v>스위스</c:v>
                </c:pt>
              </c:strCache>
            </c:strRef>
          </c:cat>
          <c:val>
            <c:numRef>
              <c:f>그림2!$Q$14:$Q$48</c:f>
              <c:numCache>
                <c:formatCode>0.0_);[Red]\(0.0\)</c:formatCode>
                <c:ptCount val="35"/>
                <c:pt idx="0">
                  <c:v>75.3</c:v>
                </c:pt>
                <c:pt idx="1">
                  <c:v>75.5</c:v>
                </c:pt>
                <c:pt idx="2">
                  <c:v>76.540000000000006</c:v>
                </c:pt>
                <c:pt idx="3">
                  <c:v>77.3</c:v>
                </c:pt>
                <c:pt idx="4">
                  <c:v>77.430000000000007</c:v>
                </c:pt>
                <c:pt idx="5">
                  <c:v>78.1824516281022</c:v>
                </c:pt>
                <c:pt idx="6">
                  <c:v>78.400000000000006</c:v>
                </c:pt>
                <c:pt idx="7">
                  <c:v>78.5</c:v>
                </c:pt>
                <c:pt idx="8">
                  <c:v>78.98</c:v>
                </c:pt>
                <c:pt idx="9">
                  <c:v>79.900000000000006</c:v>
                </c:pt>
                <c:pt idx="10">
                  <c:v>81</c:v>
                </c:pt>
                <c:pt idx="11">
                  <c:v>81</c:v>
                </c:pt>
                <c:pt idx="12">
                  <c:v>81.061395636120665</c:v>
                </c:pt>
                <c:pt idx="13">
                  <c:v>81.099999999999994</c:v>
                </c:pt>
                <c:pt idx="14">
                  <c:v>81.17</c:v>
                </c:pt>
                <c:pt idx="15">
                  <c:v>81.599999999999994</c:v>
                </c:pt>
                <c:pt idx="16">
                  <c:v>81.8</c:v>
                </c:pt>
                <c:pt idx="17">
                  <c:v>81.8</c:v>
                </c:pt>
                <c:pt idx="18">
                  <c:v>81.8</c:v>
                </c:pt>
                <c:pt idx="19">
                  <c:v>81.900000000000006</c:v>
                </c:pt>
                <c:pt idx="20">
                  <c:v>81.900000000000006</c:v>
                </c:pt>
                <c:pt idx="21">
                  <c:v>82</c:v>
                </c:pt>
                <c:pt idx="22">
                  <c:v>82.3</c:v>
                </c:pt>
                <c:pt idx="23">
                  <c:v>82.4</c:v>
                </c:pt>
                <c:pt idx="24">
                  <c:v>82.9</c:v>
                </c:pt>
                <c:pt idx="25">
                  <c:v>83</c:v>
                </c:pt>
                <c:pt idx="26">
                  <c:v>83</c:v>
                </c:pt>
                <c:pt idx="27">
                  <c:v>83.1</c:v>
                </c:pt>
                <c:pt idx="28">
                  <c:v>83.4</c:v>
                </c:pt>
                <c:pt idx="29">
                  <c:v>83.4</c:v>
                </c:pt>
                <c:pt idx="30">
                  <c:v>83.5</c:v>
                </c:pt>
                <c:pt idx="31">
                  <c:v>83.77</c:v>
                </c:pt>
                <c:pt idx="32">
                  <c:v>83.8</c:v>
                </c:pt>
                <c:pt idx="33">
                  <c:v>84.115000000000009</c:v>
                </c:pt>
                <c:pt idx="34">
                  <c:v>84.3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852-4B8D-BD22-423B664F39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138046575"/>
        <c:axId val="95007711"/>
      </c:barChart>
      <c:lineChart>
        <c:grouping val="standard"/>
        <c:varyColors val="0"/>
        <c:ser>
          <c:idx val="1"/>
          <c:order val="1"/>
          <c:tx>
            <c:strRef>
              <c:f>그림2!$R$13</c:f>
              <c:strCache>
                <c:ptCount val="1"/>
                <c:pt idx="0">
                  <c:v>남자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7"/>
            <c:spPr>
              <a:solidFill>
                <a:sysClr val="windowText" lastClr="000000"/>
              </a:solidFill>
              <a:ln w="9525">
                <a:noFill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그림2!$T$14:$T$48</c:f>
                <c:numCache>
                  <c:formatCode>General</c:formatCode>
                  <c:ptCount val="35"/>
                  <c:pt idx="0">
                    <c:v>6.2999999999999972</c:v>
                  </c:pt>
                  <c:pt idx="1">
                    <c:v>10</c:v>
                  </c:pt>
                  <c:pt idx="2">
                    <c:v>6.1899999999999977</c:v>
                  </c:pt>
                  <c:pt idx="3">
                    <c:v>5</c:v>
                  </c:pt>
                  <c:pt idx="4">
                    <c:v>8.8499999999999943</c:v>
                  </c:pt>
                  <c:pt idx="5">
                    <c:v>6.6212856061899004</c:v>
                  </c:pt>
                  <c:pt idx="6">
                    <c:v>5.2999999999999972</c:v>
                  </c:pt>
                  <c:pt idx="7">
                    <c:v>7.2999999999999972</c:v>
                  </c:pt>
                  <c:pt idx="8">
                    <c:v>8.5600000000000023</c:v>
                  </c:pt>
                  <c:pt idx="9">
                    <c:v>6</c:v>
                  </c:pt>
                  <c:pt idx="10">
                    <c:v>5.1999999999999886</c:v>
                  </c:pt>
                  <c:pt idx="11">
                    <c:v>4</c:v>
                  </c:pt>
                  <c:pt idx="12">
                    <c:v>5.1735672237114727</c:v>
                  </c:pt>
                  <c:pt idx="13">
                    <c:v>4.7999999999999972</c:v>
                  </c:pt>
                  <c:pt idx="14">
                    <c:v>5.2999999999999972</c:v>
                  </c:pt>
                  <c:pt idx="15">
                    <c:v>5.2999999999999972</c:v>
                  </c:pt>
                  <c:pt idx="16">
                    <c:v>3.7999999999999972</c:v>
                  </c:pt>
                  <c:pt idx="17">
                    <c:v>5.2000000000000028</c:v>
                  </c:pt>
                  <c:pt idx="18">
                    <c:v>3.4000000000000057</c:v>
                  </c:pt>
                  <c:pt idx="19">
                    <c:v>4.7000000000000028</c:v>
                  </c:pt>
                  <c:pt idx="20">
                    <c:v>3</c:v>
                  </c:pt>
                  <c:pt idx="21">
                    <c:v>5.8000000000000114</c:v>
                  </c:pt>
                  <c:pt idx="22">
                    <c:v>4.0999999999999943</c:v>
                  </c:pt>
                  <c:pt idx="23">
                    <c:v>3.5999999999999943</c:v>
                  </c:pt>
                  <c:pt idx="24">
                    <c:v>3.5</c:v>
                  </c:pt>
                  <c:pt idx="25">
                    <c:v>5.6000000000000085</c:v>
                  </c:pt>
                  <c:pt idx="26">
                    <c:v>4.0999999999999943</c:v>
                  </c:pt>
                  <c:pt idx="27">
                    <c:v>3.0999999999999943</c:v>
                  </c:pt>
                  <c:pt idx="28">
                    <c:v>3.2999999999999972</c:v>
                  </c:pt>
                  <c:pt idx="29">
                    <c:v>3.2999999999999972</c:v>
                  </c:pt>
                  <c:pt idx="30">
                    <c:v>5.8000000000000114</c:v>
                  </c:pt>
                  <c:pt idx="31">
                    <c:v>5.230000000000004</c:v>
                  </c:pt>
                  <c:pt idx="32">
                    <c:v>4</c:v>
                  </c:pt>
                  <c:pt idx="33">
                    <c:v>6.0499999999999972</c:v>
                  </c:pt>
                  <c:pt idx="34">
                    <c:v>3.5999999999999943</c:v>
                  </c:pt>
                </c:numCache>
              </c:numRef>
            </c:plus>
            <c:minus>
              <c:numRef>
                <c:f>그림2!$V$21</c:f>
                <c:numCache>
                  <c:formatCode>General</c:formatCode>
                  <c:ptCount val="1"/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val>
            <c:numRef>
              <c:f>그림2!$R$14:$R$48</c:f>
              <c:numCache>
                <c:formatCode>0.0_);[Red]\(0.0\)</c:formatCode>
                <c:ptCount val="35"/>
                <c:pt idx="0">
                  <c:v>72.3</c:v>
                </c:pt>
                <c:pt idx="1">
                  <c:v>70.400000000000006</c:v>
                </c:pt>
                <c:pt idx="2">
                  <c:v>73.39</c:v>
                </c:pt>
                <c:pt idx="3">
                  <c:v>74.8</c:v>
                </c:pt>
                <c:pt idx="4">
                  <c:v>72.86</c:v>
                </c:pt>
                <c:pt idx="5">
                  <c:v>74.728479493123004</c:v>
                </c:pt>
                <c:pt idx="6">
                  <c:v>75.8</c:v>
                </c:pt>
                <c:pt idx="7">
                  <c:v>74.7</c:v>
                </c:pt>
                <c:pt idx="8">
                  <c:v>74.5</c:v>
                </c:pt>
                <c:pt idx="9">
                  <c:v>76.900000000000006</c:v>
                </c:pt>
                <c:pt idx="10">
                  <c:v>78.400000000000006</c:v>
                </c:pt>
                <c:pt idx="11">
                  <c:v>79</c:v>
                </c:pt>
                <c:pt idx="12">
                  <c:v>78.439661161562427</c:v>
                </c:pt>
                <c:pt idx="13">
                  <c:v>78.7</c:v>
                </c:pt>
                <c:pt idx="14">
                  <c:v>78.37</c:v>
                </c:pt>
                <c:pt idx="15">
                  <c:v>79</c:v>
                </c:pt>
                <c:pt idx="16">
                  <c:v>79.900000000000006</c:v>
                </c:pt>
                <c:pt idx="17">
                  <c:v>79.2</c:v>
                </c:pt>
                <c:pt idx="18">
                  <c:v>80.099999999999994</c:v>
                </c:pt>
                <c:pt idx="19">
                  <c:v>79.5</c:v>
                </c:pt>
                <c:pt idx="20">
                  <c:v>80.400000000000006</c:v>
                </c:pt>
                <c:pt idx="21">
                  <c:v>79.099999999999994</c:v>
                </c:pt>
                <c:pt idx="22">
                  <c:v>80.2</c:v>
                </c:pt>
                <c:pt idx="23">
                  <c:v>80.7</c:v>
                </c:pt>
                <c:pt idx="24">
                  <c:v>81.099999999999994</c:v>
                </c:pt>
                <c:pt idx="25">
                  <c:v>80.099999999999994</c:v>
                </c:pt>
                <c:pt idx="26">
                  <c:v>81</c:v>
                </c:pt>
                <c:pt idx="27">
                  <c:v>81.5</c:v>
                </c:pt>
                <c:pt idx="28">
                  <c:v>81.7</c:v>
                </c:pt>
                <c:pt idx="29">
                  <c:v>81.7</c:v>
                </c:pt>
                <c:pt idx="30">
                  <c:v>80.599999999999994</c:v>
                </c:pt>
                <c:pt idx="31">
                  <c:v>81.11</c:v>
                </c:pt>
                <c:pt idx="32">
                  <c:v>81.7</c:v>
                </c:pt>
                <c:pt idx="33">
                  <c:v>81.09</c:v>
                </c:pt>
                <c:pt idx="34">
                  <c:v>82.4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B852-4B8D-BD22-423B664F393B}"/>
            </c:ext>
          </c:extLst>
        </c:ser>
        <c:ser>
          <c:idx val="2"/>
          <c:order val="2"/>
          <c:tx>
            <c:strRef>
              <c:f>그림2!$S$13</c:f>
              <c:strCache>
                <c:ptCount val="1"/>
                <c:pt idx="0">
                  <c:v>여자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7"/>
            <c:spPr>
              <a:solidFill>
                <a:sysClr val="windowText" lastClr="000000"/>
              </a:solidFill>
              <a:ln w="9525">
                <a:noFill/>
              </a:ln>
              <a:effectLst/>
            </c:spPr>
          </c:marker>
          <c:val>
            <c:numRef>
              <c:f>그림2!$S$14:$S$48</c:f>
              <c:numCache>
                <c:formatCode>0.0_);[Red]\(0.0\)</c:formatCode>
                <c:ptCount val="35"/>
                <c:pt idx="0">
                  <c:v>78.599999999999994</c:v>
                </c:pt>
                <c:pt idx="1">
                  <c:v>80.400000000000006</c:v>
                </c:pt>
                <c:pt idx="2">
                  <c:v>79.58</c:v>
                </c:pt>
                <c:pt idx="3">
                  <c:v>79.8</c:v>
                </c:pt>
                <c:pt idx="4">
                  <c:v>81.709999999999994</c:v>
                </c:pt>
                <c:pt idx="5">
                  <c:v>81.349765099312904</c:v>
                </c:pt>
                <c:pt idx="6">
                  <c:v>81.099999999999994</c:v>
                </c:pt>
                <c:pt idx="7">
                  <c:v>82</c:v>
                </c:pt>
                <c:pt idx="8">
                  <c:v>83.06</c:v>
                </c:pt>
                <c:pt idx="9">
                  <c:v>82.9</c:v>
                </c:pt>
                <c:pt idx="10">
                  <c:v>83.6</c:v>
                </c:pt>
                <c:pt idx="11">
                  <c:v>83</c:v>
                </c:pt>
                <c:pt idx="12">
                  <c:v>83.613228385273899</c:v>
                </c:pt>
                <c:pt idx="13">
                  <c:v>83.5</c:v>
                </c:pt>
                <c:pt idx="14">
                  <c:v>83.67</c:v>
                </c:pt>
                <c:pt idx="15">
                  <c:v>84.3</c:v>
                </c:pt>
                <c:pt idx="16">
                  <c:v>83.7</c:v>
                </c:pt>
                <c:pt idx="17">
                  <c:v>84.4</c:v>
                </c:pt>
                <c:pt idx="18">
                  <c:v>83.5</c:v>
                </c:pt>
                <c:pt idx="19">
                  <c:v>84.2</c:v>
                </c:pt>
                <c:pt idx="20">
                  <c:v>83.4</c:v>
                </c:pt>
                <c:pt idx="21">
                  <c:v>84.9</c:v>
                </c:pt>
                <c:pt idx="22">
                  <c:v>84.3</c:v>
                </c:pt>
                <c:pt idx="23">
                  <c:v>84.3</c:v>
                </c:pt>
                <c:pt idx="24">
                  <c:v>84.6</c:v>
                </c:pt>
                <c:pt idx="25">
                  <c:v>85.7</c:v>
                </c:pt>
                <c:pt idx="26">
                  <c:v>85.1</c:v>
                </c:pt>
                <c:pt idx="27">
                  <c:v>84.6</c:v>
                </c:pt>
                <c:pt idx="28">
                  <c:v>85</c:v>
                </c:pt>
                <c:pt idx="29">
                  <c:v>85</c:v>
                </c:pt>
                <c:pt idx="30">
                  <c:v>86.4</c:v>
                </c:pt>
                <c:pt idx="31">
                  <c:v>86.34</c:v>
                </c:pt>
                <c:pt idx="32">
                  <c:v>85.7</c:v>
                </c:pt>
                <c:pt idx="33">
                  <c:v>87.14</c:v>
                </c:pt>
                <c:pt idx="34">
                  <c:v>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B852-4B8D-BD22-423B664F39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90"/>
          <c:min val="55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년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8.8714106365455191E-3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0"/>
    <c:dispBlanksAs val="span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424231742244499"/>
        </c:manualLayout>
      </c:layout>
      <c:lineChart>
        <c:grouping val="standard"/>
        <c:varyColors val="0"/>
        <c:ser>
          <c:idx val="0"/>
          <c:order val="0"/>
          <c:tx>
            <c:strRef>
              <c:f>그림3!$Q$13</c:f>
              <c:strCache>
                <c:ptCount val="1"/>
                <c:pt idx="0">
                  <c:v>전체</c:v>
                </c:pt>
              </c:strCache>
            </c:strRef>
          </c:tx>
          <c:spPr>
            <a:ln w="25400" cap="rnd">
              <a:solidFill>
                <a:srgbClr val="4472C4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5400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C3C9-46A7-ABD6-24EBA1543612}"/>
              </c:ext>
            </c:extLst>
          </c:dPt>
          <c:dPt>
            <c:idx val="1"/>
            <c:marker>
              <c:symbol val="none"/>
            </c:marker>
            <c:bubble3D val="0"/>
            <c:spPr>
              <a:ln w="25400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C3C9-46A7-ABD6-24EBA1543612}"/>
              </c:ext>
            </c:extLst>
          </c:dPt>
          <c:cat>
            <c:numRef>
              <c:f>그림3!$P$14:$P$26</c:f>
              <c:numCache>
                <c:formatCode>0_);[Red]\(0\)</c:formatCode>
                <c:ptCount val="13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</c:numCache>
            </c:numRef>
          </c:cat>
          <c:val>
            <c:numRef>
              <c:f>그림3!$Q$14:$Q$26</c:f>
              <c:numCache>
                <c:formatCode>0.0_);[Red]\(0.0\)</c:formatCode>
                <c:ptCount val="13"/>
                <c:pt idx="0">
                  <c:v>10.7</c:v>
                </c:pt>
                <c:pt idx="1">
                  <c:v>11</c:v>
                </c:pt>
                <c:pt idx="2">
                  <c:v>11.1</c:v>
                </c:pt>
                <c:pt idx="3">
                  <c:v>11.4</c:v>
                </c:pt>
                <c:pt idx="4">
                  <c:v>11.9</c:v>
                </c:pt>
                <c:pt idx="5">
                  <c:v>11.7</c:v>
                </c:pt>
                <c:pt idx="6">
                  <c:v>11.7</c:v>
                </c:pt>
                <c:pt idx="7">
                  <c:v>11.5</c:v>
                </c:pt>
                <c:pt idx="8">
                  <c:v>11.8</c:v>
                </c:pt>
                <c:pt idx="9">
                  <c:v>11.9</c:v>
                </c:pt>
                <c:pt idx="10">
                  <c:v>12.3</c:v>
                </c:pt>
                <c:pt idx="11">
                  <c:v>12.7</c:v>
                </c:pt>
                <c:pt idx="12">
                  <c:v>12.6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3C9-46A7-ABD6-24EBA1543612}"/>
            </c:ext>
          </c:extLst>
        </c:ser>
        <c:ser>
          <c:idx val="1"/>
          <c:order val="1"/>
          <c:tx>
            <c:strRef>
              <c:f>그림3!$R$13</c:f>
              <c:strCache>
                <c:ptCount val="1"/>
                <c:pt idx="0">
                  <c:v>남자</c:v>
                </c:pt>
              </c:strCache>
            </c:strRef>
          </c:tx>
          <c:spPr>
            <a:ln w="25400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val>
            <c:numRef>
              <c:f>그림3!$R$14:$R$26</c:f>
              <c:numCache>
                <c:formatCode>0.0_);[Red]\(0.0\)</c:formatCode>
                <c:ptCount val="13"/>
                <c:pt idx="0">
                  <c:v>9.8000000000000007</c:v>
                </c:pt>
                <c:pt idx="1">
                  <c:v>10</c:v>
                </c:pt>
                <c:pt idx="2">
                  <c:v>10</c:v>
                </c:pt>
                <c:pt idx="3">
                  <c:v>10.5</c:v>
                </c:pt>
                <c:pt idx="4">
                  <c:v>10.9</c:v>
                </c:pt>
                <c:pt idx="5">
                  <c:v>10.7</c:v>
                </c:pt>
                <c:pt idx="6">
                  <c:v>10.8</c:v>
                </c:pt>
                <c:pt idx="7">
                  <c:v>10.7</c:v>
                </c:pt>
                <c:pt idx="8">
                  <c:v>11</c:v>
                </c:pt>
                <c:pt idx="9">
                  <c:v>11.1</c:v>
                </c:pt>
                <c:pt idx="10">
                  <c:v>11.4</c:v>
                </c:pt>
                <c:pt idx="11">
                  <c:v>11.9</c:v>
                </c:pt>
                <c:pt idx="12">
                  <c:v>11.9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C3C9-46A7-ABD6-24EBA1543612}"/>
            </c:ext>
          </c:extLst>
        </c:ser>
        <c:ser>
          <c:idx val="2"/>
          <c:order val="2"/>
          <c:tx>
            <c:strRef>
              <c:f>그림3!$S$13</c:f>
              <c:strCache>
                <c:ptCount val="1"/>
                <c:pt idx="0">
                  <c:v>여자</c:v>
                </c:pt>
              </c:strCache>
            </c:strRef>
          </c:tx>
          <c:spPr>
            <a:ln w="25400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val>
            <c:numRef>
              <c:f>그림3!$S$14:$S$26</c:f>
              <c:numCache>
                <c:formatCode>0.0_);[Red]\(0.0\)</c:formatCode>
                <c:ptCount val="13"/>
                <c:pt idx="0">
                  <c:v>12</c:v>
                </c:pt>
                <c:pt idx="1">
                  <c:v>12.3</c:v>
                </c:pt>
                <c:pt idx="2">
                  <c:v>12.4</c:v>
                </c:pt>
                <c:pt idx="3">
                  <c:v>12.9</c:v>
                </c:pt>
                <c:pt idx="4">
                  <c:v>13.2</c:v>
                </c:pt>
                <c:pt idx="5">
                  <c:v>12.9</c:v>
                </c:pt>
                <c:pt idx="6">
                  <c:v>12.9</c:v>
                </c:pt>
                <c:pt idx="7">
                  <c:v>12.7</c:v>
                </c:pt>
                <c:pt idx="8">
                  <c:v>12.9</c:v>
                </c:pt>
                <c:pt idx="9">
                  <c:v>13</c:v>
                </c:pt>
                <c:pt idx="10">
                  <c:v>13.3</c:v>
                </c:pt>
                <c:pt idx="11">
                  <c:v>13.7</c:v>
                </c:pt>
                <c:pt idx="12">
                  <c:v>13.6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C3C9-46A7-ABD6-24EBA15436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95007711"/>
        <c:scaling>
          <c:orientation val="minMax"/>
          <c:max val="14"/>
          <c:min val="8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년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8.8714106365455191E-3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2342044108460699"/>
        </c:manualLayout>
      </c:layout>
      <c:lineChart>
        <c:grouping val="standard"/>
        <c:varyColors val="0"/>
        <c:ser>
          <c:idx val="0"/>
          <c:order val="0"/>
          <c:tx>
            <c:strRef>
              <c:f>그림4!$Q$13</c:f>
              <c:strCache>
                <c:ptCount val="1"/>
                <c:pt idx="0">
                  <c:v>전체</c:v>
                </c:pt>
              </c:strCache>
            </c:strRef>
          </c:tx>
          <c:spPr>
            <a:ln w="25400" cap="rnd">
              <a:solidFill>
                <a:srgbClr val="4472C4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5400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B9C2-4641-B77F-1705DE62E1A4}"/>
              </c:ext>
            </c:extLst>
          </c:dPt>
          <c:dPt>
            <c:idx val="1"/>
            <c:marker>
              <c:symbol val="none"/>
            </c:marker>
            <c:bubble3D val="0"/>
            <c:spPr>
              <a:ln w="25400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B9C2-4641-B77F-1705DE62E1A4}"/>
              </c:ext>
            </c:extLst>
          </c:dPt>
          <c:cat>
            <c:numRef>
              <c:f>그림4!$P$14:$P$55</c:f>
              <c:numCache>
                <c:formatCode>0_);[Red]\(0\)</c:formatCode>
                <c:ptCount val="42"/>
                <c:pt idx="0">
                  <c:v>1983</c:v>
                </c:pt>
                <c:pt idx="1">
                  <c:v>1984</c:v>
                </c:pt>
                <c:pt idx="2">
                  <c:v>1985</c:v>
                </c:pt>
                <c:pt idx="3">
                  <c:v>1986</c:v>
                </c:pt>
                <c:pt idx="4">
                  <c:v>1987</c:v>
                </c:pt>
                <c:pt idx="5">
                  <c:v>1988</c:v>
                </c:pt>
                <c:pt idx="6">
                  <c:v>1989</c:v>
                </c:pt>
                <c:pt idx="7">
                  <c:v>1990</c:v>
                </c:pt>
                <c:pt idx="8">
                  <c:v>1991</c:v>
                </c:pt>
                <c:pt idx="9">
                  <c:v>1992</c:v>
                </c:pt>
                <c:pt idx="10">
                  <c:v>1993</c:v>
                </c:pt>
                <c:pt idx="11">
                  <c:v>1994</c:v>
                </c:pt>
                <c:pt idx="12">
                  <c:v>1995</c:v>
                </c:pt>
                <c:pt idx="13">
                  <c:v>1996</c:v>
                </c:pt>
                <c:pt idx="14">
                  <c:v>1997</c:v>
                </c:pt>
                <c:pt idx="15">
                  <c:v>1998</c:v>
                </c:pt>
                <c:pt idx="16">
                  <c:v>1999</c:v>
                </c:pt>
                <c:pt idx="17">
                  <c:v>2000</c:v>
                </c:pt>
                <c:pt idx="18">
                  <c:v>2001</c:v>
                </c:pt>
                <c:pt idx="19">
                  <c:v>2002</c:v>
                </c:pt>
                <c:pt idx="20">
                  <c:v>2003</c:v>
                </c:pt>
                <c:pt idx="21">
                  <c:v>2004</c:v>
                </c:pt>
                <c:pt idx="22">
                  <c:v>2005</c:v>
                </c:pt>
                <c:pt idx="23">
                  <c:v>2006</c:v>
                </c:pt>
                <c:pt idx="24">
                  <c:v>2007</c:v>
                </c:pt>
                <c:pt idx="25">
                  <c:v>2008</c:v>
                </c:pt>
                <c:pt idx="26">
                  <c:v>2009</c:v>
                </c:pt>
                <c:pt idx="27">
                  <c:v>2010</c:v>
                </c:pt>
                <c:pt idx="28">
                  <c:v>2011</c:v>
                </c:pt>
                <c:pt idx="29">
                  <c:v>2012</c:v>
                </c:pt>
                <c:pt idx="30">
                  <c:v>2013</c:v>
                </c:pt>
                <c:pt idx="31">
                  <c:v>2014</c:v>
                </c:pt>
                <c:pt idx="32">
                  <c:v>2015</c:v>
                </c:pt>
                <c:pt idx="33">
                  <c:v>2016</c:v>
                </c:pt>
                <c:pt idx="34">
                  <c:v>2017</c:v>
                </c:pt>
                <c:pt idx="35">
                  <c:v>2018</c:v>
                </c:pt>
                <c:pt idx="36">
                  <c:v>2019</c:v>
                </c:pt>
                <c:pt idx="37">
                  <c:v>2020</c:v>
                </c:pt>
                <c:pt idx="38">
                  <c:v>2021</c:v>
                </c:pt>
                <c:pt idx="39">
                  <c:v>2022</c:v>
                </c:pt>
                <c:pt idx="40">
                  <c:v>2023</c:v>
                </c:pt>
                <c:pt idx="41">
                  <c:v>2024</c:v>
                </c:pt>
              </c:numCache>
            </c:numRef>
          </c:cat>
          <c:val>
            <c:numRef>
              <c:f>그림4!$Q$14:$Q$55</c:f>
              <c:numCache>
                <c:formatCode>0_);[Red]\(0\)</c:formatCode>
                <c:ptCount val="42"/>
                <c:pt idx="0">
                  <c:v>637.79999999999995</c:v>
                </c:pt>
                <c:pt idx="1">
                  <c:v>585.20000000000005</c:v>
                </c:pt>
                <c:pt idx="2">
                  <c:v>589.20000000000005</c:v>
                </c:pt>
                <c:pt idx="3">
                  <c:v>580.5</c:v>
                </c:pt>
                <c:pt idx="4">
                  <c:v>585</c:v>
                </c:pt>
                <c:pt idx="5">
                  <c:v>561</c:v>
                </c:pt>
                <c:pt idx="6">
                  <c:v>557.9</c:v>
                </c:pt>
                <c:pt idx="7">
                  <c:v>563.6</c:v>
                </c:pt>
                <c:pt idx="8">
                  <c:v>559.6</c:v>
                </c:pt>
                <c:pt idx="9">
                  <c:v>539.79999999999995</c:v>
                </c:pt>
                <c:pt idx="10">
                  <c:v>523.5</c:v>
                </c:pt>
                <c:pt idx="11">
                  <c:v>536.29999999999995</c:v>
                </c:pt>
                <c:pt idx="12">
                  <c:v>532.1</c:v>
                </c:pt>
                <c:pt idx="13">
                  <c:v>523.5</c:v>
                </c:pt>
                <c:pt idx="14">
                  <c:v>526.5</c:v>
                </c:pt>
                <c:pt idx="15">
                  <c:v>524.79999999999995</c:v>
                </c:pt>
                <c:pt idx="16">
                  <c:v>525.29999999999995</c:v>
                </c:pt>
                <c:pt idx="17">
                  <c:v>523.29999999999995</c:v>
                </c:pt>
                <c:pt idx="18">
                  <c:v>509.2</c:v>
                </c:pt>
                <c:pt idx="19">
                  <c:v>514.29999999999995</c:v>
                </c:pt>
                <c:pt idx="20">
                  <c:v>510.2</c:v>
                </c:pt>
                <c:pt idx="21">
                  <c:v>507.8</c:v>
                </c:pt>
                <c:pt idx="22">
                  <c:v>505.1</c:v>
                </c:pt>
                <c:pt idx="23">
                  <c:v>499.4</c:v>
                </c:pt>
                <c:pt idx="24">
                  <c:v>501.7</c:v>
                </c:pt>
                <c:pt idx="25">
                  <c:v>498.2</c:v>
                </c:pt>
                <c:pt idx="26">
                  <c:v>497.3</c:v>
                </c:pt>
                <c:pt idx="27">
                  <c:v>512</c:v>
                </c:pt>
                <c:pt idx="28">
                  <c:v>513.6</c:v>
                </c:pt>
                <c:pt idx="29">
                  <c:v>530.79999999999995</c:v>
                </c:pt>
                <c:pt idx="30">
                  <c:v>526.6</c:v>
                </c:pt>
                <c:pt idx="31">
                  <c:v>527.29999999999995</c:v>
                </c:pt>
                <c:pt idx="32">
                  <c:v>541.5</c:v>
                </c:pt>
                <c:pt idx="33">
                  <c:v>549.4</c:v>
                </c:pt>
                <c:pt idx="34">
                  <c:v>557.29999999999995</c:v>
                </c:pt>
                <c:pt idx="35">
                  <c:v>582.5</c:v>
                </c:pt>
                <c:pt idx="36">
                  <c:v>574.79999999999995</c:v>
                </c:pt>
                <c:pt idx="37">
                  <c:v>593.9</c:v>
                </c:pt>
                <c:pt idx="38">
                  <c:v>618.9</c:v>
                </c:pt>
                <c:pt idx="39">
                  <c:v>727.6</c:v>
                </c:pt>
                <c:pt idx="40">
                  <c:v>689.2</c:v>
                </c:pt>
                <c:pt idx="41">
                  <c:v>702.6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9C2-4641-B77F-1705DE62E1A4}"/>
            </c:ext>
          </c:extLst>
        </c:ser>
        <c:ser>
          <c:idx val="1"/>
          <c:order val="1"/>
          <c:tx>
            <c:strRef>
              <c:f>그림4!$R$13</c:f>
              <c:strCache>
                <c:ptCount val="1"/>
                <c:pt idx="0">
                  <c:v>남자</c:v>
                </c:pt>
              </c:strCache>
            </c:strRef>
          </c:tx>
          <c:spPr>
            <a:ln w="25400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cat>
            <c:numRef>
              <c:f>그림4!$P$14:$P$55</c:f>
              <c:numCache>
                <c:formatCode>0_);[Red]\(0\)</c:formatCode>
                <c:ptCount val="42"/>
                <c:pt idx="0">
                  <c:v>1983</c:v>
                </c:pt>
                <c:pt idx="1">
                  <c:v>1984</c:v>
                </c:pt>
                <c:pt idx="2">
                  <c:v>1985</c:v>
                </c:pt>
                <c:pt idx="3">
                  <c:v>1986</c:v>
                </c:pt>
                <c:pt idx="4">
                  <c:v>1987</c:v>
                </c:pt>
                <c:pt idx="5">
                  <c:v>1988</c:v>
                </c:pt>
                <c:pt idx="6">
                  <c:v>1989</c:v>
                </c:pt>
                <c:pt idx="7">
                  <c:v>1990</c:v>
                </c:pt>
                <c:pt idx="8">
                  <c:v>1991</c:v>
                </c:pt>
                <c:pt idx="9">
                  <c:v>1992</c:v>
                </c:pt>
                <c:pt idx="10">
                  <c:v>1993</c:v>
                </c:pt>
                <c:pt idx="11">
                  <c:v>1994</c:v>
                </c:pt>
                <c:pt idx="12">
                  <c:v>1995</c:v>
                </c:pt>
                <c:pt idx="13">
                  <c:v>1996</c:v>
                </c:pt>
                <c:pt idx="14">
                  <c:v>1997</c:v>
                </c:pt>
                <c:pt idx="15">
                  <c:v>1998</c:v>
                </c:pt>
                <c:pt idx="16">
                  <c:v>1999</c:v>
                </c:pt>
                <c:pt idx="17">
                  <c:v>2000</c:v>
                </c:pt>
                <c:pt idx="18">
                  <c:v>2001</c:v>
                </c:pt>
                <c:pt idx="19">
                  <c:v>2002</c:v>
                </c:pt>
                <c:pt idx="20">
                  <c:v>2003</c:v>
                </c:pt>
                <c:pt idx="21">
                  <c:v>2004</c:v>
                </c:pt>
                <c:pt idx="22">
                  <c:v>2005</c:v>
                </c:pt>
                <c:pt idx="23">
                  <c:v>2006</c:v>
                </c:pt>
                <c:pt idx="24">
                  <c:v>2007</c:v>
                </c:pt>
                <c:pt idx="25">
                  <c:v>2008</c:v>
                </c:pt>
                <c:pt idx="26">
                  <c:v>2009</c:v>
                </c:pt>
                <c:pt idx="27">
                  <c:v>2010</c:v>
                </c:pt>
                <c:pt idx="28">
                  <c:v>2011</c:v>
                </c:pt>
                <c:pt idx="29">
                  <c:v>2012</c:v>
                </c:pt>
                <c:pt idx="30">
                  <c:v>2013</c:v>
                </c:pt>
                <c:pt idx="31">
                  <c:v>2014</c:v>
                </c:pt>
                <c:pt idx="32">
                  <c:v>2015</c:v>
                </c:pt>
                <c:pt idx="33">
                  <c:v>2016</c:v>
                </c:pt>
                <c:pt idx="34">
                  <c:v>2017</c:v>
                </c:pt>
                <c:pt idx="35">
                  <c:v>2018</c:v>
                </c:pt>
                <c:pt idx="36">
                  <c:v>2019</c:v>
                </c:pt>
                <c:pt idx="37">
                  <c:v>2020</c:v>
                </c:pt>
                <c:pt idx="38">
                  <c:v>2021</c:v>
                </c:pt>
                <c:pt idx="39">
                  <c:v>2022</c:v>
                </c:pt>
                <c:pt idx="40">
                  <c:v>2023</c:v>
                </c:pt>
                <c:pt idx="41">
                  <c:v>2024</c:v>
                </c:pt>
              </c:numCache>
            </c:numRef>
          </c:cat>
          <c:val>
            <c:numRef>
              <c:f>그림4!$R$14:$R$55</c:f>
              <c:numCache>
                <c:formatCode>0_);[Red]\(0\)</c:formatCode>
                <c:ptCount val="42"/>
                <c:pt idx="0">
                  <c:v>735.8</c:v>
                </c:pt>
                <c:pt idx="1">
                  <c:v>676.3</c:v>
                </c:pt>
                <c:pt idx="2">
                  <c:v>683.7</c:v>
                </c:pt>
                <c:pt idx="3">
                  <c:v>672.9</c:v>
                </c:pt>
                <c:pt idx="4">
                  <c:v>672.8</c:v>
                </c:pt>
                <c:pt idx="5">
                  <c:v>647.20000000000005</c:v>
                </c:pt>
                <c:pt idx="6">
                  <c:v>643.9</c:v>
                </c:pt>
                <c:pt idx="7">
                  <c:v>643.20000000000005</c:v>
                </c:pt>
                <c:pt idx="8">
                  <c:v>634.70000000000005</c:v>
                </c:pt>
                <c:pt idx="9">
                  <c:v>609.79999999999995</c:v>
                </c:pt>
                <c:pt idx="10">
                  <c:v>592.20000000000005</c:v>
                </c:pt>
                <c:pt idx="11">
                  <c:v>606.29999999999995</c:v>
                </c:pt>
                <c:pt idx="12">
                  <c:v>597.79999999999995</c:v>
                </c:pt>
                <c:pt idx="13">
                  <c:v>589.1</c:v>
                </c:pt>
                <c:pt idx="14">
                  <c:v>588.79999999999995</c:v>
                </c:pt>
                <c:pt idx="15">
                  <c:v>586.20000000000005</c:v>
                </c:pt>
                <c:pt idx="16">
                  <c:v>581.29999999999995</c:v>
                </c:pt>
                <c:pt idx="17">
                  <c:v>577.4</c:v>
                </c:pt>
                <c:pt idx="18">
                  <c:v>562.70000000000005</c:v>
                </c:pt>
                <c:pt idx="19">
                  <c:v>562.5</c:v>
                </c:pt>
                <c:pt idx="20">
                  <c:v>560.70000000000005</c:v>
                </c:pt>
                <c:pt idx="21">
                  <c:v>560.29999999999995</c:v>
                </c:pt>
                <c:pt idx="22">
                  <c:v>554.4</c:v>
                </c:pt>
                <c:pt idx="23">
                  <c:v>549.4</c:v>
                </c:pt>
                <c:pt idx="24">
                  <c:v>550.9</c:v>
                </c:pt>
                <c:pt idx="25">
                  <c:v>553.1</c:v>
                </c:pt>
                <c:pt idx="26">
                  <c:v>553.70000000000005</c:v>
                </c:pt>
                <c:pt idx="27">
                  <c:v>570</c:v>
                </c:pt>
                <c:pt idx="28">
                  <c:v>571.1</c:v>
                </c:pt>
                <c:pt idx="29">
                  <c:v>585.1</c:v>
                </c:pt>
                <c:pt idx="30">
                  <c:v>579.79999999999995</c:v>
                </c:pt>
                <c:pt idx="31">
                  <c:v>580.6</c:v>
                </c:pt>
                <c:pt idx="32">
                  <c:v>591</c:v>
                </c:pt>
                <c:pt idx="33">
                  <c:v>597.5</c:v>
                </c:pt>
                <c:pt idx="34">
                  <c:v>603.4</c:v>
                </c:pt>
                <c:pt idx="35">
                  <c:v>629.6</c:v>
                </c:pt>
                <c:pt idx="36">
                  <c:v>626</c:v>
                </c:pt>
                <c:pt idx="37">
                  <c:v>645</c:v>
                </c:pt>
                <c:pt idx="38">
                  <c:v>672</c:v>
                </c:pt>
                <c:pt idx="39">
                  <c:v>769.2</c:v>
                </c:pt>
                <c:pt idx="40">
                  <c:v>741.8</c:v>
                </c:pt>
                <c:pt idx="41">
                  <c:v>754.9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B9C2-4641-B77F-1705DE62E1A4}"/>
            </c:ext>
          </c:extLst>
        </c:ser>
        <c:ser>
          <c:idx val="2"/>
          <c:order val="2"/>
          <c:tx>
            <c:strRef>
              <c:f>그림4!$S$13</c:f>
              <c:strCache>
                <c:ptCount val="1"/>
                <c:pt idx="0">
                  <c:v>여자</c:v>
                </c:pt>
              </c:strCache>
            </c:strRef>
          </c:tx>
          <c:spPr>
            <a:ln w="25400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cat>
            <c:numRef>
              <c:f>그림4!$P$14:$P$55</c:f>
              <c:numCache>
                <c:formatCode>0_);[Red]\(0\)</c:formatCode>
                <c:ptCount val="42"/>
                <c:pt idx="0">
                  <c:v>1983</c:v>
                </c:pt>
                <c:pt idx="1">
                  <c:v>1984</c:v>
                </c:pt>
                <c:pt idx="2">
                  <c:v>1985</c:v>
                </c:pt>
                <c:pt idx="3">
                  <c:v>1986</c:v>
                </c:pt>
                <c:pt idx="4">
                  <c:v>1987</c:v>
                </c:pt>
                <c:pt idx="5">
                  <c:v>1988</c:v>
                </c:pt>
                <c:pt idx="6">
                  <c:v>1989</c:v>
                </c:pt>
                <c:pt idx="7">
                  <c:v>1990</c:v>
                </c:pt>
                <c:pt idx="8">
                  <c:v>1991</c:v>
                </c:pt>
                <c:pt idx="9">
                  <c:v>1992</c:v>
                </c:pt>
                <c:pt idx="10">
                  <c:v>1993</c:v>
                </c:pt>
                <c:pt idx="11">
                  <c:v>1994</c:v>
                </c:pt>
                <c:pt idx="12">
                  <c:v>1995</c:v>
                </c:pt>
                <c:pt idx="13">
                  <c:v>1996</c:v>
                </c:pt>
                <c:pt idx="14">
                  <c:v>1997</c:v>
                </c:pt>
                <c:pt idx="15">
                  <c:v>1998</c:v>
                </c:pt>
                <c:pt idx="16">
                  <c:v>1999</c:v>
                </c:pt>
                <c:pt idx="17">
                  <c:v>2000</c:v>
                </c:pt>
                <c:pt idx="18">
                  <c:v>2001</c:v>
                </c:pt>
                <c:pt idx="19">
                  <c:v>2002</c:v>
                </c:pt>
                <c:pt idx="20">
                  <c:v>2003</c:v>
                </c:pt>
                <c:pt idx="21">
                  <c:v>2004</c:v>
                </c:pt>
                <c:pt idx="22">
                  <c:v>2005</c:v>
                </c:pt>
                <c:pt idx="23">
                  <c:v>2006</c:v>
                </c:pt>
                <c:pt idx="24">
                  <c:v>2007</c:v>
                </c:pt>
                <c:pt idx="25">
                  <c:v>2008</c:v>
                </c:pt>
                <c:pt idx="26">
                  <c:v>2009</c:v>
                </c:pt>
                <c:pt idx="27">
                  <c:v>2010</c:v>
                </c:pt>
                <c:pt idx="28">
                  <c:v>2011</c:v>
                </c:pt>
                <c:pt idx="29">
                  <c:v>2012</c:v>
                </c:pt>
                <c:pt idx="30">
                  <c:v>2013</c:v>
                </c:pt>
                <c:pt idx="31">
                  <c:v>2014</c:v>
                </c:pt>
                <c:pt idx="32">
                  <c:v>2015</c:v>
                </c:pt>
                <c:pt idx="33">
                  <c:v>2016</c:v>
                </c:pt>
                <c:pt idx="34">
                  <c:v>2017</c:v>
                </c:pt>
                <c:pt idx="35">
                  <c:v>2018</c:v>
                </c:pt>
                <c:pt idx="36">
                  <c:v>2019</c:v>
                </c:pt>
                <c:pt idx="37">
                  <c:v>2020</c:v>
                </c:pt>
                <c:pt idx="38">
                  <c:v>2021</c:v>
                </c:pt>
                <c:pt idx="39">
                  <c:v>2022</c:v>
                </c:pt>
                <c:pt idx="40">
                  <c:v>2023</c:v>
                </c:pt>
                <c:pt idx="41">
                  <c:v>2024</c:v>
                </c:pt>
              </c:numCache>
            </c:numRef>
          </c:cat>
          <c:val>
            <c:numRef>
              <c:f>그림4!$S$14:$S$55</c:f>
              <c:numCache>
                <c:formatCode>0_);[Red]\(0\)</c:formatCode>
                <c:ptCount val="42"/>
                <c:pt idx="0">
                  <c:v>538.20000000000005</c:v>
                </c:pt>
                <c:pt idx="1">
                  <c:v>492.5</c:v>
                </c:pt>
                <c:pt idx="2">
                  <c:v>493.1</c:v>
                </c:pt>
                <c:pt idx="3">
                  <c:v>486.7</c:v>
                </c:pt>
                <c:pt idx="4">
                  <c:v>496</c:v>
                </c:pt>
                <c:pt idx="5">
                  <c:v>473.6</c:v>
                </c:pt>
                <c:pt idx="6">
                  <c:v>470.8</c:v>
                </c:pt>
                <c:pt idx="7">
                  <c:v>483</c:v>
                </c:pt>
                <c:pt idx="8">
                  <c:v>483.5</c:v>
                </c:pt>
                <c:pt idx="9">
                  <c:v>469</c:v>
                </c:pt>
                <c:pt idx="10">
                  <c:v>454.1</c:v>
                </c:pt>
                <c:pt idx="11">
                  <c:v>465.6</c:v>
                </c:pt>
                <c:pt idx="12">
                  <c:v>465.8</c:v>
                </c:pt>
                <c:pt idx="13">
                  <c:v>457.3</c:v>
                </c:pt>
                <c:pt idx="14">
                  <c:v>463.6</c:v>
                </c:pt>
                <c:pt idx="15">
                  <c:v>462.9</c:v>
                </c:pt>
                <c:pt idx="16">
                  <c:v>468.8</c:v>
                </c:pt>
                <c:pt idx="17">
                  <c:v>468.7</c:v>
                </c:pt>
                <c:pt idx="18">
                  <c:v>455.4</c:v>
                </c:pt>
                <c:pt idx="19">
                  <c:v>465.8</c:v>
                </c:pt>
                <c:pt idx="20">
                  <c:v>459.3</c:v>
                </c:pt>
                <c:pt idx="21">
                  <c:v>455.1</c:v>
                </c:pt>
                <c:pt idx="22">
                  <c:v>455.5</c:v>
                </c:pt>
                <c:pt idx="23">
                  <c:v>449.3</c:v>
                </c:pt>
                <c:pt idx="24">
                  <c:v>452.2</c:v>
                </c:pt>
                <c:pt idx="25">
                  <c:v>443</c:v>
                </c:pt>
                <c:pt idx="26">
                  <c:v>440.7</c:v>
                </c:pt>
                <c:pt idx="27">
                  <c:v>454</c:v>
                </c:pt>
                <c:pt idx="28">
                  <c:v>456</c:v>
                </c:pt>
                <c:pt idx="29">
                  <c:v>476.4</c:v>
                </c:pt>
                <c:pt idx="30">
                  <c:v>473.4</c:v>
                </c:pt>
                <c:pt idx="31">
                  <c:v>474.1</c:v>
                </c:pt>
                <c:pt idx="32">
                  <c:v>492.1</c:v>
                </c:pt>
                <c:pt idx="33">
                  <c:v>501.5</c:v>
                </c:pt>
                <c:pt idx="34">
                  <c:v>511.4</c:v>
                </c:pt>
                <c:pt idx="35">
                  <c:v>535.6</c:v>
                </c:pt>
                <c:pt idx="36">
                  <c:v>523.9</c:v>
                </c:pt>
                <c:pt idx="37">
                  <c:v>543</c:v>
                </c:pt>
                <c:pt idx="38">
                  <c:v>566</c:v>
                </c:pt>
                <c:pt idx="39">
                  <c:v>686.2</c:v>
                </c:pt>
                <c:pt idx="40">
                  <c:v>637.1</c:v>
                </c:pt>
                <c:pt idx="41">
                  <c:v>650.70000000000005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B9C2-4641-B77F-1705DE62E1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95007711"/>
        <c:scaling>
          <c:orientation val="minMax"/>
          <c:max val="1000"/>
          <c:min val="20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인구 </a:t>
                </a:r>
                <a:r>
                  <a:rPr lang="en-US" altLang="ko-KR" sz="1000"/>
                  <a:t>10</a:t>
                </a:r>
                <a:r>
                  <a:rPr lang="ko-KR" altLang="en-US" sz="1000"/>
                  <a:t>만 명당 명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3668869451187683E-3"/>
              <c:y val="1.4613775659820479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20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234204410846069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그림5!$Q$13</c:f>
              <c:strCache>
                <c:ptCount val="1"/>
                <c:pt idx="0">
                  <c:v>영아사망률</c:v>
                </c:pt>
              </c:strCache>
            </c:strRef>
          </c:tx>
          <c:spPr>
            <a:solidFill>
              <a:srgbClr val="4472C4">
                <a:lumMod val="60000"/>
                <a:lumOff val="40000"/>
              </a:srgbClr>
            </a:solidFill>
            <a:ln w="1270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4472C4">
                  <a:lumMod val="60000"/>
                  <a:lumOff val="40000"/>
                </a:srgbClr>
              </a:solidFill>
              <a:ln w="12700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4D82-4F6F-8A7B-1B25E3A96B6C}"/>
              </c:ext>
            </c:extLst>
          </c:dPt>
          <c:dPt>
            <c:idx val="1"/>
            <c:invertIfNegative val="0"/>
            <c:bubble3D val="0"/>
            <c:spPr>
              <a:solidFill>
                <a:srgbClr val="4472C4">
                  <a:lumMod val="60000"/>
                  <a:lumOff val="40000"/>
                </a:srgbClr>
              </a:solidFill>
              <a:ln w="12700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4D82-4F6F-8A7B-1B25E3A96B6C}"/>
              </c:ext>
            </c:extLst>
          </c:dPt>
          <c:cat>
            <c:numRef>
              <c:f>그림5!$P$14:$P$78</c:f>
              <c:numCache>
                <c:formatCode>0_);[Red]\(0\)</c:formatCode>
                <c:ptCount val="65"/>
                <c:pt idx="0">
                  <c:v>1960</c:v>
                </c:pt>
                <c:pt idx="1">
                  <c:v>1961</c:v>
                </c:pt>
                <c:pt idx="2">
                  <c:v>1962</c:v>
                </c:pt>
                <c:pt idx="3">
                  <c:v>1963</c:v>
                </c:pt>
                <c:pt idx="4">
                  <c:v>1964</c:v>
                </c:pt>
                <c:pt idx="5">
                  <c:v>1965</c:v>
                </c:pt>
                <c:pt idx="6">
                  <c:v>1966</c:v>
                </c:pt>
                <c:pt idx="7">
                  <c:v>1967</c:v>
                </c:pt>
                <c:pt idx="8">
                  <c:v>1968</c:v>
                </c:pt>
                <c:pt idx="9">
                  <c:v>1969</c:v>
                </c:pt>
                <c:pt idx="10">
                  <c:v>1970</c:v>
                </c:pt>
                <c:pt idx="11">
                  <c:v>1971</c:v>
                </c:pt>
                <c:pt idx="12">
                  <c:v>1972</c:v>
                </c:pt>
                <c:pt idx="13">
                  <c:v>1973</c:v>
                </c:pt>
                <c:pt idx="14">
                  <c:v>1974</c:v>
                </c:pt>
                <c:pt idx="15">
                  <c:v>1975</c:v>
                </c:pt>
                <c:pt idx="16">
                  <c:v>1976</c:v>
                </c:pt>
                <c:pt idx="17">
                  <c:v>1977</c:v>
                </c:pt>
                <c:pt idx="18">
                  <c:v>1978</c:v>
                </c:pt>
                <c:pt idx="19">
                  <c:v>1979</c:v>
                </c:pt>
                <c:pt idx="20">
                  <c:v>1980</c:v>
                </c:pt>
                <c:pt idx="21">
                  <c:v>1981</c:v>
                </c:pt>
                <c:pt idx="22">
                  <c:v>1982</c:v>
                </c:pt>
                <c:pt idx="23">
                  <c:v>1983</c:v>
                </c:pt>
                <c:pt idx="24">
                  <c:v>1984</c:v>
                </c:pt>
                <c:pt idx="25">
                  <c:v>1985</c:v>
                </c:pt>
                <c:pt idx="26">
                  <c:v>1986</c:v>
                </c:pt>
                <c:pt idx="27">
                  <c:v>1987</c:v>
                </c:pt>
                <c:pt idx="28">
                  <c:v>1988</c:v>
                </c:pt>
                <c:pt idx="29">
                  <c:v>1989</c:v>
                </c:pt>
                <c:pt idx="30">
                  <c:v>1990</c:v>
                </c:pt>
                <c:pt idx="31">
                  <c:v>1991</c:v>
                </c:pt>
                <c:pt idx="32">
                  <c:v>1992</c:v>
                </c:pt>
                <c:pt idx="33">
                  <c:v>1993</c:v>
                </c:pt>
                <c:pt idx="34">
                  <c:v>1994</c:v>
                </c:pt>
                <c:pt idx="35">
                  <c:v>1995</c:v>
                </c:pt>
                <c:pt idx="36">
                  <c:v>1996</c:v>
                </c:pt>
                <c:pt idx="37">
                  <c:v>1997</c:v>
                </c:pt>
                <c:pt idx="38">
                  <c:v>1998</c:v>
                </c:pt>
                <c:pt idx="39">
                  <c:v>1999</c:v>
                </c:pt>
                <c:pt idx="40">
                  <c:v>2000</c:v>
                </c:pt>
                <c:pt idx="41">
                  <c:v>2001</c:v>
                </c:pt>
                <c:pt idx="42">
                  <c:v>2002</c:v>
                </c:pt>
                <c:pt idx="43">
                  <c:v>2003</c:v>
                </c:pt>
                <c:pt idx="44">
                  <c:v>2004</c:v>
                </c:pt>
                <c:pt idx="45">
                  <c:v>2005</c:v>
                </c:pt>
                <c:pt idx="46">
                  <c:v>2006</c:v>
                </c:pt>
                <c:pt idx="47">
                  <c:v>2007</c:v>
                </c:pt>
                <c:pt idx="48">
                  <c:v>2008</c:v>
                </c:pt>
                <c:pt idx="49">
                  <c:v>2009</c:v>
                </c:pt>
                <c:pt idx="50">
                  <c:v>2010</c:v>
                </c:pt>
                <c:pt idx="51">
                  <c:v>2011</c:v>
                </c:pt>
                <c:pt idx="52">
                  <c:v>2012</c:v>
                </c:pt>
                <c:pt idx="53">
                  <c:v>2013</c:v>
                </c:pt>
                <c:pt idx="54">
                  <c:v>2014</c:v>
                </c:pt>
                <c:pt idx="55">
                  <c:v>2015</c:v>
                </c:pt>
                <c:pt idx="56">
                  <c:v>2016</c:v>
                </c:pt>
                <c:pt idx="57">
                  <c:v>2017</c:v>
                </c:pt>
                <c:pt idx="58">
                  <c:v>2018</c:v>
                </c:pt>
                <c:pt idx="59">
                  <c:v>2019</c:v>
                </c:pt>
                <c:pt idx="60">
                  <c:v>2020</c:v>
                </c:pt>
                <c:pt idx="61">
                  <c:v>2021</c:v>
                </c:pt>
                <c:pt idx="62">
                  <c:v>2022</c:v>
                </c:pt>
                <c:pt idx="63">
                  <c:v>2023</c:v>
                </c:pt>
                <c:pt idx="64">
                  <c:v>2024</c:v>
                </c:pt>
              </c:numCache>
            </c:numRef>
          </c:cat>
          <c:val>
            <c:numRef>
              <c:f>그림5!$Q$14:$Q$78</c:f>
              <c:numCache>
                <c:formatCode>0.0_);[Red]\(0.0\)</c:formatCode>
                <c:ptCount val="65"/>
                <c:pt idx="0">
                  <c:v>74.400000000000006</c:v>
                </c:pt>
                <c:pt idx="1">
                  <c:v>71.8</c:v>
                </c:pt>
                <c:pt idx="2">
                  <c:v>69.400000000000006</c:v>
                </c:pt>
                <c:pt idx="3">
                  <c:v>67</c:v>
                </c:pt>
                <c:pt idx="4">
                  <c:v>64.400000000000006</c:v>
                </c:pt>
                <c:pt idx="5">
                  <c:v>61.5</c:v>
                </c:pt>
                <c:pt idx="6">
                  <c:v>58.4</c:v>
                </c:pt>
                <c:pt idx="7">
                  <c:v>55.1</c:v>
                </c:pt>
                <c:pt idx="8">
                  <c:v>51.7</c:v>
                </c:pt>
                <c:pt idx="9">
                  <c:v>48.4</c:v>
                </c:pt>
                <c:pt idx="10">
                  <c:v>45.3</c:v>
                </c:pt>
                <c:pt idx="11">
                  <c:v>42.5</c:v>
                </c:pt>
                <c:pt idx="12">
                  <c:v>40.1</c:v>
                </c:pt>
                <c:pt idx="13">
                  <c:v>38.1</c:v>
                </c:pt>
                <c:pt idx="14">
                  <c:v>36.5</c:v>
                </c:pt>
                <c:pt idx="15">
                  <c:v>35</c:v>
                </c:pt>
                <c:pt idx="16">
                  <c:v>33.6</c:v>
                </c:pt>
                <c:pt idx="17">
                  <c:v>32.299999999999997</c:v>
                </c:pt>
                <c:pt idx="18">
                  <c:v>30.9</c:v>
                </c:pt>
                <c:pt idx="19">
                  <c:v>29.4</c:v>
                </c:pt>
                <c:pt idx="20">
                  <c:v>27.8</c:v>
                </c:pt>
                <c:pt idx="21">
                  <c:v>26.1</c:v>
                </c:pt>
                <c:pt idx="22">
                  <c:v>24.3</c:v>
                </c:pt>
                <c:pt idx="23">
                  <c:v>22.5</c:v>
                </c:pt>
                <c:pt idx="24">
                  <c:v>20.6</c:v>
                </c:pt>
                <c:pt idx="25">
                  <c:v>18.899999999999999</c:v>
                </c:pt>
                <c:pt idx="26">
                  <c:v>17.2</c:v>
                </c:pt>
                <c:pt idx="27">
                  <c:v>15.7</c:v>
                </c:pt>
                <c:pt idx="28">
                  <c:v>14.3</c:v>
                </c:pt>
                <c:pt idx="29">
                  <c:v>13.1</c:v>
                </c:pt>
                <c:pt idx="30">
                  <c:v>12</c:v>
                </c:pt>
                <c:pt idx="31">
                  <c:v>11.1</c:v>
                </c:pt>
                <c:pt idx="32">
                  <c:v>10.199999999999999</c:v>
                </c:pt>
                <c:pt idx="33">
                  <c:v>9.4</c:v>
                </c:pt>
                <c:pt idx="34">
                  <c:v>8.6999999999999993</c:v>
                </c:pt>
                <c:pt idx="35">
                  <c:v>8.1</c:v>
                </c:pt>
                <c:pt idx="36">
                  <c:v>7.5</c:v>
                </c:pt>
                <c:pt idx="37">
                  <c:v>7</c:v>
                </c:pt>
                <c:pt idx="38">
                  <c:v>6.5</c:v>
                </c:pt>
                <c:pt idx="39">
                  <c:v>6.1</c:v>
                </c:pt>
                <c:pt idx="40">
                  <c:v>5.8</c:v>
                </c:pt>
                <c:pt idx="41">
                  <c:v>5.5</c:v>
                </c:pt>
                <c:pt idx="42">
                  <c:v>5.2</c:v>
                </c:pt>
                <c:pt idx="43">
                  <c:v>4.9000000000000004</c:v>
                </c:pt>
                <c:pt idx="44">
                  <c:v>4.7</c:v>
                </c:pt>
                <c:pt idx="45">
                  <c:v>4.2</c:v>
                </c:pt>
                <c:pt idx="46">
                  <c:v>3.8</c:v>
                </c:pt>
                <c:pt idx="47">
                  <c:v>3.4</c:v>
                </c:pt>
                <c:pt idx="48">
                  <c:v>3.4</c:v>
                </c:pt>
                <c:pt idx="49">
                  <c:v>3.2</c:v>
                </c:pt>
                <c:pt idx="50">
                  <c:v>3.2</c:v>
                </c:pt>
                <c:pt idx="51">
                  <c:v>3</c:v>
                </c:pt>
                <c:pt idx="52">
                  <c:v>2.9</c:v>
                </c:pt>
                <c:pt idx="53">
                  <c:v>3</c:v>
                </c:pt>
                <c:pt idx="54">
                  <c:v>3</c:v>
                </c:pt>
                <c:pt idx="55">
                  <c:v>2.7</c:v>
                </c:pt>
                <c:pt idx="56">
                  <c:v>2.8</c:v>
                </c:pt>
                <c:pt idx="57">
                  <c:v>2.8</c:v>
                </c:pt>
                <c:pt idx="58">
                  <c:v>2.8</c:v>
                </c:pt>
                <c:pt idx="59">
                  <c:v>2.7</c:v>
                </c:pt>
                <c:pt idx="60">
                  <c:v>2.5</c:v>
                </c:pt>
                <c:pt idx="61">
                  <c:v>2.4</c:v>
                </c:pt>
                <c:pt idx="62">
                  <c:v>2.2999999999999998</c:v>
                </c:pt>
                <c:pt idx="63">
                  <c:v>2.5</c:v>
                </c:pt>
                <c:pt idx="64">
                  <c:v>2.4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D82-4F6F-8A7B-1B25E3A96B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8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출생아 </a:t>
                </a:r>
                <a:r>
                  <a:rPr lang="en-US" altLang="ko-KR" sz="1000"/>
                  <a:t>1</a:t>
                </a:r>
                <a:r>
                  <a:rPr lang="ko-KR" altLang="en-US" sz="1000"/>
                  <a:t>천 명당 명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3668869451187683E-3"/>
              <c:y val="1.4613775659820479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512993875954129"/>
          <c:h val="0.7537624025623104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그림6!$Q$13</c:f>
              <c:strCache>
                <c:ptCount val="1"/>
                <c:pt idx="0">
                  <c:v>영아사망률</c:v>
                </c:pt>
              </c:strCache>
            </c:strRef>
          </c:tx>
          <c:spPr>
            <a:solidFill>
              <a:srgbClr val="4472C4">
                <a:lumMod val="60000"/>
                <a:lumOff val="40000"/>
              </a:srgbClr>
            </a:solidFill>
            <a:ln w="1270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4472C4">
                  <a:lumMod val="60000"/>
                  <a:lumOff val="40000"/>
                </a:srgbClr>
              </a:solidFill>
              <a:ln w="12700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4216-4422-8DA1-3F97F39718FF}"/>
              </c:ext>
            </c:extLst>
          </c:dPt>
          <c:dPt>
            <c:idx val="2"/>
            <c:invertIfNegative val="0"/>
            <c:bubble3D val="0"/>
            <c:spPr>
              <a:solidFill>
                <a:srgbClr val="4472C4">
                  <a:lumMod val="60000"/>
                  <a:lumOff val="40000"/>
                </a:srgbClr>
              </a:solidFill>
              <a:ln w="12700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366B-4675-8FD1-C472D73EC74E}"/>
              </c:ext>
            </c:extLst>
          </c:dPt>
          <c:dPt>
            <c:idx val="15"/>
            <c:invertIfNegative val="0"/>
            <c:bubble3D val="0"/>
            <c:spPr>
              <a:solidFill>
                <a:srgbClr val="E7E6E6">
                  <a:lumMod val="50000"/>
                </a:srgbClr>
              </a:solidFill>
              <a:ln w="12700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66B-4675-8FD1-C472D73EC74E}"/>
              </c:ext>
            </c:extLst>
          </c:dPt>
          <c:dPt>
            <c:idx val="31"/>
            <c:invertIfNegative val="0"/>
            <c:bubble3D val="0"/>
            <c:spPr>
              <a:solidFill>
                <a:srgbClr val="4472C4"/>
              </a:solidFill>
              <a:ln w="12700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366B-4675-8FD1-C472D73EC74E}"/>
              </c:ext>
            </c:extLst>
          </c:dPt>
          <c:cat>
            <c:strRef>
              <c:f>그림6!$P$14:$P$57</c:f>
              <c:strCache>
                <c:ptCount val="44"/>
                <c:pt idx="0">
                  <c:v>콜롬비아</c:v>
                </c:pt>
                <c:pt idx="1">
                  <c:v>멕시코</c:v>
                </c:pt>
                <c:pt idx="2">
                  <c:v>튀르키예</c:v>
                </c:pt>
                <c:pt idx="3">
                  <c:v>코스타리카</c:v>
                </c:pt>
                <c:pt idx="4">
                  <c:v>칠레</c:v>
                </c:pt>
                <c:pt idx="5">
                  <c:v>칠레</c:v>
                </c:pt>
                <c:pt idx="6">
                  <c:v>미국</c:v>
                </c:pt>
                <c:pt idx="7">
                  <c:v>슬로바키아</c:v>
                </c:pt>
                <c:pt idx="8">
                  <c:v>캐나다</c:v>
                </c:pt>
                <c:pt idx="9">
                  <c:v>룩셈부르크</c:v>
                </c:pt>
                <c:pt idx="10">
                  <c:v>영국</c:v>
                </c:pt>
                <c:pt idx="11">
                  <c:v>프랑스</c:v>
                </c:pt>
                <c:pt idx="12">
                  <c:v>프랑스</c:v>
                </c:pt>
                <c:pt idx="13">
                  <c:v>폴란드</c:v>
                </c:pt>
                <c:pt idx="14">
                  <c:v>헝가리</c:v>
                </c:pt>
                <c:pt idx="15">
                  <c:v>OECD 평균</c:v>
                </c:pt>
                <c:pt idx="16">
                  <c:v>네덜란드</c:v>
                </c:pt>
                <c:pt idx="17">
                  <c:v>그리스</c:v>
                </c:pt>
                <c:pt idx="18">
                  <c:v>스위스</c:v>
                </c:pt>
                <c:pt idx="19">
                  <c:v>호주</c:v>
                </c:pt>
                <c:pt idx="20">
                  <c:v>독일</c:v>
                </c:pt>
                <c:pt idx="21">
                  <c:v>벨기에</c:v>
                </c:pt>
                <c:pt idx="22">
                  <c:v>헝가리</c:v>
                </c:pt>
                <c:pt idx="23">
                  <c:v>포르투갈</c:v>
                </c:pt>
                <c:pt idx="24">
                  <c:v>아일랜드</c:v>
                </c:pt>
                <c:pt idx="25">
                  <c:v>리투아니아</c:v>
                </c:pt>
                <c:pt idx="26">
                  <c:v>오스트리아</c:v>
                </c:pt>
                <c:pt idx="27">
                  <c:v>리투아니아</c:v>
                </c:pt>
                <c:pt idx="28">
                  <c:v>이스라엘</c:v>
                </c:pt>
                <c:pt idx="29">
                  <c:v>스페인</c:v>
                </c:pt>
                <c:pt idx="30">
                  <c:v>라트비아</c:v>
                </c:pt>
                <c:pt idx="31">
                  <c:v>대한민국</c:v>
                </c:pt>
                <c:pt idx="32">
                  <c:v>이탈리아</c:v>
                </c:pt>
                <c:pt idx="33">
                  <c:v>포르투갈</c:v>
                </c:pt>
                <c:pt idx="34">
                  <c:v>덴마크</c:v>
                </c:pt>
                <c:pt idx="35">
                  <c:v>아이슬란드</c:v>
                </c:pt>
                <c:pt idx="36">
                  <c:v>체코</c:v>
                </c:pt>
                <c:pt idx="37">
                  <c:v>스웨덴</c:v>
                </c:pt>
                <c:pt idx="38">
                  <c:v>노르웨이</c:v>
                </c:pt>
                <c:pt idx="39">
                  <c:v>슬로베니아</c:v>
                </c:pt>
                <c:pt idx="40">
                  <c:v>일본</c:v>
                </c:pt>
                <c:pt idx="41">
                  <c:v>핀란드</c:v>
                </c:pt>
                <c:pt idx="42">
                  <c:v>에스토니아</c:v>
                </c:pt>
                <c:pt idx="43">
                  <c:v>아이슬란드</c:v>
                </c:pt>
              </c:strCache>
            </c:strRef>
          </c:cat>
          <c:val>
            <c:numRef>
              <c:f>그림6!$Q$14:$Q$57</c:f>
              <c:numCache>
                <c:formatCode>0.0_);[Red]\(0.0\)</c:formatCode>
                <c:ptCount val="44"/>
                <c:pt idx="0">
                  <c:v>16.5</c:v>
                </c:pt>
                <c:pt idx="1">
                  <c:v>13.4</c:v>
                </c:pt>
                <c:pt idx="2">
                  <c:v>9.8000000000000007</c:v>
                </c:pt>
                <c:pt idx="3">
                  <c:v>9.5</c:v>
                </c:pt>
                <c:pt idx="4">
                  <c:v>6.5</c:v>
                </c:pt>
                <c:pt idx="5">
                  <c:v>6.1</c:v>
                </c:pt>
                <c:pt idx="6">
                  <c:v>5.6</c:v>
                </c:pt>
                <c:pt idx="7">
                  <c:v>5.6</c:v>
                </c:pt>
                <c:pt idx="8">
                  <c:v>4.5999999999999996</c:v>
                </c:pt>
                <c:pt idx="9">
                  <c:v>4.3</c:v>
                </c:pt>
                <c:pt idx="10">
                  <c:v>4.2</c:v>
                </c:pt>
                <c:pt idx="11">
                  <c:v>4.0999999999999996</c:v>
                </c:pt>
                <c:pt idx="12">
                  <c:v>4</c:v>
                </c:pt>
                <c:pt idx="13">
                  <c:v>3.9</c:v>
                </c:pt>
                <c:pt idx="14">
                  <c:v>3.8</c:v>
                </c:pt>
                <c:pt idx="15">
                  <c:v>3.614634146341464</c:v>
                </c:pt>
                <c:pt idx="16">
                  <c:v>3.6</c:v>
                </c:pt>
                <c:pt idx="17">
                  <c:v>3.4</c:v>
                </c:pt>
                <c:pt idx="18">
                  <c:v>3.3</c:v>
                </c:pt>
                <c:pt idx="19">
                  <c:v>3.2</c:v>
                </c:pt>
                <c:pt idx="20">
                  <c:v>3.2</c:v>
                </c:pt>
                <c:pt idx="21">
                  <c:v>3.1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2.9</c:v>
                </c:pt>
                <c:pt idx="26">
                  <c:v>2.8</c:v>
                </c:pt>
                <c:pt idx="27">
                  <c:v>2.8</c:v>
                </c:pt>
                <c:pt idx="28">
                  <c:v>2.7</c:v>
                </c:pt>
                <c:pt idx="29">
                  <c:v>2.6</c:v>
                </c:pt>
                <c:pt idx="30">
                  <c:v>2.6</c:v>
                </c:pt>
                <c:pt idx="31">
                  <c:v>2.5</c:v>
                </c:pt>
                <c:pt idx="32">
                  <c:v>2.5</c:v>
                </c:pt>
                <c:pt idx="33">
                  <c:v>2.5</c:v>
                </c:pt>
                <c:pt idx="34">
                  <c:v>2.4</c:v>
                </c:pt>
                <c:pt idx="35">
                  <c:v>2.2999999999999998</c:v>
                </c:pt>
                <c:pt idx="36">
                  <c:v>2.2000000000000002</c:v>
                </c:pt>
                <c:pt idx="37">
                  <c:v>2.1</c:v>
                </c:pt>
                <c:pt idx="38">
                  <c:v>2.1</c:v>
                </c:pt>
                <c:pt idx="39">
                  <c:v>1.8</c:v>
                </c:pt>
                <c:pt idx="40">
                  <c:v>1.8</c:v>
                </c:pt>
                <c:pt idx="41">
                  <c:v>1.8</c:v>
                </c:pt>
                <c:pt idx="42">
                  <c:v>1.7</c:v>
                </c:pt>
                <c:pt idx="43">
                  <c:v>1.4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216-4422-8DA1-3F97F39718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18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출생아 </a:t>
                </a:r>
                <a:r>
                  <a:rPr lang="en-US" altLang="ko-KR" sz="1000"/>
                  <a:t>1</a:t>
                </a:r>
                <a:r>
                  <a:rPr lang="ko-KR" altLang="en-US" sz="1000"/>
                  <a:t>천 명당 명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3668869451187683E-3"/>
              <c:y val="1.4614407798833368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2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2342044108460699"/>
        </c:manualLayout>
      </c:layout>
      <c:lineChart>
        <c:grouping val="standard"/>
        <c:varyColors val="0"/>
        <c:ser>
          <c:idx val="0"/>
          <c:order val="0"/>
          <c:tx>
            <c:strRef>
              <c:f>그림7!$Q$13</c:f>
              <c:strCache>
                <c:ptCount val="1"/>
                <c:pt idx="0">
                  <c:v>전체</c:v>
                </c:pt>
              </c:strCache>
            </c:strRef>
          </c:tx>
          <c:spPr>
            <a:ln w="25400" cap="rnd">
              <a:solidFill>
                <a:srgbClr val="4472C4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5400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1422-46BC-93CC-226DA4A4EDA0}"/>
              </c:ext>
            </c:extLst>
          </c:dPt>
          <c:dPt>
            <c:idx val="1"/>
            <c:marker>
              <c:symbol val="none"/>
            </c:marker>
            <c:bubble3D val="0"/>
            <c:spPr>
              <a:ln w="25400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1422-46BC-93CC-226DA4A4EDA0}"/>
              </c:ext>
            </c:extLst>
          </c:dPt>
          <c:cat>
            <c:numRef>
              <c:f>그림7!$P$14:$P$34</c:f>
              <c:numCache>
                <c:formatCode>General</c:formatCode>
                <c:ptCount val="21"/>
                <c:pt idx="0">
                  <c:v>1998</c:v>
                </c:pt>
                <c:pt idx="1">
                  <c:v>2001</c:v>
                </c:pt>
                <c:pt idx="2">
                  <c:v>2005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  <c:pt idx="14">
                  <c:v>2018</c:v>
                </c:pt>
                <c:pt idx="15">
                  <c:v>2019</c:v>
                </c:pt>
                <c:pt idx="16">
                  <c:v>2020</c:v>
                </c:pt>
                <c:pt idx="17">
                  <c:v>2021</c:v>
                </c:pt>
                <c:pt idx="18">
                  <c:v>2022</c:v>
                </c:pt>
                <c:pt idx="19">
                  <c:v>2023</c:v>
                </c:pt>
                <c:pt idx="20">
                  <c:v>2024</c:v>
                </c:pt>
              </c:numCache>
            </c:numRef>
          </c:cat>
          <c:val>
            <c:numRef>
              <c:f>그림7!$Q$14:$Q$34</c:f>
              <c:numCache>
                <c:formatCode>0.0_);[Red]\(0.0\)</c:formatCode>
                <c:ptCount val="21"/>
                <c:pt idx="0">
                  <c:v>42.8</c:v>
                </c:pt>
                <c:pt idx="1">
                  <c:v>44.3</c:v>
                </c:pt>
                <c:pt idx="2">
                  <c:v>46.8</c:v>
                </c:pt>
                <c:pt idx="3">
                  <c:v>32.200000000000003</c:v>
                </c:pt>
                <c:pt idx="4">
                  <c:v>42.4</c:v>
                </c:pt>
                <c:pt idx="5">
                  <c:v>43.4</c:v>
                </c:pt>
                <c:pt idx="6">
                  <c:v>36</c:v>
                </c:pt>
                <c:pt idx="7">
                  <c:v>35.299999999999997</c:v>
                </c:pt>
                <c:pt idx="8">
                  <c:v>32</c:v>
                </c:pt>
                <c:pt idx="9">
                  <c:v>33.5</c:v>
                </c:pt>
                <c:pt idx="10">
                  <c:v>31.3</c:v>
                </c:pt>
                <c:pt idx="11">
                  <c:v>31.1</c:v>
                </c:pt>
                <c:pt idx="12">
                  <c:v>31</c:v>
                </c:pt>
                <c:pt idx="13">
                  <c:v>27.8</c:v>
                </c:pt>
                <c:pt idx="14">
                  <c:v>30.6</c:v>
                </c:pt>
                <c:pt idx="15">
                  <c:v>32.4</c:v>
                </c:pt>
                <c:pt idx="16">
                  <c:v>30.2</c:v>
                </c:pt>
                <c:pt idx="17">
                  <c:v>34.799999999999997</c:v>
                </c:pt>
                <c:pt idx="18">
                  <c:v>36.200000000000003</c:v>
                </c:pt>
                <c:pt idx="19">
                  <c:v>34.9</c:v>
                </c:pt>
                <c:pt idx="20">
                  <c:v>33.1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422-46BC-93CC-226DA4A4EDA0}"/>
            </c:ext>
          </c:extLst>
        </c:ser>
        <c:ser>
          <c:idx val="1"/>
          <c:order val="1"/>
          <c:tx>
            <c:strRef>
              <c:f>그림7!$R$13</c:f>
              <c:strCache>
                <c:ptCount val="1"/>
                <c:pt idx="0">
                  <c:v>남자</c:v>
                </c:pt>
              </c:strCache>
            </c:strRef>
          </c:tx>
          <c:spPr>
            <a:ln w="25400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cat>
            <c:numRef>
              <c:f>그림7!$P$14:$P$34</c:f>
              <c:numCache>
                <c:formatCode>General</c:formatCode>
                <c:ptCount val="21"/>
                <c:pt idx="0">
                  <c:v>1998</c:v>
                </c:pt>
                <c:pt idx="1">
                  <c:v>2001</c:v>
                </c:pt>
                <c:pt idx="2">
                  <c:v>2005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  <c:pt idx="14">
                  <c:v>2018</c:v>
                </c:pt>
                <c:pt idx="15">
                  <c:v>2019</c:v>
                </c:pt>
                <c:pt idx="16">
                  <c:v>2020</c:v>
                </c:pt>
                <c:pt idx="17">
                  <c:v>2021</c:v>
                </c:pt>
                <c:pt idx="18">
                  <c:v>2022</c:v>
                </c:pt>
                <c:pt idx="19">
                  <c:v>2023</c:v>
                </c:pt>
                <c:pt idx="20">
                  <c:v>2024</c:v>
                </c:pt>
              </c:numCache>
            </c:numRef>
          </c:cat>
          <c:val>
            <c:numRef>
              <c:f>그림7!$R$14:$R$34</c:f>
              <c:numCache>
                <c:formatCode>0.0_);[Red]\(0.0\)</c:formatCode>
                <c:ptCount val="21"/>
                <c:pt idx="0">
                  <c:v>46.8</c:v>
                </c:pt>
                <c:pt idx="1">
                  <c:v>50</c:v>
                </c:pt>
                <c:pt idx="2">
                  <c:v>52.9</c:v>
                </c:pt>
                <c:pt idx="3">
                  <c:v>36.1</c:v>
                </c:pt>
                <c:pt idx="4">
                  <c:v>46.9</c:v>
                </c:pt>
                <c:pt idx="5">
                  <c:v>47.6</c:v>
                </c:pt>
                <c:pt idx="6">
                  <c:v>40</c:v>
                </c:pt>
                <c:pt idx="7">
                  <c:v>38.4</c:v>
                </c:pt>
                <c:pt idx="8">
                  <c:v>37</c:v>
                </c:pt>
                <c:pt idx="9">
                  <c:v>37.200000000000003</c:v>
                </c:pt>
                <c:pt idx="10">
                  <c:v>35.4</c:v>
                </c:pt>
                <c:pt idx="11">
                  <c:v>35.6</c:v>
                </c:pt>
                <c:pt idx="12">
                  <c:v>34.4</c:v>
                </c:pt>
                <c:pt idx="13">
                  <c:v>31.5</c:v>
                </c:pt>
                <c:pt idx="14">
                  <c:v>32.9</c:v>
                </c:pt>
                <c:pt idx="15">
                  <c:v>36.299999999999997</c:v>
                </c:pt>
                <c:pt idx="16">
                  <c:v>32.9</c:v>
                </c:pt>
                <c:pt idx="17">
                  <c:v>38.799999999999997</c:v>
                </c:pt>
                <c:pt idx="18">
                  <c:v>39.9</c:v>
                </c:pt>
                <c:pt idx="19">
                  <c:v>39.200000000000003</c:v>
                </c:pt>
                <c:pt idx="20">
                  <c:v>35.4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422-46BC-93CC-226DA4A4EDA0}"/>
            </c:ext>
          </c:extLst>
        </c:ser>
        <c:ser>
          <c:idx val="2"/>
          <c:order val="2"/>
          <c:tx>
            <c:strRef>
              <c:f>그림7!$S$13</c:f>
              <c:strCache>
                <c:ptCount val="1"/>
                <c:pt idx="0">
                  <c:v>여자</c:v>
                </c:pt>
              </c:strCache>
            </c:strRef>
          </c:tx>
          <c:spPr>
            <a:ln w="25400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cat>
            <c:numRef>
              <c:f>그림7!$P$14:$P$34</c:f>
              <c:numCache>
                <c:formatCode>General</c:formatCode>
                <c:ptCount val="21"/>
                <c:pt idx="0">
                  <c:v>1998</c:v>
                </c:pt>
                <c:pt idx="1">
                  <c:v>2001</c:v>
                </c:pt>
                <c:pt idx="2">
                  <c:v>2005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  <c:pt idx="14">
                  <c:v>2018</c:v>
                </c:pt>
                <c:pt idx="15">
                  <c:v>2019</c:v>
                </c:pt>
                <c:pt idx="16">
                  <c:v>2020</c:v>
                </c:pt>
                <c:pt idx="17">
                  <c:v>2021</c:v>
                </c:pt>
                <c:pt idx="18">
                  <c:v>2022</c:v>
                </c:pt>
                <c:pt idx="19">
                  <c:v>2023</c:v>
                </c:pt>
                <c:pt idx="20">
                  <c:v>2024</c:v>
                </c:pt>
              </c:numCache>
            </c:numRef>
          </c:cat>
          <c:val>
            <c:numRef>
              <c:f>그림7!$S$14:$S$34</c:f>
              <c:numCache>
                <c:formatCode>0.0_);[Red]\(0.0\)</c:formatCode>
                <c:ptCount val="21"/>
                <c:pt idx="0">
                  <c:v>39.1</c:v>
                </c:pt>
                <c:pt idx="1">
                  <c:v>39.799999999999997</c:v>
                </c:pt>
                <c:pt idx="2">
                  <c:v>40.799999999999997</c:v>
                </c:pt>
                <c:pt idx="3">
                  <c:v>28.3</c:v>
                </c:pt>
                <c:pt idx="4">
                  <c:v>38</c:v>
                </c:pt>
                <c:pt idx="5">
                  <c:v>39.200000000000003</c:v>
                </c:pt>
                <c:pt idx="6">
                  <c:v>32.1</c:v>
                </c:pt>
                <c:pt idx="7">
                  <c:v>32.4</c:v>
                </c:pt>
                <c:pt idx="8">
                  <c:v>27.1</c:v>
                </c:pt>
                <c:pt idx="9">
                  <c:v>29.9</c:v>
                </c:pt>
                <c:pt idx="10">
                  <c:v>27.4</c:v>
                </c:pt>
                <c:pt idx="11">
                  <c:v>26.8</c:v>
                </c:pt>
                <c:pt idx="12">
                  <c:v>27.7</c:v>
                </c:pt>
                <c:pt idx="13">
                  <c:v>24.2</c:v>
                </c:pt>
                <c:pt idx="14">
                  <c:v>28.5</c:v>
                </c:pt>
                <c:pt idx="15">
                  <c:v>28.5</c:v>
                </c:pt>
                <c:pt idx="16">
                  <c:v>27.5</c:v>
                </c:pt>
                <c:pt idx="17">
                  <c:v>30.9</c:v>
                </c:pt>
                <c:pt idx="18">
                  <c:v>32.6</c:v>
                </c:pt>
                <c:pt idx="19">
                  <c:v>30.8</c:v>
                </c:pt>
                <c:pt idx="20">
                  <c:v>30.8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422-46BC-93CC-226DA4A4ED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95007711"/>
        <c:scaling>
          <c:orientation val="minMax"/>
          <c:max val="55"/>
          <c:min val="2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 b="0" i="0" u="none" strike="noStrike" baseline="0">
                    <a:effectLst/>
                  </a:rPr>
                  <a:t>(%)</a:t>
                </a:r>
                <a:r>
                  <a:rPr lang="ko-KR" altLang="en-US" sz="1000" b="0" i="0" u="none" strike="noStrike" baseline="0"/>
                  <a:t> 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0372315374830866E-2"/>
              <c:y val="4.5921043808892729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2342044108460699"/>
        </c:manualLayout>
      </c:layout>
      <c:lineChart>
        <c:grouping val="standard"/>
        <c:varyColors val="0"/>
        <c:ser>
          <c:idx val="0"/>
          <c:order val="0"/>
          <c:tx>
            <c:strRef>
              <c:f>그림8!$Q$13</c:f>
              <c:strCache>
                <c:ptCount val="1"/>
                <c:pt idx="0">
                  <c:v>감염률</c:v>
                </c:pt>
              </c:strCache>
            </c:strRef>
          </c:tx>
          <c:spPr>
            <a:ln w="25400" cap="rnd">
              <a:solidFill>
                <a:srgbClr val="4472C4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Pt>
            <c:idx val="0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spPr>
              <a:ln w="25400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6D2B-4457-8D6C-8FF13B256EEA}"/>
              </c:ext>
            </c:extLst>
          </c:dPt>
          <c:dPt>
            <c:idx val="1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spPr>
              <a:ln w="25400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6D2B-4457-8D6C-8FF13B256EEA}"/>
              </c:ext>
            </c:extLst>
          </c:dPt>
          <c:cat>
            <c:numRef>
              <c:f>그림8!$P$14:$P$21</c:f>
              <c:numCache>
                <c:formatCode>General</c:formatCode>
                <c:ptCount val="8"/>
                <c:pt idx="0">
                  <c:v>1971</c:v>
                </c:pt>
                <c:pt idx="1">
                  <c:v>1976</c:v>
                </c:pt>
                <c:pt idx="2">
                  <c:v>1981</c:v>
                </c:pt>
                <c:pt idx="3">
                  <c:v>1986</c:v>
                </c:pt>
                <c:pt idx="4">
                  <c:v>1992</c:v>
                </c:pt>
                <c:pt idx="5">
                  <c:v>1997</c:v>
                </c:pt>
                <c:pt idx="6">
                  <c:v>2004</c:v>
                </c:pt>
                <c:pt idx="7">
                  <c:v>2012</c:v>
                </c:pt>
              </c:numCache>
            </c:numRef>
          </c:cat>
          <c:val>
            <c:numRef>
              <c:f>그림8!$Q$14:$Q$21</c:f>
              <c:numCache>
                <c:formatCode>0.0_);[Red]\(0.0\)</c:formatCode>
                <c:ptCount val="8"/>
                <c:pt idx="0">
                  <c:v>84.3</c:v>
                </c:pt>
                <c:pt idx="1">
                  <c:v>63.2</c:v>
                </c:pt>
                <c:pt idx="2">
                  <c:v>41.1</c:v>
                </c:pt>
                <c:pt idx="3">
                  <c:v>12.9</c:v>
                </c:pt>
                <c:pt idx="4">
                  <c:v>3.8</c:v>
                </c:pt>
                <c:pt idx="5">
                  <c:v>2.4</c:v>
                </c:pt>
                <c:pt idx="6">
                  <c:v>3.7</c:v>
                </c:pt>
                <c:pt idx="7">
                  <c:v>2.6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D2B-4457-8D6C-8FF13B256E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9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 b="0" i="0" u="none" strike="noStrike" baseline="0">
                    <a:effectLst/>
                  </a:rPr>
                  <a:t>(%)</a:t>
                </a:r>
                <a:r>
                  <a:rPr lang="ko-KR" altLang="en-US" sz="1000" b="0" i="0" u="none" strike="noStrike" baseline="0"/>
                  <a:t> 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187322011311622E-2"/>
              <c:y val="1.083431675593117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2342044108460699"/>
        </c:manualLayout>
      </c:layout>
      <c:lineChart>
        <c:grouping val="standard"/>
        <c:varyColors val="0"/>
        <c:ser>
          <c:idx val="0"/>
          <c:order val="0"/>
          <c:tx>
            <c:strRef>
              <c:f>그림9!$Q$13</c:f>
              <c:strCache>
                <c:ptCount val="1"/>
                <c:pt idx="0">
                  <c:v>비만</c:v>
                </c:pt>
              </c:strCache>
            </c:strRef>
          </c:tx>
          <c:spPr>
            <a:ln w="25400" cap="rnd">
              <a:solidFill>
                <a:srgbClr val="4472C4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Pt>
            <c:idx val="0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spPr>
              <a:ln w="25400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5A35-4B17-B1D2-58DDE84F9A2F}"/>
              </c:ext>
            </c:extLst>
          </c:dPt>
          <c:dPt>
            <c:idx val="1"/>
            <c:marker>
              <c:symbol val="circle"/>
              <c:size val="7"/>
              <c:spPr>
                <a:solidFill>
                  <a:sysClr val="window" lastClr="FFFFFF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spPr>
              <a:ln w="25400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5A35-4B17-B1D2-58DDE84F9A2F}"/>
              </c:ext>
            </c:extLst>
          </c:dPt>
          <c:cat>
            <c:numRef>
              <c:f>그림9!$P$14:$P$34</c:f>
              <c:numCache>
                <c:formatCode>General</c:formatCode>
                <c:ptCount val="21"/>
                <c:pt idx="0">
                  <c:v>1998</c:v>
                </c:pt>
                <c:pt idx="1">
                  <c:v>2001</c:v>
                </c:pt>
                <c:pt idx="2">
                  <c:v>2005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  <c:pt idx="14">
                  <c:v>2018</c:v>
                </c:pt>
                <c:pt idx="15">
                  <c:v>2019</c:v>
                </c:pt>
                <c:pt idx="16">
                  <c:v>2020</c:v>
                </c:pt>
                <c:pt idx="17">
                  <c:v>2021</c:v>
                </c:pt>
                <c:pt idx="18">
                  <c:v>2022</c:v>
                </c:pt>
                <c:pt idx="19">
                  <c:v>2023</c:v>
                </c:pt>
                <c:pt idx="20">
                  <c:v>2024</c:v>
                </c:pt>
              </c:numCache>
            </c:numRef>
          </c:cat>
          <c:val>
            <c:numRef>
              <c:f>그림9!$Q$14:$Q$34</c:f>
              <c:numCache>
                <c:formatCode>0.0_);[Red]\(0.0\)</c:formatCode>
                <c:ptCount val="21"/>
                <c:pt idx="0">
                  <c:v>25.8</c:v>
                </c:pt>
                <c:pt idx="1">
                  <c:v>30.3</c:v>
                </c:pt>
                <c:pt idx="2">
                  <c:v>31.4</c:v>
                </c:pt>
                <c:pt idx="3">
                  <c:v>32.1</c:v>
                </c:pt>
                <c:pt idx="4">
                  <c:v>31</c:v>
                </c:pt>
                <c:pt idx="5">
                  <c:v>31.9</c:v>
                </c:pt>
                <c:pt idx="6">
                  <c:v>31.4</c:v>
                </c:pt>
                <c:pt idx="7">
                  <c:v>31.9</c:v>
                </c:pt>
                <c:pt idx="8">
                  <c:v>32.799999999999997</c:v>
                </c:pt>
                <c:pt idx="9">
                  <c:v>32.5</c:v>
                </c:pt>
                <c:pt idx="10">
                  <c:v>31.5</c:v>
                </c:pt>
                <c:pt idx="11">
                  <c:v>34.1</c:v>
                </c:pt>
                <c:pt idx="12">
                  <c:v>35.5</c:v>
                </c:pt>
                <c:pt idx="13">
                  <c:v>34.799999999999997</c:v>
                </c:pt>
                <c:pt idx="14">
                  <c:v>35</c:v>
                </c:pt>
                <c:pt idx="15">
                  <c:v>34.4</c:v>
                </c:pt>
                <c:pt idx="16">
                  <c:v>38.4</c:v>
                </c:pt>
                <c:pt idx="17">
                  <c:v>37.200000000000003</c:v>
                </c:pt>
                <c:pt idx="18">
                  <c:v>37.200000000000003</c:v>
                </c:pt>
                <c:pt idx="19">
                  <c:v>37.1</c:v>
                </c:pt>
                <c:pt idx="20">
                  <c:v>37.9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A35-4B17-B1D2-58DDE84F9A2F}"/>
            </c:ext>
          </c:extLst>
        </c:ser>
        <c:ser>
          <c:idx val="1"/>
          <c:order val="1"/>
          <c:tx>
            <c:strRef>
              <c:f>그림9!$R$13</c:f>
              <c:strCache>
                <c:ptCount val="1"/>
                <c:pt idx="0">
                  <c:v>고혈압</c:v>
                </c:pt>
              </c:strCache>
            </c:strRef>
          </c:tx>
          <c:spPr>
            <a:ln w="25400" cap="rnd">
              <a:solidFill>
                <a:srgbClr val="4472C4">
                  <a:lumMod val="60000"/>
                  <a:lumOff val="40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4472C4">
                    <a:lumMod val="60000"/>
                    <a:lumOff val="40000"/>
                  </a:srgbClr>
                </a:solidFill>
              </a:ln>
              <a:effectLst/>
            </c:spPr>
          </c:marker>
          <c:cat>
            <c:numRef>
              <c:f>그림9!$P$14:$P$34</c:f>
              <c:numCache>
                <c:formatCode>General</c:formatCode>
                <c:ptCount val="21"/>
                <c:pt idx="0">
                  <c:v>1998</c:v>
                </c:pt>
                <c:pt idx="1">
                  <c:v>2001</c:v>
                </c:pt>
                <c:pt idx="2">
                  <c:v>2005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  <c:pt idx="14">
                  <c:v>2018</c:v>
                </c:pt>
                <c:pt idx="15">
                  <c:v>2019</c:v>
                </c:pt>
                <c:pt idx="16">
                  <c:v>2020</c:v>
                </c:pt>
                <c:pt idx="17">
                  <c:v>2021</c:v>
                </c:pt>
                <c:pt idx="18">
                  <c:v>2022</c:v>
                </c:pt>
                <c:pt idx="19">
                  <c:v>2023</c:v>
                </c:pt>
                <c:pt idx="20">
                  <c:v>2024</c:v>
                </c:pt>
              </c:numCache>
            </c:numRef>
          </c:cat>
          <c:val>
            <c:numRef>
              <c:f>그림9!$R$14:$R$34</c:f>
              <c:numCache>
                <c:formatCode>0.0_);[Red]\(0.0\)</c:formatCode>
                <c:ptCount val="21"/>
                <c:pt idx="0">
                  <c:v>24.1</c:v>
                </c:pt>
                <c:pt idx="1">
                  <c:v>25.6</c:v>
                </c:pt>
                <c:pt idx="2">
                  <c:v>22.6</c:v>
                </c:pt>
                <c:pt idx="3">
                  <c:v>20.3</c:v>
                </c:pt>
                <c:pt idx="4">
                  <c:v>22.1</c:v>
                </c:pt>
                <c:pt idx="5">
                  <c:v>22.9</c:v>
                </c:pt>
                <c:pt idx="6">
                  <c:v>23.7</c:v>
                </c:pt>
                <c:pt idx="7">
                  <c:v>26.2</c:v>
                </c:pt>
                <c:pt idx="8">
                  <c:v>26.3</c:v>
                </c:pt>
                <c:pt idx="9">
                  <c:v>25.3</c:v>
                </c:pt>
                <c:pt idx="10">
                  <c:v>23.8</c:v>
                </c:pt>
                <c:pt idx="11">
                  <c:v>26.5</c:v>
                </c:pt>
                <c:pt idx="12">
                  <c:v>28.1</c:v>
                </c:pt>
                <c:pt idx="13">
                  <c:v>26.6</c:v>
                </c:pt>
                <c:pt idx="14">
                  <c:v>28.4</c:v>
                </c:pt>
                <c:pt idx="15">
                  <c:v>28.1</c:v>
                </c:pt>
                <c:pt idx="16">
                  <c:v>29</c:v>
                </c:pt>
                <c:pt idx="17">
                  <c:v>28.1</c:v>
                </c:pt>
                <c:pt idx="18">
                  <c:v>29.7</c:v>
                </c:pt>
                <c:pt idx="19">
                  <c:v>28.6</c:v>
                </c:pt>
                <c:pt idx="20">
                  <c:v>30.7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5A35-4B17-B1D2-58DDE84F9A2F}"/>
            </c:ext>
          </c:extLst>
        </c:ser>
        <c:ser>
          <c:idx val="2"/>
          <c:order val="2"/>
          <c:tx>
            <c:strRef>
              <c:f>그림9!$S$13</c:f>
              <c:strCache>
                <c:ptCount val="1"/>
                <c:pt idx="0">
                  <c:v>당뇨</c:v>
                </c:pt>
              </c:strCache>
            </c:strRef>
          </c:tx>
          <c:spPr>
            <a:ln w="25400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E7E6E6">
                    <a:lumMod val="75000"/>
                  </a:srgbClr>
                </a:solidFill>
              </a:ln>
              <a:effectLst/>
            </c:spPr>
          </c:marker>
          <c:cat>
            <c:numRef>
              <c:f>그림9!$P$14:$P$34</c:f>
              <c:numCache>
                <c:formatCode>General</c:formatCode>
                <c:ptCount val="21"/>
                <c:pt idx="0">
                  <c:v>1998</c:v>
                </c:pt>
                <c:pt idx="1">
                  <c:v>2001</c:v>
                </c:pt>
                <c:pt idx="2">
                  <c:v>2005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  <c:pt idx="14">
                  <c:v>2018</c:v>
                </c:pt>
                <c:pt idx="15">
                  <c:v>2019</c:v>
                </c:pt>
                <c:pt idx="16">
                  <c:v>2020</c:v>
                </c:pt>
                <c:pt idx="17">
                  <c:v>2021</c:v>
                </c:pt>
                <c:pt idx="18">
                  <c:v>2022</c:v>
                </c:pt>
                <c:pt idx="19">
                  <c:v>2023</c:v>
                </c:pt>
                <c:pt idx="20">
                  <c:v>2024</c:v>
                </c:pt>
              </c:numCache>
            </c:numRef>
          </c:cat>
          <c:val>
            <c:numRef>
              <c:f>그림9!$S$14:$S$34</c:f>
              <c:numCache>
                <c:formatCode>0.0_);[Red]\(0.0\)</c:formatCode>
                <c:ptCount val="21"/>
                <c:pt idx="7">
                  <c:v>10.3</c:v>
                </c:pt>
                <c:pt idx="8">
                  <c:v>9.6999999999999993</c:v>
                </c:pt>
                <c:pt idx="9">
                  <c:v>11.9</c:v>
                </c:pt>
                <c:pt idx="10">
                  <c:v>10.6</c:v>
                </c:pt>
                <c:pt idx="11">
                  <c:v>9.4</c:v>
                </c:pt>
                <c:pt idx="12">
                  <c:v>11.9</c:v>
                </c:pt>
                <c:pt idx="13">
                  <c:v>11.3</c:v>
                </c:pt>
                <c:pt idx="14">
                  <c:v>11.5</c:v>
                </c:pt>
                <c:pt idx="15">
                  <c:v>12.2</c:v>
                </c:pt>
                <c:pt idx="16">
                  <c:v>13.9</c:v>
                </c:pt>
                <c:pt idx="17">
                  <c:v>13.6</c:v>
                </c:pt>
                <c:pt idx="18">
                  <c:v>12.5</c:v>
                </c:pt>
                <c:pt idx="19">
                  <c:v>13.2</c:v>
                </c:pt>
                <c:pt idx="20">
                  <c:v>14.8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5A35-4B17-B1D2-58DDE84F9A2F}"/>
            </c:ext>
          </c:extLst>
        </c:ser>
        <c:ser>
          <c:idx val="3"/>
          <c:order val="3"/>
          <c:tx>
            <c:v>고콜레스테롤 혈증</c:v>
          </c:tx>
          <c:spPr>
            <a:ln w="15875" cap="rnd">
              <a:solidFill>
                <a:sysClr val="windowText" lastClr="000000">
                  <a:lumMod val="65000"/>
                  <a:lumOff val="35000"/>
                </a:sys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12700">
                <a:solidFill>
                  <a:sysClr val="windowText" lastClr="000000">
                    <a:lumMod val="65000"/>
                    <a:lumOff val="35000"/>
                  </a:sysClr>
                </a:solidFill>
              </a:ln>
              <a:effectLst/>
            </c:spPr>
          </c:marker>
          <c:val>
            <c:numRef>
              <c:f>그림9!$T$14:$T$34</c:f>
              <c:numCache>
                <c:formatCode>General</c:formatCode>
                <c:ptCount val="21"/>
                <c:pt idx="2">
                  <c:v>6.6</c:v>
                </c:pt>
                <c:pt idx="3">
                  <c:v>9</c:v>
                </c:pt>
                <c:pt idx="4">
                  <c:v>9.4</c:v>
                </c:pt>
                <c:pt idx="5">
                  <c:v>10</c:v>
                </c:pt>
                <c:pt idx="6">
                  <c:v>11.7</c:v>
                </c:pt>
                <c:pt idx="7">
                  <c:v>12.3</c:v>
                </c:pt>
                <c:pt idx="8">
                  <c:v>13.1</c:v>
                </c:pt>
                <c:pt idx="9">
                  <c:v>13.5</c:v>
                </c:pt>
                <c:pt idx="10">
                  <c:v>12.9</c:v>
                </c:pt>
                <c:pt idx="11">
                  <c:v>16.600000000000001</c:v>
                </c:pt>
                <c:pt idx="12">
                  <c:v>19.100000000000001</c:v>
                </c:pt>
                <c:pt idx="13">
                  <c:v>20.6</c:v>
                </c:pt>
                <c:pt idx="14">
                  <c:v>20.5</c:v>
                </c:pt>
                <c:pt idx="15">
                  <c:v>21.9</c:v>
                </c:pt>
                <c:pt idx="16">
                  <c:v>23.7</c:v>
                </c:pt>
                <c:pt idx="17">
                  <c:v>25.4</c:v>
                </c:pt>
                <c:pt idx="18">
                  <c:v>27.1</c:v>
                </c:pt>
                <c:pt idx="19">
                  <c:v>26.7</c:v>
                </c:pt>
                <c:pt idx="20">
                  <c:v>30.2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5A35-4B17-B1D2-58DDE84F9A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95007711"/>
        <c:scaling>
          <c:orientation val="minMax"/>
          <c:max val="45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 b="0" i="0" u="none" strike="noStrike" baseline="0">
                    <a:effectLst/>
                  </a:rPr>
                  <a:t>(%)</a:t>
                </a:r>
                <a:r>
                  <a:rPr lang="ko-KR" altLang="en-US" sz="1000" b="0" i="0" u="none" strike="noStrike" baseline="0"/>
                  <a:t> 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187322011311622E-2"/>
              <c:y val="1.4613482268580422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424231742244499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그림10!$Q$13</c:f>
              <c:strCache>
                <c:ptCount val="1"/>
                <c:pt idx="0">
                  <c:v>남자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그림10!$P$14:$P$38</c:f>
              <c:numCache>
                <c:formatCode>General</c:formatCode>
                <c:ptCount val="25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  <c:pt idx="20">
                  <c:v>2019</c:v>
                </c:pt>
                <c:pt idx="21">
                  <c:v>2020</c:v>
                </c:pt>
                <c:pt idx="22">
                  <c:v>2021</c:v>
                </c:pt>
                <c:pt idx="23">
                  <c:v>2022</c:v>
                </c:pt>
                <c:pt idx="24">
                  <c:v>2023</c:v>
                </c:pt>
              </c:numCache>
            </c:numRef>
          </c:cat>
          <c:val>
            <c:numRef>
              <c:f>그림10!$Q$14:$Q$38</c:f>
              <c:numCache>
                <c:formatCode>0.0_ </c:formatCode>
                <c:ptCount val="25"/>
                <c:pt idx="0">
                  <c:v>57.883000000000003</c:v>
                </c:pt>
                <c:pt idx="1">
                  <c:v>58.558999999999997</c:v>
                </c:pt>
                <c:pt idx="2">
                  <c:v>63.246000000000002</c:v>
                </c:pt>
                <c:pt idx="3">
                  <c:v>66.25</c:v>
                </c:pt>
                <c:pt idx="4">
                  <c:v>69.748999999999995</c:v>
                </c:pt>
                <c:pt idx="5">
                  <c:v>73.864999999999995</c:v>
                </c:pt>
                <c:pt idx="6">
                  <c:v>79.835999999999999</c:v>
                </c:pt>
                <c:pt idx="7">
                  <c:v>82.998000000000005</c:v>
                </c:pt>
                <c:pt idx="8">
                  <c:v>88.600999999999999</c:v>
                </c:pt>
                <c:pt idx="9">
                  <c:v>94.941999999999993</c:v>
                </c:pt>
                <c:pt idx="10">
                  <c:v>101.173</c:v>
                </c:pt>
                <c:pt idx="11">
                  <c:v>106.21299999999999</c:v>
                </c:pt>
                <c:pt idx="12">
                  <c:v>112.449</c:v>
                </c:pt>
                <c:pt idx="13">
                  <c:v>114.58</c:v>
                </c:pt>
                <c:pt idx="14">
                  <c:v>115.767</c:v>
                </c:pt>
                <c:pt idx="15">
                  <c:v>114.974</c:v>
                </c:pt>
                <c:pt idx="16">
                  <c:v>115.16500000000001</c:v>
                </c:pt>
                <c:pt idx="17">
                  <c:v>122.19499999999999</c:v>
                </c:pt>
                <c:pt idx="18">
                  <c:v>124.741</c:v>
                </c:pt>
                <c:pt idx="19">
                  <c:v>130.61799999999999</c:v>
                </c:pt>
                <c:pt idx="20">
                  <c:v>136.20599999999999</c:v>
                </c:pt>
                <c:pt idx="21">
                  <c:v>132.32900000000001</c:v>
                </c:pt>
                <c:pt idx="22">
                  <c:v>144.953</c:v>
                </c:pt>
                <c:pt idx="23">
                  <c:v>146.922</c:v>
                </c:pt>
                <c:pt idx="24">
                  <c:v>151.126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FAB-4A97-8900-2C115769320F}"/>
            </c:ext>
          </c:extLst>
        </c:ser>
        <c:ser>
          <c:idx val="1"/>
          <c:order val="1"/>
          <c:tx>
            <c:strRef>
              <c:f>그림10!$R$13</c:f>
              <c:strCache>
                <c:ptCount val="1"/>
                <c:pt idx="0">
                  <c:v>여자</c:v>
                </c:pt>
              </c:strCache>
            </c:strRef>
          </c:tx>
          <c:spPr>
            <a:solidFill>
              <a:srgbClr val="E7E6E6">
                <a:lumMod val="75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그림10!$P$14:$P$38</c:f>
              <c:numCache>
                <c:formatCode>General</c:formatCode>
                <c:ptCount val="25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  <c:pt idx="20">
                  <c:v>2019</c:v>
                </c:pt>
                <c:pt idx="21">
                  <c:v>2020</c:v>
                </c:pt>
                <c:pt idx="22">
                  <c:v>2021</c:v>
                </c:pt>
                <c:pt idx="23">
                  <c:v>2022</c:v>
                </c:pt>
                <c:pt idx="24">
                  <c:v>2023</c:v>
                </c:pt>
              </c:numCache>
            </c:numRef>
          </c:cat>
          <c:val>
            <c:numRef>
              <c:f>그림10!$R$14:$R$38</c:f>
              <c:numCache>
                <c:formatCode>0.0_ </c:formatCode>
                <c:ptCount val="25"/>
                <c:pt idx="0">
                  <c:v>43.970999999999997</c:v>
                </c:pt>
                <c:pt idx="1">
                  <c:v>44.573999999999998</c:v>
                </c:pt>
                <c:pt idx="2">
                  <c:v>49.188000000000002</c:v>
                </c:pt>
                <c:pt idx="3">
                  <c:v>52.494</c:v>
                </c:pt>
                <c:pt idx="4">
                  <c:v>56.317999999999998</c:v>
                </c:pt>
                <c:pt idx="5">
                  <c:v>60.886000000000003</c:v>
                </c:pt>
                <c:pt idx="6">
                  <c:v>67.424000000000007</c:v>
                </c:pt>
                <c:pt idx="7">
                  <c:v>71.944000000000003</c:v>
                </c:pt>
                <c:pt idx="8">
                  <c:v>79.561000000000007</c:v>
                </c:pt>
                <c:pt idx="9">
                  <c:v>87.74</c:v>
                </c:pt>
                <c:pt idx="10">
                  <c:v>95.391999999999996</c:v>
                </c:pt>
                <c:pt idx="11">
                  <c:v>102.245</c:v>
                </c:pt>
                <c:pt idx="12">
                  <c:v>110.215</c:v>
                </c:pt>
                <c:pt idx="13">
                  <c:v>114.10599999999999</c:v>
                </c:pt>
                <c:pt idx="14">
                  <c:v>113.70399999999999</c:v>
                </c:pt>
                <c:pt idx="15">
                  <c:v>106.012</c:v>
                </c:pt>
                <c:pt idx="16">
                  <c:v>103.253</c:v>
                </c:pt>
                <c:pt idx="17">
                  <c:v>111.081</c:v>
                </c:pt>
                <c:pt idx="18">
                  <c:v>112.348</c:v>
                </c:pt>
                <c:pt idx="19">
                  <c:v>116.89100000000001</c:v>
                </c:pt>
                <c:pt idx="20">
                  <c:v>122.423</c:v>
                </c:pt>
                <c:pt idx="21">
                  <c:v>119</c:v>
                </c:pt>
                <c:pt idx="22">
                  <c:v>135.089</c:v>
                </c:pt>
                <c:pt idx="23">
                  <c:v>134.39500000000001</c:v>
                </c:pt>
                <c:pt idx="24">
                  <c:v>137.48699999999999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FAB-4A97-8900-2C11576932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30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(1,000</a:t>
                </a:r>
                <a:r>
                  <a:rPr lang="ko-KR" altLang="en-US" sz="1000"/>
                  <a:t>명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3668869451187687E-3"/>
              <c:y val="1.4615618761682041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5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2342044108460699"/>
        </c:manualLayout>
      </c:layout>
      <c:lineChart>
        <c:grouping val="standard"/>
        <c:varyColors val="0"/>
        <c:ser>
          <c:idx val="0"/>
          <c:order val="0"/>
          <c:tx>
            <c:strRef>
              <c:f>그림11!$Q$13</c:f>
              <c:strCache>
                <c:ptCount val="1"/>
                <c:pt idx="0">
                  <c:v>전체</c:v>
                </c:pt>
              </c:strCache>
            </c:strRef>
          </c:tx>
          <c:spPr>
            <a:ln w="25400" cap="rnd">
              <a:solidFill>
                <a:srgbClr val="4472C4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5400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8426-4FF2-AA75-D16BCCAC732D}"/>
              </c:ext>
            </c:extLst>
          </c:dPt>
          <c:dPt>
            <c:idx val="1"/>
            <c:marker>
              <c:symbol val="none"/>
            </c:marker>
            <c:bubble3D val="0"/>
            <c:spPr>
              <a:ln w="25400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8426-4FF2-AA75-D16BCCAC732D}"/>
              </c:ext>
            </c:extLst>
          </c:dPt>
          <c:cat>
            <c:numRef>
              <c:f>그림11!$P$14:$P$55</c:f>
              <c:numCache>
                <c:formatCode>General</c:formatCode>
                <c:ptCount val="42"/>
                <c:pt idx="0">
                  <c:v>1983</c:v>
                </c:pt>
                <c:pt idx="1">
                  <c:v>1984</c:v>
                </c:pt>
                <c:pt idx="2">
                  <c:v>1985</c:v>
                </c:pt>
                <c:pt idx="3">
                  <c:v>1986</c:v>
                </c:pt>
                <c:pt idx="4">
                  <c:v>1987</c:v>
                </c:pt>
                <c:pt idx="5">
                  <c:v>1988</c:v>
                </c:pt>
                <c:pt idx="6">
                  <c:v>1989</c:v>
                </c:pt>
                <c:pt idx="7">
                  <c:v>1990</c:v>
                </c:pt>
                <c:pt idx="8">
                  <c:v>1991</c:v>
                </c:pt>
                <c:pt idx="9">
                  <c:v>1992</c:v>
                </c:pt>
                <c:pt idx="10">
                  <c:v>1993</c:v>
                </c:pt>
                <c:pt idx="11">
                  <c:v>1994</c:v>
                </c:pt>
                <c:pt idx="12">
                  <c:v>1995</c:v>
                </c:pt>
                <c:pt idx="13">
                  <c:v>1996</c:v>
                </c:pt>
                <c:pt idx="14">
                  <c:v>1997</c:v>
                </c:pt>
                <c:pt idx="15">
                  <c:v>1998</c:v>
                </c:pt>
                <c:pt idx="16">
                  <c:v>1999</c:v>
                </c:pt>
                <c:pt idx="17">
                  <c:v>2000</c:v>
                </c:pt>
                <c:pt idx="18">
                  <c:v>2001</c:v>
                </c:pt>
                <c:pt idx="19">
                  <c:v>2002</c:v>
                </c:pt>
                <c:pt idx="20">
                  <c:v>2003</c:v>
                </c:pt>
                <c:pt idx="21">
                  <c:v>2004</c:v>
                </c:pt>
                <c:pt idx="22">
                  <c:v>2005</c:v>
                </c:pt>
                <c:pt idx="23">
                  <c:v>2006</c:v>
                </c:pt>
                <c:pt idx="24">
                  <c:v>2007</c:v>
                </c:pt>
                <c:pt idx="25">
                  <c:v>2008</c:v>
                </c:pt>
                <c:pt idx="26">
                  <c:v>2009</c:v>
                </c:pt>
                <c:pt idx="27">
                  <c:v>2010</c:v>
                </c:pt>
                <c:pt idx="28">
                  <c:v>2011</c:v>
                </c:pt>
                <c:pt idx="29">
                  <c:v>2012</c:v>
                </c:pt>
                <c:pt idx="30">
                  <c:v>2013</c:v>
                </c:pt>
                <c:pt idx="31">
                  <c:v>2014</c:v>
                </c:pt>
                <c:pt idx="32">
                  <c:v>2015</c:v>
                </c:pt>
                <c:pt idx="33">
                  <c:v>2016</c:v>
                </c:pt>
                <c:pt idx="34">
                  <c:v>2017</c:v>
                </c:pt>
                <c:pt idx="35">
                  <c:v>2018</c:v>
                </c:pt>
                <c:pt idx="36">
                  <c:v>2019</c:v>
                </c:pt>
                <c:pt idx="37">
                  <c:v>2020</c:v>
                </c:pt>
                <c:pt idx="38">
                  <c:v>2021</c:v>
                </c:pt>
                <c:pt idx="39">
                  <c:v>2022</c:v>
                </c:pt>
                <c:pt idx="40">
                  <c:v>2023</c:v>
                </c:pt>
                <c:pt idx="41">
                  <c:v>2024</c:v>
                </c:pt>
              </c:numCache>
            </c:numRef>
          </c:cat>
          <c:val>
            <c:numRef>
              <c:f>그림11!$Q$14:$Q$55</c:f>
              <c:numCache>
                <c:formatCode>0.0_);[Red]\(0.0\)</c:formatCode>
                <c:ptCount val="42"/>
                <c:pt idx="0">
                  <c:v>8.6999999999999993</c:v>
                </c:pt>
                <c:pt idx="1">
                  <c:v>8.6999999999999993</c:v>
                </c:pt>
                <c:pt idx="2">
                  <c:v>9.3000000000000007</c:v>
                </c:pt>
                <c:pt idx="3">
                  <c:v>8.6</c:v>
                </c:pt>
                <c:pt idx="4">
                  <c:v>8.1999999999999993</c:v>
                </c:pt>
                <c:pt idx="5">
                  <c:v>7.3</c:v>
                </c:pt>
                <c:pt idx="6">
                  <c:v>7.4</c:v>
                </c:pt>
                <c:pt idx="7">
                  <c:v>7.6</c:v>
                </c:pt>
                <c:pt idx="8">
                  <c:v>7.3</c:v>
                </c:pt>
                <c:pt idx="9">
                  <c:v>8.3000000000000007</c:v>
                </c:pt>
                <c:pt idx="10">
                  <c:v>9.4</c:v>
                </c:pt>
                <c:pt idx="11">
                  <c:v>9.5</c:v>
                </c:pt>
                <c:pt idx="12">
                  <c:v>10.8</c:v>
                </c:pt>
                <c:pt idx="13">
                  <c:v>12.9</c:v>
                </c:pt>
                <c:pt idx="14">
                  <c:v>13.2</c:v>
                </c:pt>
                <c:pt idx="15">
                  <c:v>18.600000000000001</c:v>
                </c:pt>
                <c:pt idx="16">
                  <c:v>15.1</c:v>
                </c:pt>
                <c:pt idx="17">
                  <c:v>13.7</c:v>
                </c:pt>
                <c:pt idx="18">
                  <c:v>14.6</c:v>
                </c:pt>
                <c:pt idx="19">
                  <c:v>18</c:v>
                </c:pt>
                <c:pt idx="20">
                  <c:v>22.7</c:v>
                </c:pt>
                <c:pt idx="21">
                  <c:v>23.9</c:v>
                </c:pt>
                <c:pt idx="22">
                  <c:v>24.8</c:v>
                </c:pt>
                <c:pt idx="23">
                  <c:v>22</c:v>
                </c:pt>
                <c:pt idx="24">
                  <c:v>24.9</c:v>
                </c:pt>
                <c:pt idx="25">
                  <c:v>26</c:v>
                </c:pt>
                <c:pt idx="26">
                  <c:v>31</c:v>
                </c:pt>
                <c:pt idx="27">
                  <c:v>31.2</c:v>
                </c:pt>
                <c:pt idx="28">
                  <c:v>31.7</c:v>
                </c:pt>
                <c:pt idx="29">
                  <c:v>28.1</c:v>
                </c:pt>
                <c:pt idx="30">
                  <c:v>28.5</c:v>
                </c:pt>
                <c:pt idx="31">
                  <c:v>27.3</c:v>
                </c:pt>
                <c:pt idx="32">
                  <c:v>26.5</c:v>
                </c:pt>
                <c:pt idx="33">
                  <c:v>25.6</c:v>
                </c:pt>
                <c:pt idx="34">
                  <c:v>24.3</c:v>
                </c:pt>
                <c:pt idx="35">
                  <c:v>26.6</c:v>
                </c:pt>
                <c:pt idx="36">
                  <c:v>26.9</c:v>
                </c:pt>
                <c:pt idx="37">
                  <c:v>25.7</c:v>
                </c:pt>
                <c:pt idx="38">
                  <c:v>26</c:v>
                </c:pt>
                <c:pt idx="39">
                  <c:v>25.2</c:v>
                </c:pt>
                <c:pt idx="40">
                  <c:v>27.3</c:v>
                </c:pt>
                <c:pt idx="41">
                  <c:v>29.1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426-4FF2-AA75-D16BCCAC732D}"/>
            </c:ext>
          </c:extLst>
        </c:ser>
        <c:ser>
          <c:idx val="1"/>
          <c:order val="1"/>
          <c:tx>
            <c:strRef>
              <c:f>그림11!$R$13</c:f>
              <c:strCache>
                <c:ptCount val="1"/>
                <c:pt idx="0">
                  <c:v>남자</c:v>
                </c:pt>
              </c:strCache>
            </c:strRef>
          </c:tx>
          <c:spPr>
            <a:ln w="25400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cat>
            <c:numRef>
              <c:f>그림11!$P$14:$P$55</c:f>
              <c:numCache>
                <c:formatCode>General</c:formatCode>
                <c:ptCount val="42"/>
                <c:pt idx="0">
                  <c:v>1983</c:v>
                </c:pt>
                <c:pt idx="1">
                  <c:v>1984</c:v>
                </c:pt>
                <c:pt idx="2">
                  <c:v>1985</c:v>
                </c:pt>
                <c:pt idx="3">
                  <c:v>1986</c:v>
                </c:pt>
                <c:pt idx="4">
                  <c:v>1987</c:v>
                </c:pt>
                <c:pt idx="5">
                  <c:v>1988</c:v>
                </c:pt>
                <c:pt idx="6">
                  <c:v>1989</c:v>
                </c:pt>
                <c:pt idx="7">
                  <c:v>1990</c:v>
                </c:pt>
                <c:pt idx="8">
                  <c:v>1991</c:v>
                </c:pt>
                <c:pt idx="9">
                  <c:v>1992</c:v>
                </c:pt>
                <c:pt idx="10">
                  <c:v>1993</c:v>
                </c:pt>
                <c:pt idx="11">
                  <c:v>1994</c:v>
                </c:pt>
                <c:pt idx="12">
                  <c:v>1995</c:v>
                </c:pt>
                <c:pt idx="13">
                  <c:v>1996</c:v>
                </c:pt>
                <c:pt idx="14">
                  <c:v>1997</c:v>
                </c:pt>
                <c:pt idx="15">
                  <c:v>1998</c:v>
                </c:pt>
                <c:pt idx="16">
                  <c:v>1999</c:v>
                </c:pt>
                <c:pt idx="17">
                  <c:v>2000</c:v>
                </c:pt>
                <c:pt idx="18">
                  <c:v>2001</c:v>
                </c:pt>
                <c:pt idx="19">
                  <c:v>2002</c:v>
                </c:pt>
                <c:pt idx="20">
                  <c:v>2003</c:v>
                </c:pt>
                <c:pt idx="21">
                  <c:v>2004</c:v>
                </c:pt>
                <c:pt idx="22">
                  <c:v>2005</c:v>
                </c:pt>
                <c:pt idx="23">
                  <c:v>2006</c:v>
                </c:pt>
                <c:pt idx="24">
                  <c:v>2007</c:v>
                </c:pt>
                <c:pt idx="25">
                  <c:v>2008</c:v>
                </c:pt>
                <c:pt idx="26">
                  <c:v>2009</c:v>
                </c:pt>
                <c:pt idx="27">
                  <c:v>2010</c:v>
                </c:pt>
                <c:pt idx="28">
                  <c:v>2011</c:v>
                </c:pt>
                <c:pt idx="29">
                  <c:v>2012</c:v>
                </c:pt>
                <c:pt idx="30">
                  <c:v>2013</c:v>
                </c:pt>
                <c:pt idx="31">
                  <c:v>2014</c:v>
                </c:pt>
                <c:pt idx="32">
                  <c:v>2015</c:v>
                </c:pt>
                <c:pt idx="33">
                  <c:v>2016</c:v>
                </c:pt>
                <c:pt idx="34">
                  <c:v>2017</c:v>
                </c:pt>
                <c:pt idx="35">
                  <c:v>2018</c:v>
                </c:pt>
                <c:pt idx="36">
                  <c:v>2019</c:v>
                </c:pt>
                <c:pt idx="37">
                  <c:v>2020</c:v>
                </c:pt>
                <c:pt idx="38">
                  <c:v>2021</c:v>
                </c:pt>
                <c:pt idx="39">
                  <c:v>2022</c:v>
                </c:pt>
                <c:pt idx="40">
                  <c:v>2023</c:v>
                </c:pt>
                <c:pt idx="41">
                  <c:v>2024</c:v>
                </c:pt>
              </c:numCache>
            </c:numRef>
          </c:cat>
          <c:val>
            <c:numRef>
              <c:f>그림11!$R$14:$R$55</c:f>
              <c:numCache>
                <c:formatCode>0.0_);[Red]\(0.0\)</c:formatCode>
                <c:ptCount val="42"/>
                <c:pt idx="0">
                  <c:v>12.7</c:v>
                </c:pt>
                <c:pt idx="1">
                  <c:v>12.5</c:v>
                </c:pt>
                <c:pt idx="2">
                  <c:v>13.5</c:v>
                </c:pt>
                <c:pt idx="3">
                  <c:v>12.8</c:v>
                </c:pt>
                <c:pt idx="4">
                  <c:v>11.9</c:v>
                </c:pt>
                <c:pt idx="5">
                  <c:v>10.4</c:v>
                </c:pt>
                <c:pt idx="6">
                  <c:v>10.3</c:v>
                </c:pt>
                <c:pt idx="7">
                  <c:v>10.5</c:v>
                </c:pt>
                <c:pt idx="8">
                  <c:v>10.1</c:v>
                </c:pt>
                <c:pt idx="9">
                  <c:v>11.5</c:v>
                </c:pt>
                <c:pt idx="10">
                  <c:v>12.9</c:v>
                </c:pt>
                <c:pt idx="11">
                  <c:v>12.8</c:v>
                </c:pt>
                <c:pt idx="12">
                  <c:v>14.7</c:v>
                </c:pt>
                <c:pt idx="13">
                  <c:v>17.7</c:v>
                </c:pt>
                <c:pt idx="14">
                  <c:v>18.100000000000001</c:v>
                </c:pt>
                <c:pt idx="15">
                  <c:v>26.7</c:v>
                </c:pt>
                <c:pt idx="16">
                  <c:v>21.1</c:v>
                </c:pt>
                <c:pt idx="17">
                  <c:v>19</c:v>
                </c:pt>
                <c:pt idx="18">
                  <c:v>20.3</c:v>
                </c:pt>
                <c:pt idx="19">
                  <c:v>24.7</c:v>
                </c:pt>
                <c:pt idx="20">
                  <c:v>31.2</c:v>
                </c:pt>
                <c:pt idx="21">
                  <c:v>32.6</c:v>
                </c:pt>
                <c:pt idx="22">
                  <c:v>33.1</c:v>
                </c:pt>
                <c:pt idx="23">
                  <c:v>29.7</c:v>
                </c:pt>
                <c:pt idx="24">
                  <c:v>31.6</c:v>
                </c:pt>
                <c:pt idx="25">
                  <c:v>33.4</c:v>
                </c:pt>
                <c:pt idx="26">
                  <c:v>39.9</c:v>
                </c:pt>
                <c:pt idx="27">
                  <c:v>41.4</c:v>
                </c:pt>
                <c:pt idx="28">
                  <c:v>43.3</c:v>
                </c:pt>
                <c:pt idx="29">
                  <c:v>38.200000000000003</c:v>
                </c:pt>
                <c:pt idx="30">
                  <c:v>39.799999999999997</c:v>
                </c:pt>
                <c:pt idx="31">
                  <c:v>38.4</c:v>
                </c:pt>
                <c:pt idx="32">
                  <c:v>37.5</c:v>
                </c:pt>
                <c:pt idx="33">
                  <c:v>36.200000000000003</c:v>
                </c:pt>
                <c:pt idx="34">
                  <c:v>34.9</c:v>
                </c:pt>
                <c:pt idx="35">
                  <c:v>38.5</c:v>
                </c:pt>
                <c:pt idx="36">
                  <c:v>38</c:v>
                </c:pt>
                <c:pt idx="37">
                  <c:v>35.5</c:v>
                </c:pt>
                <c:pt idx="38">
                  <c:v>35.9</c:v>
                </c:pt>
                <c:pt idx="39">
                  <c:v>35.299999999999997</c:v>
                </c:pt>
                <c:pt idx="40">
                  <c:v>38.299999999999997</c:v>
                </c:pt>
                <c:pt idx="41">
                  <c:v>41.8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426-4FF2-AA75-D16BCCAC732D}"/>
            </c:ext>
          </c:extLst>
        </c:ser>
        <c:ser>
          <c:idx val="2"/>
          <c:order val="2"/>
          <c:tx>
            <c:strRef>
              <c:f>그림11!$S$13</c:f>
              <c:strCache>
                <c:ptCount val="1"/>
                <c:pt idx="0">
                  <c:v>여자</c:v>
                </c:pt>
              </c:strCache>
            </c:strRef>
          </c:tx>
          <c:spPr>
            <a:ln w="25400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cat>
            <c:numRef>
              <c:f>그림11!$P$14:$P$55</c:f>
              <c:numCache>
                <c:formatCode>General</c:formatCode>
                <c:ptCount val="42"/>
                <c:pt idx="0">
                  <c:v>1983</c:v>
                </c:pt>
                <c:pt idx="1">
                  <c:v>1984</c:v>
                </c:pt>
                <c:pt idx="2">
                  <c:v>1985</c:v>
                </c:pt>
                <c:pt idx="3">
                  <c:v>1986</c:v>
                </c:pt>
                <c:pt idx="4">
                  <c:v>1987</c:v>
                </c:pt>
                <c:pt idx="5">
                  <c:v>1988</c:v>
                </c:pt>
                <c:pt idx="6">
                  <c:v>1989</c:v>
                </c:pt>
                <c:pt idx="7">
                  <c:v>1990</c:v>
                </c:pt>
                <c:pt idx="8">
                  <c:v>1991</c:v>
                </c:pt>
                <c:pt idx="9">
                  <c:v>1992</c:v>
                </c:pt>
                <c:pt idx="10">
                  <c:v>1993</c:v>
                </c:pt>
                <c:pt idx="11">
                  <c:v>1994</c:v>
                </c:pt>
                <c:pt idx="12">
                  <c:v>1995</c:v>
                </c:pt>
                <c:pt idx="13">
                  <c:v>1996</c:v>
                </c:pt>
                <c:pt idx="14">
                  <c:v>1997</c:v>
                </c:pt>
                <c:pt idx="15">
                  <c:v>1998</c:v>
                </c:pt>
                <c:pt idx="16">
                  <c:v>1999</c:v>
                </c:pt>
                <c:pt idx="17">
                  <c:v>2000</c:v>
                </c:pt>
                <c:pt idx="18">
                  <c:v>2001</c:v>
                </c:pt>
                <c:pt idx="19">
                  <c:v>2002</c:v>
                </c:pt>
                <c:pt idx="20">
                  <c:v>2003</c:v>
                </c:pt>
                <c:pt idx="21">
                  <c:v>2004</c:v>
                </c:pt>
                <c:pt idx="22">
                  <c:v>2005</c:v>
                </c:pt>
                <c:pt idx="23">
                  <c:v>2006</c:v>
                </c:pt>
                <c:pt idx="24">
                  <c:v>2007</c:v>
                </c:pt>
                <c:pt idx="25">
                  <c:v>2008</c:v>
                </c:pt>
                <c:pt idx="26">
                  <c:v>2009</c:v>
                </c:pt>
                <c:pt idx="27">
                  <c:v>2010</c:v>
                </c:pt>
                <c:pt idx="28">
                  <c:v>2011</c:v>
                </c:pt>
                <c:pt idx="29">
                  <c:v>2012</c:v>
                </c:pt>
                <c:pt idx="30">
                  <c:v>2013</c:v>
                </c:pt>
                <c:pt idx="31">
                  <c:v>2014</c:v>
                </c:pt>
                <c:pt idx="32">
                  <c:v>2015</c:v>
                </c:pt>
                <c:pt idx="33">
                  <c:v>2016</c:v>
                </c:pt>
                <c:pt idx="34">
                  <c:v>2017</c:v>
                </c:pt>
                <c:pt idx="35">
                  <c:v>2018</c:v>
                </c:pt>
                <c:pt idx="36">
                  <c:v>2019</c:v>
                </c:pt>
                <c:pt idx="37">
                  <c:v>2020</c:v>
                </c:pt>
                <c:pt idx="38">
                  <c:v>2021</c:v>
                </c:pt>
                <c:pt idx="39">
                  <c:v>2022</c:v>
                </c:pt>
                <c:pt idx="40">
                  <c:v>2023</c:v>
                </c:pt>
                <c:pt idx="41">
                  <c:v>2024</c:v>
                </c:pt>
              </c:numCache>
            </c:numRef>
          </c:cat>
          <c:val>
            <c:numRef>
              <c:f>그림11!$S$14:$S$55</c:f>
              <c:numCache>
                <c:formatCode>0.0_);[Red]\(0.0\)</c:formatCode>
                <c:ptCount val="42"/>
                <c:pt idx="0">
                  <c:v>4.5999999999999996</c:v>
                </c:pt>
                <c:pt idx="1">
                  <c:v>4.7</c:v>
                </c:pt>
                <c:pt idx="2">
                  <c:v>5.0999999999999996</c:v>
                </c:pt>
                <c:pt idx="3">
                  <c:v>4.5</c:v>
                </c:pt>
                <c:pt idx="4">
                  <c:v>4.5</c:v>
                </c:pt>
                <c:pt idx="5">
                  <c:v>4.0999999999999996</c:v>
                </c:pt>
                <c:pt idx="6">
                  <c:v>4.4000000000000004</c:v>
                </c:pt>
                <c:pt idx="7">
                  <c:v>4.7</c:v>
                </c:pt>
                <c:pt idx="8">
                  <c:v>4.5</c:v>
                </c:pt>
                <c:pt idx="9">
                  <c:v>5</c:v>
                </c:pt>
                <c:pt idx="10">
                  <c:v>5.8</c:v>
                </c:pt>
                <c:pt idx="11">
                  <c:v>6.1</c:v>
                </c:pt>
                <c:pt idx="12">
                  <c:v>6.8</c:v>
                </c:pt>
                <c:pt idx="13">
                  <c:v>8.1</c:v>
                </c:pt>
                <c:pt idx="14">
                  <c:v>8.1999999999999993</c:v>
                </c:pt>
                <c:pt idx="15">
                  <c:v>10.4</c:v>
                </c:pt>
                <c:pt idx="16">
                  <c:v>9.1</c:v>
                </c:pt>
                <c:pt idx="17">
                  <c:v>8.4</c:v>
                </c:pt>
                <c:pt idx="18">
                  <c:v>8.6999999999999993</c:v>
                </c:pt>
                <c:pt idx="19">
                  <c:v>11.2</c:v>
                </c:pt>
                <c:pt idx="20">
                  <c:v>14.1</c:v>
                </c:pt>
                <c:pt idx="21">
                  <c:v>15</c:v>
                </c:pt>
                <c:pt idx="22">
                  <c:v>16.600000000000001</c:v>
                </c:pt>
                <c:pt idx="23">
                  <c:v>14.2</c:v>
                </c:pt>
                <c:pt idx="24">
                  <c:v>18.2</c:v>
                </c:pt>
                <c:pt idx="25">
                  <c:v>18.7</c:v>
                </c:pt>
                <c:pt idx="26">
                  <c:v>22.1</c:v>
                </c:pt>
                <c:pt idx="27">
                  <c:v>21</c:v>
                </c:pt>
                <c:pt idx="28">
                  <c:v>20.100000000000001</c:v>
                </c:pt>
                <c:pt idx="29">
                  <c:v>18</c:v>
                </c:pt>
                <c:pt idx="30">
                  <c:v>17.3</c:v>
                </c:pt>
                <c:pt idx="31">
                  <c:v>16.100000000000001</c:v>
                </c:pt>
                <c:pt idx="32">
                  <c:v>15.5</c:v>
                </c:pt>
                <c:pt idx="33">
                  <c:v>15</c:v>
                </c:pt>
                <c:pt idx="34">
                  <c:v>13.8</c:v>
                </c:pt>
                <c:pt idx="35">
                  <c:v>14.8</c:v>
                </c:pt>
                <c:pt idx="36">
                  <c:v>15.8</c:v>
                </c:pt>
                <c:pt idx="37">
                  <c:v>15.9</c:v>
                </c:pt>
                <c:pt idx="38">
                  <c:v>16.2</c:v>
                </c:pt>
                <c:pt idx="39">
                  <c:v>15.1</c:v>
                </c:pt>
                <c:pt idx="40">
                  <c:v>16.5</c:v>
                </c:pt>
                <c:pt idx="41">
                  <c:v>16.600000000000001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426-4FF2-AA75-D16BCCAC73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10"/>
        <c:tickLblSkip val="1"/>
        <c:tickMarkSkip val="1"/>
        <c:noMultiLvlLbl val="0"/>
      </c:catAx>
      <c:valAx>
        <c:axId val="95007711"/>
        <c:scaling>
          <c:orientation val="minMax"/>
          <c:max val="5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인구 </a:t>
                </a:r>
                <a:r>
                  <a:rPr lang="en-US" altLang="ko-KR" sz="1000"/>
                  <a:t>10</a:t>
                </a:r>
                <a:r>
                  <a:rPr lang="ko-KR" altLang="en-US" sz="1000"/>
                  <a:t>만 명당 명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3668869451187683E-3"/>
              <c:y val="1.4613775659820479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512993875954129"/>
          <c:h val="0.7537624025623104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그림12!$Q$13</c:f>
              <c:strCache>
                <c:ptCount val="1"/>
                <c:pt idx="0">
                  <c:v>1999</c:v>
                </c:pt>
              </c:strCache>
            </c:strRef>
          </c:tx>
          <c:spPr>
            <a:solidFill>
              <a:srgbClr val="4472C4">
                <a:lumMod val="75000"/>
              </a:srgbClr>
            </a:solidFill>
            <a:ln w="12700">
              <a:solidFill>
                <a:sysClr val="windowText" lastClr="000000"/>
              </a:solidFill>
            </a:ln>
            <a:effectLst/>
          </c:spPr>
          <c:invertIfNegative val="0"/>
          <c:dPt>
            <c:idx val="10"/>
            <c:invertIfNegative val="0"/>
            <c:bubble3D val="0"/>
            <c:spPr>
              <a:solidFill>
                <a:srgbClr val="4472C4">
                  <a:lumMod val="75000"/>
                </a:srgbClr>
              </a:solidFill>
              <a:ln w="12700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CCA7-4997-8CCC-EE16DD736AFF}"/>
              </c:ext>
            </c:extLst>
          </c:dPt>
          <c:dPt>
            <c:idx val="11"/>
            <c:invertIfNegative val="0"/>
            <c:bubble3D val="0"/>
            <c:spPr>
              <a:solidFill>
                <a:srgbClr val="4472C4">
                  <a:lumMod val="75000"/>
                </a:srgbClr>
              </a:solidFill>
              <a:ln w="12700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CCA7-4997-8CCC-EE16DD736AFF}"/>
              </c:ext>
            </c:extLst>
          </c:dPt>
          <c:dPt>
            <c:idx val="13"/>
            <c:invertIfNegative val="0"/>
            <c:bubble3D val="0"/>
            <c:spPr>
              <a:solidFill>
                <a:srgbClr val="4472C4">
                  <a:lumMod val="75000"/>
                </a:srgbClr>
              </a:solidFill>
              <a:ln w="12700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CCA7-4997-8CCC-EE16DD736AFF}"/>
              </c:ext>
            </c:extLst>
          </c:dPt>
          <c:cat>
            <c:strRef>
              <c:f>그림12!$P$14:$P$29</c:f>
              <c:strCache>
                <c:ptCount val="16"/>
                <c:pt idx="0">
                  <c:v>제주도</c:v>
                </c:pt>
                <c:pt idx="1">
                  <c:v>강원도</c:v>
                </c:pt>
                <c:pt idx="2">
                  <c:v>전라남도</c:v>
                </c:pt>
                <c:pt idx="3">
                  <c:v>경상북도</c:v>
                </c:pt>
                <c:pt idx="4">
                  <c:v>충청남도</c:v>
                </c:pt>
                <c:pt idx="5">
                  <c:v>인천광역시</c:v>
                </c:pt>
                <c:pt idx="6">
                  <c:v>충청북도</c:v>
                </c:pt>
                <c:pt idx="7">
                  <c:v>전라북도</c:v>
                </c:pt>
                <c:pt idx="8">
                  <c:v>대전광역시</c:v>
                </c:pt>
                <c:pt idx="9">
                  <c:v>광주광역시</c:v>
                </c:pt>
                <c:pt idx="10">
                  <c:v>대구광역시</c:v>
                </c:pt>
                <c:pt idx="11">
                  <c:v>부산광역시</c:v>
                </c:pt>
                <c:pt idx="12">
                  <c:v>울산광역시</c:v>
                </c:pt>
                <c:pt idx="13">
                  <c:v>경상남도</c:v>
                </c:pt>
                <c:pt idx="14">
                  <c:v>경기도</c:v>
                </c:pt>
                <c:pt idx="15">
                  <c:v>서울특별시</c:v>
                </c:pt>
              </c:strCache>
            </c:strRef>
          </c:cat>
          <c:val>
            <c:numRef>
              <c:f>그림12!$Q$14:$Q$29</c:f>
              <c:numCache>
                <c:formatCode>0.0_);[Red]\(0.0\)</c:formatCode>
                <c:ptCount val="16"/>
                <c:pt idx="0">
                  <c:v>23.3</c:v>
                </c:pt>
                <c:pt idx="1">
                  <c:v>22.6</c:v>
                </c:pt>
                <c:pt idx="2">
                  <c:v>21.8</c:v>
                </c:pt>
                <c:pt idx="3">
                  <c:v>22.5</c:v>
                </c:pt>
                <c:pt idx="4">
                  <c:v>24.5</c:v>
                </c:pt>
                <c:pt idx="5">
                  <c:v>18.100000000000001</c:v>
                </c:pt>
                <c:pt idx="6">
                  <c:v>22.3</c:v>
                </c:pt>
                <c:pt idx="7">
                  <c:v>18</c:v>
                </c:pt>
                <c:pt idx="8">
                  <c:v>16.5</c:v>
                </c:pt>
                <c:pt idx="9">
                  <c:v>14.6</c:v>
                </c:pt>
                <c:pt idx="10">
                  <c:v>17.2</c:v>
                </c:pt>
                <c:pt idx="11">
                  <c:v>13.7</c:v>
                </c:pt>
                <c:pt idx="12">
                  <c:v>16.899999999999999</c:v>
                </c:pt>
                <c:pt idx="13">
                  <c:v>19.8</c:v>
                </c:pt>
                <c:pt idx="14">
                  <c:v>15.5</c:v>
                </c:pt>
                <c:pt idx="15">
                  <c:v>11.6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359-4911-8FBE-CE25C12F5D6D}"/>
            </c:ext>
          </c:extLst>
        </c:ser>
        <c:ser>
          <c:idx val="1"/>
          <c:order val="1"/>
          <c:tx>
            <c:strRef>
              <c:f>그림12!$R$13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4472C4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val>
            <c:numRef>
              <c:f>그림12!$R$14:$R$29</c:f>
              <c:numCache>
                <c:formatCode>0.0_);[Red]\(0.0\)</c:formatCode>
                <c:ptCount val="16"/>
                <c:pt idx="0">
                  <c:v>32.4</c:v>
                </c:pt>
                <c:pt idx="1">
                  <c:v>29.1</c:v>
                </c:pt>
                <c:pt idx="2">
                  <c:v>28.6</c:v>
                </c:pt>
                <c:pt idx="3">
                  <c:v>27.7</c:v>
                </c:pt>
                <c:pt idx="4">
                  <c:v>27.2</c:v>
                </c:pt>
                <c:pt idx="5">
                  <c:v>27</c:v>
                </c:pt>
                <c:pt idx="6">
                  <c:v>26.8</c:v>
                </c:pt>
                <c:pt idx="7">
                  <c:v>26.8</c:v>
                </c:pt>
                <c:pt idx="8">
                  <c:v>26.5</c:v>
                </c:pt>
                <c:pt idx="9">
                  <c:v>26.2</c:v>
                </c:pt>
                <c:pt idx="10">
                  <c:v>26</c:v>
                </c:pt>
                <c:pt idx="11">
                  <c:v>25.6</c:v>
                </c:pt>
                <c:pt idx="12">
                  <c:v>24.7</c:v>
                </c:pt>
                <c:pt idx="13">
                  <c:v>24.5</c:v>
                </c:pt>
                <c:pt idx="14">
                  <c:v>24.1</c:v>
                </c:pt>
                <c:pt idx="15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359-4911-8FBE-CE25C12F5D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35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인구 </a:t>
                </a:r>
                <a:r>
                  <a:rPr lang="en-US" altLang="ko-KR" sz="1000"/>
                  <a:t>10</a:t>
                </a:r>
                <a:r>
                  <a:rPr lang="ko-KR" altLang="en-US" sz="1000"/>
                  <a:t>만 명당 명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3668869451187683E-3"/>
              <c:y val="1.4614407798833368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7356825983197382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그림13!$Q$13</c:f>
              <c:strCache>
                <c:ptCount val="1"/>
                <c:pt idx="0">
                  <c:v>자살사망률</c:v>
                </c:pt>
              </c:strCache>
            </c:strRef>
          </c:tx>
          <c:spPr>
            <a:solidFill>
              <a:srgbClr val="4472C4">
                <a:lumMod val="40000"/>
                <a:lumOff val="60000"/>
              </a:srgbClr>
            </a:solidFill>
            <a:ln w="12700">
              <a:solidFill>
                <a:sysClr val="windowText" lastClr="000000"/>
              </a:solidFill>
            </a:ln>
            <a:effectLst/>
          </c:spPr>
          <c:invertIfNegative val="0"/>
          <c:dPt>
            <c:idx val="20"/>
            <c:invertIfNegative val="0"/>
            <c:bubble3D val="0"/>
            <c:spPr>
              <a:solidFill>
                <a:srgbClr val="E7E6E6">
                  <a:lumMod val="50000"/>
                </a:srgbClr>
              </a:solidFill>
              <a:ln w="12700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0350-49B0-8876-6A8E0D13FF1F}"/>
              </c:ext>
            </c:extLst>
          </c:dPt>
          <c:dPt>
            <c:idx val="36"/>
            <c:invertIfNegative val="0"/>
            <c:bubble3D val="0"/>
            <c:spPr>
              <a:solidFill>
                <a:srgbClr val="5B9BD5">
                  <a:lumMod val="75000"/>
                </a:srgbClr>
              </a:solidFill>
              <a:ln w="12700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E-0350-49B0-8876-6A8E0D13FF1F}"/>
              </c:ext>
            </c:extLst>
          </c:dPt>
          <c:cat>
            <c:strRef>
              <c:f>그림13!$P$14:$P$50</c:f>
              <c:strCache>
                <c:ptCount val="37"/>
                <c:pt idx="0">
                  <c:v>이스라엘</c:v>
                </c:pt>
                <c:pt idx="1">
                  <c:v>그리스</c:v>
                </c:pt>
                <c:pt idx="2">
                  <c:v>튀르키예</c:v>
                </c:pt>
                <c:pt idx="3">
                  <c:v>이탈리아</c:v>
                </c:pt>
                <c:pt idx="4">
                  <c:v>콜롬비아</c:v>
                </c:pt>
                <c:pt idx="5">
                  <c:v>멕시코</c:v>
                </c:pt>
                <c:pt idx="6">
                  <c:v>슬로바키아</c:v>
                </c:pt>
                <c:pt idx="7">
                  <c:v>룩셈부르크</c:v>
                </c:pt>
                <c:pt idx="8">
                  <c:v>스페인</c:v>
                </c:pt>
                <c:pt idx="9">
                  <c:v>포르투갈</c:v>
                </c:pt>
                <c:pt idx="10">
                  <c:v>아일랜드</c:v>
                </c:pt>
                <c:pt idx="11">
                  <c:v>코스타리카</c:v>
                </c:pt>
                <c:pt idx="12">
                  <c:v>영국</c:v>
                </c:pt>
                <c:pt idx="13">
                  <c:v>아이슬란드</c:v>
                </c:pt>
                <c:pt idx="14">
                  <c:v>캐나다</c:v>
                </c:pt>
                <c:pt idx="15">
                  <c:v>덴마크</c:v>
                </c:pt>
                <c:pt idx="16">
                  <c:v>독일</c:v>
                </c:pt>
                <c:pt idx="17">
                  <c:v>스위스</c:v>
                </c:pt>
                <c:pt idx="18">
                  <c:v>네덜란드</c:v>
                </c:pt>
                <c:pt idx="19">
                  <c:v>칠레</c:v>
                </c:pt>
                <c:pt idx="20">
                  <c:v> OECD 평균</c:v>
                </c:pt>
                <c:pt idx="21">
                  <c:v>라트비아</c:v>
                </c:pt>
                <c:pt idx="22">
                  <c:v>체코</c:v>
                </c:pt>
                <c:pt idx="23">
                  <c:v>폴란드</c:v>
                </c:pt>
                <c:pt idx="24">
                  <c:v>스웨덴</c:v>
                </c:pt>
                <c:pt idx="25">
                  <c:v>오스트리아</c:v>
                </c:pt>
                <c:pt idx="26">
                  <c:v>호주</c:v>
                </c:pt>
                <c:pt idx="27">
                  <c:v>프랑스</c:v>
                </c:pt>
                <c:pt idx="28">
                  <c:v>핀란드</c:v>
                </c:pt>
                <c:pt idx="29">
                  <c:v>벨기에</c:v>
                </c:pt>
                <c:pt idx="30">
                  <c:v>에스토니아</c:v>
                </c:pt>
                <c:pt idx="31">
                  <c:v>미국</c:v>
                </c:pt>
                <c:pt idx="32">
                  <c:v>일본</c:v>
                </c:pt>
                <c:pt idx="33">
                  <c:v>헝가리</c:v>
                </c:pt>
                <c:pt idx="34">
                  <c:v>리투아니아</c:v>
                </c:pt>
                <c:pt idx="35">
                  <c:v>슬로베니아</c:v>
                </c:pt>
                <c:pt idx="36">
                  <c:v>대한민국</c:v>
                </c:pt>
              </c:strCache>
            </c:strRef>
          </c:cat>
          <c:val>
            <c:numRef>
              <c:f>그림13!$Q$14:$Q$50</c:f>
              <c:numCache>
                <c:formatCode>0.0_);[Red]\(0.0\)</c:formatCode>
                <c:ptCount val="37"/>
                <c:pt idx="0">
                  <c:v>4.4000000000000004</c:v>
                </c:pt>
                <c:pt idx="1">
                  <c:v>4.5</c:v>
                </c:pt>
                <c:pt idx="2">
                  <c:v>4.9000000000000004</c:v>
                </c:pt>
                <c:pt idx="3">
                  <c:v>5.7</c:v>
                </c:pt>
                <c:pt idx="4">
                  <c:v>6.2</c:v>
                </c:pt>
                <c:pt idx="5">
                  <c:v>6.4</c:v>
                </c:pt>
                <c:pt idx="6">
                  <c:v>6.8</c:v>
                </c:pt>
                <c:pt idx="7">
                  <c:v>7.6</c:v>
                </c:pt>
                <c:pt idx="8">
                  <c:v>7.9</c:v>
                </c:pt>
                <c:pt idx="9">
                  <c:v>8.4</c:v>
                </c:pt>
                <c:pt idx="10">
                  <c:v>8.5</c:v>
                </c:pt>
                <c:pt idx="11">
                  <c:v>8.8000000000000007</c:v>
                </c:pt>
                <c:pt idx="12">
                  <c:v>8.8000000000000007</c:v>
                </c:pt>
                <c:pt idx="13">
                  <c:v>9</c:v>
                </c:pt>
                <c:pt idx="14">
                  <c:v>9.1</c:v>
                </c:pt>
                <c:pt idx="15">
                  <c:v>9.3000000000000007</c:v>
                </c:pt>
                <c:pt idx="16">
                  <c:v>9.6999999999999993</c:v>
                </c:pt>
                <c:pt idx="17">
                  <c:v>10.1</c:v>
                </c:pt>
                <c:pt idx="18">
                  <c:v>10.4</c:v>
                </c:pt>
                <c:pt idx="19">
                  <c:v>10.7</c:v>
                </c:pt>
                <c:pt idx="20">
                  <c:v>10.7</c:v>
                </c:pt>
                <c:pt idx="21">
                  <c:v>11.4</c:v>
                </c:pt>
                <c:pt idx="22">
                  <c:v>11.7</c:v>
                </c:pt>
                <c:pt idx="23">
                  <c:v>11.7</c:v>
                </c:pt>
                <c:pt idx="24">
                  <c:v>11.8</c:v>
                </c:pt>
                <c:pt idx="25">
                  <c:v>12.6</c:v>
                </c:pt>
                <c:pt idx="26">
                  <c:v>12.8</c:v>
                </c:pt>
                <c:pt idx="27">
                  <c:v>13.1</c:v>
                </c:pt>
                <c:pt idx="28">
                  <c:v>13.2</c:v>
                </c:pt>
                <c:pt idx="29">
                  <c:v>13.7</c:v>
                </c:pt>
                <c:pt idx="30">
                  <c:v>13.7</c:v>
                </c:pt>
                <c:pt idx="31">
                  <c:v>14.6</c:v>
                </c:pt>
                <c:pt idx="32">
                  <c:v>15.6</c:v>
                </c:pt>
                <c:pt idx="33">
                  <c:v>15.7</c:v>
                </c:pt>
                <c:pt idx="34">
                  <c:v>17.100000000000001</c:v>
                </c:pt>
                <c:pt idx="35">
                  <c:v>17.5</c:v>
                </c:pt>
                <c:pt idx="36">
                  <c:v>23.2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0350-49B0-8876-6A8E0D13FF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25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인구 </a:t>
                </a:r>
                <a:r>
                  <a:rPr lang="en-US" altLang="ko-KR" sz="1000"/>
                  <a:t>10</a:t>
                </a:r>
                <a:r>
                  <a:rPr lang="ko-KR" altLang="en-US" sz="1000"/>
                  <a:t>만 명당 명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3668869451187687E-3"/>
              <c:y val="1.461382063696223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plotVisOnly val="0"/>
    <c:dispBlanksAs val="span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2342044108460699"/>
        </c:manualLayout>
      </c:layout>
      <c:lineChart>
        <c:grouping val="standard"/>
        <c:varyColors val="0"/>
        <c:ser>
          <c:idx val="0"/>
          <c:order val="0"/>
          <c:tx>
            <c:strRef>
              <c:f>그림14!$Q$13</c:f>
              <c:strCache>
                <c:ptCount val="1"/>
                <c:pt idx="0">
                  <c:v>전체</c:v>
                </c:pt>
              </c:strCache>
            </c:strRef>
          </c:tx>
          <c:spPr>
            <a:ln w="25400" cap="rnd">
              <a:solidFill>
                <a:srgbClr val="4472C4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5400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7F7B-4E2F-BEE8-C5EC21EAD9D7}"/>
              </c:ext>
            </c:extLst>
          </c:dPt>
          <c:dPt>
            <c:idx val="1"/>
            <c:marker>
              <c:symbol val="none"/>
            </c:marker>
            <c:bubble3D val="0"/>
            <c:spPr>
              <a:ln w="25400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7F7B-4E2F-BEE8-C5EC21EAD9D7}"/>
              </c:ext>
            </c:extLst>
          </c:dPt>
          <c:cat>
            <c:numRef>
              <c:f>그림14!$P$14:$P$34</c:f>
              <c:numCache>
                <c:formatCode>General</c:formatCode>
                <c:ptCount val="21"/>
                <c:pt idx="0">
                  <c:v>1998</c:v>
                </c:pt>
                <c:pt idx="1">
                  <c:v>2001</c:v>
                </c:pt>
                <c:pt idx="2">
                  <c:v>2005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  <c:pt idx="14">
                  <c:v>2018</c:v>
                </c:pt>
                <c:pt idx="15">
                  <c:v>2019</c:v>
                </c:pt>
                <c:pt idx="16">
                  <c:v>2020</c:v>
                </c:pt>
                <c:pt idx="17">
                  <c:v>2021</c:v>
                </c:pt>
                <c:pt idx="18">
                  <c:v>2022</c:v>
                </c:pt>
                <c:pt idx="19">
                  <c:v>2023</c:v>
                </c:pt>
                <c:pt idx="20">
                  <c:v>2024</c:v>
                </c:pt>
              </c:numCache>
            </c:numRef>
          </c:cat>
          <c:val>
            <c:numRef>
              <c:f>그림14!$Q$14:$Q$34</c:f>
              <c:numCache>
                <c:formatCode>0.0_);[Red]\(0.0\)</c:formatCode>
                <c:ptCount val="21"/>
                <c:pt idx="0">
                  <c:v>36.5</c:v>
                </c:pt>
                <c:pt idx="1">
                  <c:v>34.6</c:v>
                </c:pt>
                <c:pt idx="2">
                  <c:v>35.1</c:v>
                </c:pt>
                <c:pt idx="3">
                  <c:v>27.1</c:v>
                </c:pt>
                <c:pt idx="4">
                  <c:v>29.2</c:v>
                </c:pt>
                <c:pt idx="5">
                  <c:v>31.5</c:v>
                </c:pt>
                <c:pt idx="6">
                  <c:v>28.7</c:v>
                </c:pt>
                <c:pt idx="7">
                  <c:v>28.7</c:v>
                </c:pt>
                <c:pt idx="8">
                  <c:v>27.7</c:v>
                </c:pt>
                <c:pt idx="9">
                  <c:v>24.4</c:v>
                </c:pt>
                <c:pt idx="10">
                  <c:v>26.5</c:v>
                </c:pt>
                <c:pt idx="11">
                  <c:v>31</c:v>
                </c:pt>
                <c:pt idx="12">
                  <c:v>29.4</c:v>
                </c:pt>
                <c:pt idx="13">
                  <c:v>30.6</c:v>
                </c:pt>
                <c:pt idx="14">
                  <c:v>29.1</c:v>
                </c:pt>
                <c:pt idx="15">
                  <c:v>30.8</c:v>
                </c:pt>
                <c:pt idx="16">
                  <c:v>31.5</c:v>
                </c:pt>
                <c:pt idx="17">
                  <c:v>28.7</c:v>
                </c:pt>
                <c:pt idx="18">
                  <c:v>28.2</c:v>
                </c:pt>
                <c:pt idx="19">
                  <c:v>28.2</c:v>
                </c:pt>
                <c:pt idx="20">
                  <c:v>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F7B-4E2F-BEE8-C5EC21EAD9D7}"/>
            </c:ext>
          </c:extLst>
        </c:ser>
        <c:ser>
          <c:idx val="1"/>
          <c:order val="1"/>
          <c:tx>
            <c:strRef>
              <c:f>그림14!$R$13</c:f>
              <c:strCache>
                <c:ptCount val="1"/>
                <c:pt idx="0">
                  <c:v>남자</c:v>
                </c:pt>
              </c:strCache>
            </c:strRef>
          </c:tx>
          <c:spPr>
            <a:ln w="25400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cat>
            <c:numRef>
              <c:f>그림14!$P$14:$P$34</c:f>
              <c:numCache>
                <c:formatCode>General</c:formatCode>
                <c:ptCount val="21"/>
                <c:pt idx="0">
                  <c:v>1998</c:v>
                </c:pt>
                <c:pt idx="1">
                  <c:v>2001</c:v>
                </c:pt>
                <c:pt idx="2">
                  <c:v>2005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  <c:pt idx="14">
                  <c:v>2018</c:v>
                </c:pt>
                <c:pt idx="15">
                  <c:v>2019</c:v>
                </c:pt>
                <c:pt idx="16">
                  <c:v>2020</c:v>
                </c:pt>
                <c:pt idx="17">
                  <c:v>2021</c:v>
                </c:pt>
                <c:pt idx="18">
                  <c:v>2022</c:v>
                </c:pt>
                <c:pt idx="19">
                  <c:v>2023</c:v>
                </c:pt>
                <c:pt idx="20">
                  <c:v>2024</c:v>
                </c:pt>
              </c:numCache>
            </c:numRef>
          </c:cat>
          <c:val>
            <c:numRef>
              <c:f>그림14!$R$14:$R$34</c:f>
              <c:numCache>
                <c:formatCode>0.0_);[Red]\(0.0\)</c:formatCode>
                <c:ptCount val="21"/>
                <c:pt idx="0">
                  <c:v>36</c:v>
                </c:pt>
                <c:pt idx="1">
                  <c:v>34.200000000000003</c:v>
                </c:pt>
                <c:pt idx="2">
                  <c:v>34.700000000000003</c:v>
                </c:pt>
                <c:pt idx="3">
                  <c:v>23.6</c:v>
                </c:pt>
                <c:pt idx="4">
                  <c:v>26.8</c:v>
                </c:pt>
                <c:pt idx="5">
                  <c:v>28.8</c:v>
                </c:pt>
                <c:pt idx="6">
                  <c:v>25.3</c:v>
                </c:pt>
                <c:pt idx="7">
                  <c:v>26</c:v>
                </c:pt>
                <c:pt idx="8">
                  <c:v>23.7</c:v>
                </c:pt>
                <c:pt idx="9">
                  <c:v>22.6</c:v>
                </c:pt>
                <c:pt idx="10">
                  <c:v>24.4</c:v>
                </c:pt>
                <c:pt idx="11">
                  <c:v>29.9</c:v>
                </c:pt>
                <c:pt idx="12">
                  <c:v>28.2</c:v>
                </c:pt>
                <c:pt idx="13">
                  <c:v>28.8</c:v>
                </c:pt>
                <c:pt idx="14">
                  <c:v>26.2</c:v>
                </c:pt>
                <c:pt idx="15">
                  <c:v>29.3</c:v>
                </c:pt>
                <c:pt idx="16">
                  <c:v>29.7</c:v>
                </c:pt>
                <c:pt idx="17">
                  <c:v>26.2</c:v>
                </c:pt>
                <c:pt idx="18">
                  <c:v>26.1</c:v>
                </c:pt>
                <c:pt idx="19">
                  <c:v>25.7</c:v>
                </c:pt>
                <c:pt idx="20">
                  <c:v>25.5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7F7B-4E2F-BEE8-C5EC21EAD9D7}"/>
            </c:ext>
          </c:extLst>
        </c:ser>
        <c:ser>
          <c:idx val="2"/>
          <c:order val="2"/>
          <c:tx>
            <c:strRef>
              <c:f>그림14!$S$13</c:f>
              <c:strCache>
                <c:ptCount val="1"/>
                <c:pt idx="0">
                  <c:v>여자</c:v>
                </c:pt>
              </c:strCache>
            </c:strRef>
          </c:tx>
          <c:spPr>
            <a:ln w="25400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cat>
            <c:numRef>
              <c:f>그림14!$P$14:$P$34</c:f>
              <c:numCache>
                <c:formatCode>General</c:formatCode>
                <c:ptCount val="21"/>
                <c:pt idx="0">
                  <c:v>1998</c:v>
                </c:pt>
                <c:pt idx="1">
                  <c:v>2001</c:v>
                </c:pt>
                <c:pt idx="2">
                  <c:v>2005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  <c:pt idx="14">
                  <c:v>2018</c:v>
                </c:pt>
                <c:pt idx="15">
                  <c:v>2019</c:v>
                </c:pt>
                <c:pt idx="16">
                  <c:v>2020</c:v>
                </c:pt>
                <c:pt idx="17">
                  <c:v>2021</c:v>
                </c:pt>
                <c:pt idx="18">
                  <c:v>2022</c:v>
                </c:pt>
                <c:pt idx="19">
                  <c:v>2023</c:v>
                </c:pt>
                <c:pt idx="20">
                  <c:v>2024</c:v>
                </c:pt>
              </c:numCache>
            </c:numRef>
          </c:cat>
          <c:val>
            <c:numRef>
              <c:f>그림14!$S$14:$S$34</c:f>
              <c:numCache>
                <c:formatCode>0.0_);[Red]\(0.0\)</c:formatCode>
                <c:ptCount val="21"/>
                <c:pt idx="0">
                  <c:v>36.6</c:v>
                </c:pt>
                <c:pt idx="1">
                  <c:v>34.6</c:v>
                </c:pt>
                <c:pt idx="2">
                  <c:v>35.200000000000003</c:v>
                </c:pt>
                <c:pt idx="3">
                  <c:v>30.4</c:v>
                </c:pt>
                <c:pt idx="4">
                  <c:v>31.3</c:v>
                </c:pt>
                <c:pt idx="5">
                  <c:v>34</c:v>
                </c:pt>
                <c:pt idx="6">
                  <c:v>31.8</c:v>
                </c:pt>
                <c:pt idx="7">
                  <c:v>31.3</c:v>
                </c:pt>
                <c:pt idx="8">
                  <c:v>31.5</c:v>
                </c:pt>
                <c:pt idx="9">
                  <c:v>26</c:v>
                </c:pt>
                <c:pt idx="10">
                  <c:v>28.6</c:v>
                </c:pt>
                <c:pt idx="11">
                  <c:v>32.1</c:v>
                </c:pt>
                <c:pt idx="12">
                  <c:v>30.6</c:v>
                </c:pt>
                <c:pt idx="13">
                  <c:v>32.4</c:v>
                </c:pt>
                <c:pt idx="14">
                  <c:v>32</c:v>
                </c:pt>
                <c:pt idx="15">
                  <c:v>32.299999999999997</c:v>
                </c:pt>
                <c:pt idx="16">
                  <c:v>33.299999999999997</c:v>
                </c:pt>
                <c:pt idx="17">
                  <c:v>31.3</c:v>
                </c:pt>
                <c:pt idx="18">
                  <c:v>30.3</c:v>
                </c:pt>
                <c:pt idx="19">
                  <c:v>30.8</c:v>
                </c:pt>
                <c:pt idx="20">
                  <c:v>32.9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7F7B-4E2F-BEE8-C5EC21EAD9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95007711"/>
        <c:scaling>
          <c:orientation val="minMax"/>
          <c:max val="40"/>
          <c:min val="2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 b="0" i="0" u="none" strike="noStrike" baseline="0">
                    <a:effectLst/>
                  </a:rPr>
                  <a:t>(%)</a:t>
                </a:r>
                <a:r>
                  <a:rPr lang="ko-KR" altLang="en-US" sz="1000" b="0" i="0" u="none" strike="noStrike" baseline="0"/>
                  <a:t> 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0372315374830866E-2"/>
              <c:y val="4.5921043808892729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2342044108460699"/>
        </c:manualLayout>
      </c:layout>
      <c:lineChart>
        <c:grouping val="standard"/>
        <c:varyColors val="0"/>
        <c:ser>
          <c:idx val="0"/>
          <c:order val="0"/>
          <c:tx>
            <c:strRef>
              <c:f>그림15!$Q$13</c:f>
              <c:strCache>
                <c:ptCount val="1"/>
                <c:pt idx="0">
                  <c:v>전체</c:v>
                </c:pt>
              </c:strCache>
            </c:strRef>
          </c:tx>
          <c:spPr>
            <a:ln w="25400" cap="rnd">
              <a:solidFill>
                <a:srgbClr val="4472C4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5400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EC98-4849-BFA7-1D767DC73CED}"/>
              </c:ext>
            </c:extLst>
          </c:dPt>
          <c:dPt>
            <c:idx val="1"/>
            <c:marker>
              <c:symbol val="none"/>
            </c:marker>
            <c:bubble3D val="0"/>
            <c:spPr>
              <a:ln w="25400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EC98-4849-BFA7-1D767DC73CED}"/>
              </c:ext>
            </c:extLst>
          </c:dPt>
          <c:cat>
            <c:numRef>
              <c:f>그림15!$P$14:$P$34</c:f>
              <c:numCache>
                <c:formatCode>General</c:formatCode>
                <c:ptCount val="21"/>
                <c:pt idx="0">
                  <c:v>1998</c:v>
                </c:pt>
                <c:pt idx="1">
                  <c:v>2001</c:v>
                </c:pt>
                <c:pt idx="2">
                  <c:v>2005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  <c:pt idx="14">
                  <c:v>2018</c:v>
                </c:pt>
                <c:pt idx="15">
                  <c:v>2019</c:v>
                </c:pt>
                <c:pt idx="16">
                  <c:v>2020</c:v>
                </c:pt>
                <c:pt idx="17">
                  <c:v>2021</c:v>
                </c:pt>
                <c:pt idx="18">
                  <c:v>2022</c:v>
                </c:pt>
                <c:pt idx="19">
                  <c:v>2023</c:v>
                </c:pt>
                <c:pt idx="20">
                  <c:v>2024</c:v>
                </c:pt>
              </c:numCache>
            </c:numRef>
          </c:cat>
          <c:val>
            <c:numRef>
              <c:f>그림15!$Q$14:$Q$34</c:f>
              <c:numCache>
                <c:formatCode>0.0_);[Red]\(0.0\)</c:formatCode>
                <c:ptCount val="21"/>
                <c:pt idx="0">
                  <c:v>35.1</c:v>
                </c:pt>
                <c:pt idx="1">
                  <c:v>30.2</c:v>
                </c:pt>
                <c:pt idx="2">
                  <c:v>28.8</c:v>
                </c:pt>
                <c:pt idx="3">
                  <c:v>25.3</c:v>
                </c:pt>
                <c:pt idx="4">
                  <c:v>27.8</c:v>
                </c:pt>
                <c:pt idx="5">
                  <c:v>27.3</c:v>
                </c:pt>
                <c:pt idx="6">
                  <c:v>27.5</c:v>
                </c:pt>
                <c:pt idx="7">
                  <c:v>27.1</c:v>
                </c:pt>
                <c:pt idx="8">
                  <c:v>25.8</c:v>
                </c:pt>
                <c:pt idx="9">
                  <c:v>24.1</c:v>
                </c:pt>
                <c:pt idx="10">
                  <c:v>24.2</c:v>
                </c:pt>
                <c:pt idx="11">
                  <c:v>22.6</c:v>
                </c:pt>
                <c:pt idx="12">
                  <c:v>23.9</c:v>
                </c:pt>
                <c:pt idx="13">
                  <c:v>22.3</c:v>
                </c:pt>
                <c:pt idx="14">
                  <c:v>22.4</c:v>
                </c:pt>
                <c:pt idx="15">
                  <c:v>21.5</c:v>
                </c:pt>
                <c:pt idx="16">
                  <c:v>20.6</c:v>
                </c:pt>
                <c:pt idx="17">
                  <c:v>19.3</c:v>
                </c:pt>
                <c:pt idx="18">
                  <c:v>17.7</c:v>
                </c:pt>
                <c:pt idx="19">
                  <c:v>19.600000000000001</c:v>
                </c:pt>
                <c:pt idx="20">
                  <c:v>16.7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C98-4849-BFA7-1D767DC73CED}"/>
            </c:ext>
          </c:extLst>
        </c:ser>
        <c:ser>
          <c:idx val="1"/>
          <c:order val="1"/>
          <c:tx>
            <c:strRef>
              <c:f>그림15!$R$13</c:f>
              <c:strCache>
                <c:ptCount val="1"/>
                <c:pt idx="0">
                  <c:v>남자</c:v>
                </c:pt>
              </c:strCache>
            </c:strRef>
          </c:tx>
          <c:spPr>
            <a:ln w="25400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cat>
            <c:numRef>
              <c:f>그림15!$P$14:$P$34</c:f>
              <c:numCache>
                <c:formatCode>General</c:formatCode>
                <c:ptCount val="21"/>
                <c:pt idx="0">
                  <c:v>1998</c:v>
                </c:pt>
                <c:pt idx="1">
                  <c:v>2001</c:v>
                </c:pt>
                <c:pt idx="2">
                  <c:v>2005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  <c:pt idx="14">
                  <c:v>2018</c:v>
                </c:pt>
                <c:pt idx="15">
                  <c:v>2019</c:v>
                </c:pt>
                <c:pt idx="16">
                  <c:v>2020</c:v>
                </c:pt>
                <c:pt idx="17">
                  <c:v>2021</c:v>
                </c:pt>
                <c:pt idx="18">
                  <c:v>2022</c:v>
                </c:pt>
                <c:pt idx="19">
                  <c:v>2023</c:v>
                </c:pt>
                <c:pt idx="20">
                  <c:v>2024</c:v>
                </c:pt>
              </c:numCache>
            </c:numRef>
          </c:cat>
          <c:val>
            <c:numRef>
              <c:f>그림15!$R$14:$R$34</c:f>
              <c:numCache>
                <c:formatCode>0.0_);[Red]\(0.0\)</c:formatCode>
                <c:ptCount val="21"/>
                <c:pt idx="0">
                  <c:v>66.3</c:v>
                </c:pt>
                <c:pt idx="1">
                  <c:v>60.9</c:v>
                </c:pt>
                <c:pt idx="2">
                  <c:v>51.7</c:v>
                </c:pt>
                <c:pt idx="3">
                  <c:v>45.1</c:v>
                </c:pt>
                <c:pt idx="4">
                  <c:v>47.8</c:v>
                </c:pt>
                <c:pt idx="5">
                  <c:v>47</c:v>
                </c:pt>
                <c:pt idx="6">
                  <c:v>48.3</c:v>
                </c:pt>
                <c:pt idx="7">
                  <c:v>47.3</c:v>
                </c:pt>
                <c:pt idx="8">
                  <c:v>43.7</c:v>
                </c:pt>
                <c:pt idx="9">
                  <c:v>42.2</c:v>
                </c:pt>
                <c:pt idx="10">
                  <c:v>43.2</c:v>
                </c:pt>
                <c:pt idx="11">
                  <c:v>39.4</c:v>
                </c:pt>
                <c:pt idx="12">
                  <c:v>40.700000000000003</c:v>
                </c:pt>
                <c:pt idx="13">
                  <c:v>38.1</c:v>
                </c:pt>
                <c:pt idx="14">
                  <c:v>36.700000000000003</c:v>
                </c:pt>
                <c:pt idx="15">
                  <c:v>35.700000000000003</c:v>
                </c:pt>
                <c:pt idx="16">
                  <c:v>34</c:v>
                </c:pt>
                <c:pt idx="17">
                  <c:v>31.3</c:v>
                </c:pt>
                <c:pt idx="18">
                  <c:v>30</c:v>
                </c:pt>
                <c:pt idx="19">
                  <c:v>32.4</c:v>
                </c:pt>
                <c:pt idx="20">
                  <c:v>28.5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C98-4849-BFA7-1D767DC73CED}"/>
            </c:ext>
          </c:extLst>
        </c:ser>
        <c:ser>
          <c:idx val="2"/>
          <c:order val="2"/>
          <c:tx>
            <c:strRef>
              <c:f>그림15!$S$13</c:f>
              <c:strCache>
                <c:ptCount val="1"/>
                <c:pt idx="0">
                  <c:v>여자</c:v>
                </c:pt>
              </c:strCache>
            </c:strRef>
          </c:tx>
          <c:spPr>
            <a:ln w="25400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cat>
            <c:numRef>
              <c:f>그림15!$P$14:$P$34</c:f>
              <c:numCache>
                <c:formatCode>General</c:formatCode>
                <c:ptCount val="21"/>
                <c:pt idx="0">
                  <c:v>1998</c:v>
                </c:pt>
                <c:pt idx="1">
                  <c:v>2001</c:v>
                </c:pt>
                <c:pt idx="2">
                  <c:v>2005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  <c:pt idx="14">
                  <c:v>2018</c:v>
                </c:pt>
                <c:pt idx="15">
                  <c:v>2019</c:v>
                </c:pt>
                <c:pt idx="16">
                  <c:v>2020</c:v>
                </c:pt>
                <c:pt idx="17">
                  <c:v>2021</c:v>
                </c:pt>
                <c:pt idx="18">
                  <c:v>2022</c:v>
                </c:pt>
                <c:pt idx="19">
                  <c:v>2023</c:v>
                </c:pt>
                <c:pt idx="20">
                  <c:v>2024</c:v>
                </c:pt>
              </c:numCache>
            </c:numRef>
          </c:cat>
          <c:val>
            <c:numRef>
              <c:f>그림15!$S$14:$S$34</c:f>
              <c:numCache>
                <c:formatCode>0.0_);[Red]\(0.0\)</c:formatCode>
                <c:ptCount val="21"/>
                <c:pt idx="0">
                  <c:v>6.5</c:v>
                </c:pt>
                <c:pt idx="1">
                  <c:v>5.2</c:v>
                </c:pt>
                <c:pt idx="2">
                  <c:v>5.7</c:v>
                </c:pt>
                <c:pt idx="3">
                  <c:v>5.3</c:v>
                </c:pt>
                <c:pt idx="4">
                  <c:v>7.4</c:v>
                </c:pt>
                <c:pt idx="5">
                  <c:v>7.1</c:v>
                </c:pt>
                <c:pt idx="6">
                  <c:v>6.3</c:v>
                </c:pt>
                <c:pt idx="7">
                  <c:v>6.8</c:v>
                </c:pt>
                <c:pt idx="8">
                  <c:v>7.9</c:v>
                </c:pt>
                <c:pt idx="9">
                  <c:v>6.2</c:v>
                </c:pt>
                <c:pt idx="10">
                  <c:v>5.7</c:v>
                </c:pt>
                <c:pt idx="11">
                  <c:v>5.5</c:v>
                </c:pt>
                <c:pt idx="12">
                  <c:v>6.4</c:v>
                </c:pt>
                <c:pt idx="13">
                  <c:v>6</c:v>
                </c:pt>
                <c:pt idx="14">
                  <c:v>7.5</c:v>
                </c:pt>
                <c:pt idx="15">
                  <c:v>6.7</c:v>
                </c:pt>
                <c:pt idx="16">
                  <c:v>6.6</c:v>
                </c:pt>
                <c:pt idx="17">
                  <c:v>6.9</c:v>
                </c:pt>
                <c:pt idx="18">
                  <c:v>5</c:v>
                </c:pt>
                <c:pt idx="19">
                  <c:v>6.3</c:v>
                </c:pt>
                <c:pt idx="20">
                  <c:v>4.2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C98-4849-BFA7-1D767DC73C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95007711"/>
        <c:scaling>
          <c:orientation val="minMax"/>
          <c:max val="7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 b="0" i="0" u="none" strike="noStrike" baseline="0">
                    <a:effectLst/>
                  </a:rPr>
                  <a:t>(%)</a:t>
                </a:r>
                <a:r>
                  <a:rPr lang="ko-KR" altLang="en-US" sz="1000" b="0" i="0" u="none" strike="noStrike" baseline="0"/>
                  <a:t> 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0372315374830866E-2"/>
              <c:y val="4.5921043808892729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0.14049019961736997"/>
          <c:w val="0.9144662051409882"/>
          <c:h val="0.77359852723531763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'구_그림1 (2)'!$R$13</c:f>
              <c:strCache>
                <c:ptCount val="1"/>
                <c:pt idx="0">
                  <c:v>1세대가구</c:v>
                </c:pt>
              </c:strCache>
            </c:strRef>
          </c:tx>
          <c:spPr>
            <a:solidFill>
              <a:schemeClr val="accent1"/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C461-4DA0-95A7-2BD9F503284A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1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C461-4DA0-95A7-2BD9F503284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'구_그림1 (2)'!$P$14:$Q$22</c:f>
              <c:multiLvlStrCache>
                <c:ptCount val="9"/>
                <c:lvl>
                  <c:pt idx="0">
                    <c:v>시부</c:v>
                  </c:pt>
                  <c:pt idx="1">
                    <c:v>읍부</c:v>
                  </c:pt>
                  <c:pt idx="2">
                    <c:v>면부</c:v>
                  </c:pt>
                  <c:pt idx="3">
                    <c:v>시부</c:v>
                  </c:pt>
                  <c:pt idx="4">
                    <c:v>읍부</c:v>
                  </c:pt>
                  <c:pt idx="5">
                    <c:v>면부</c:v>
                  </c:pt>
                  <c:pt idx="6">
                    <c:v>시부</c:v>
                  </c:pt>
                  <c:pt idx="7">
                    <c:v>읍부</c:v>
                  </c:pt>
                  <c:pt idx="8">
                    <c:v>면부</c:v>
                  </c:pt>
                </c:lvl>
                <c:lvl>
                  <c:pt idx="0">
                    <c:v>1970 </c:v>
                  </c:pt>
                  <c:pt idx="3">
                    <c:v>1980 </c:v>
                  </c:pt>
                  <c:pt idx="6">
                    <c:v>1990 </c:v>
                  </c:pt>
                </c:lvl>
              </c:multiLvlStrCache>
            </c:multiLvlStrRef>
          </c:cat>
          <c:val>
            <c:numRef>
              <c:f>'구_그림1 (2)'!$R$14:$R$22</c:f>
              <c:numCache>
                <c:formatCode>0.0_);[Red]\(0.0\)</c:formatCode>
                <c:ptCount val="9"/>
                <c:pt idx="0">
                  <c:v>9.1637609115678718</c:v>
                </c:pt>
                <c:pt idx="1">
                  <c:v>6.3617779289128942</c:v>
                </c:pt>
                <c:pt idx="2">
                  <c:v>4.6950279508824879</c:v>
                </c:pt>
                <c:pt idx="3">
                  <c:v>9.6716847777748232</c:v>
                </c:pt>
                <c:pt idx="4">
                  <c:v>7.4669748333102053</c:v>
                </c:pt>
                <c:pt idx="5">
                  <c:v>7.6686575484371344</c:v>
                </c:pt>
                <c:pt idx="6">
                  <c:v>10.693605926198705</c:v>
                </c:pt>
                <c:pt idx="7">
                  <c:v>11.97020765653475</c:v>
                </c:pt>
                <c:pt idx="8">
                  <c:v>17.692782127007714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461-4DA0-95A7-2BD9F503284A}"/>
            </c:ext>
          </c:extLst>
        </c:ser>
        <c:ser>
          <c:idx val="1"/>
          <c:order val="1"/>
          <c:tx>
            <c:strRef>
              <c:f>'구_그림1 (2)'!$S$13</c:f>
              <c:strCache>
                <c:ptCount val="1"/>
                <c:pt idx="0">
                  <c:v>2세대가구</c:v>
                </c:pt>
              </c:strCache>
            </c:strRef>
          </c:tx>
          <c:spPr>
            <a:solidFill>
              <a:srgbClr val="4472C4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'구_그림1 (2)'!$P$14:$Q$22</c:f>
              <c:multiLvlStrCache>
                <c:ptCount val="9"/>
                <c:lvl>
                  <c:pt idx="0">
                    <c:v>시부</c:v>
                  </c:pt>
                  <c:pt idx="1">
                    <c:v>읍부</c:v>
                  </c:pt>
                  <c:pt idx="2">
                    <c:v>면부</c:v>
                  </c:pt>
                  <c:pt idx="3">
                    <c:v>시부</c:v>
                  </c:pt>
                  <c:pt idx="4">
                    <c:v>읍부</c:v>
                  </c:pt>
                  <c:pt idx="5">
                    <c:v>면부</c:v>
                  </c:pt>
                  <c:pt idx="6">
                    <c:v>시부</c:v>
                  </c:pt>
                  <c:pt idx="7">
                    <c:v>읍부</c:v>
                  </c:pt>
                  <c:pt idx="8">
                    <c:v>면부</c:v>
                  </c:pt>
                </c:lvl>
                <c:lvl>
                  <c:pt idx="0">
                    <c:v>1970 </c:v>
                  </c:pt>
                  <c:pt idx="3">
                    <c:v>1980 </c:v>
                  </c:pt>
                  <c:pt idx="6">
                    <c:v>1990 </c:v>
                  </c:pt>
                </c:lvl>
              </c:multiLvlStrCache>
            </c:multiLvlStrRef>
          </c:cat>
          <c:val>
            <c:numRef>
              <c:f>'구_그림1 (2)'!$S$14:$S$22</c:f>
              <c:numCache>
                <c:formatCode>0.0_);[Red]\(0.0\)</c:formatCode>
                <c:ptCount val="9"/>
                <c:pt idx="0">
                  <c:v>75.435211231463853</c:v>
                </c:pt>
                <c:pt idx="1">
                  <c:v>72.016124886813415</c:v>
                </c:pt>
                <c:pt idx="2">
                  <c:v>64.90823882707285</c:v>
                </c:pt>
                <c:pt idx="3">
                  <c:v>76.459953070972134</c:v>
                </c:pt>
                <c:pt idx="4">
                  <c:v>73.332021501902915</c:v>
                </c:pt>
                <c:pt idx="5">
                  <c:v>66.301165489447669</c:v>
                </c:pt>
                <c:pt idx="6">
                  <c:v>77.278249233085972</c:v>
                </c:pt>
                <c:pt idx="7">
                  <c:v>71.160792105760379</c:v>
                </c:pt>
                <c:pt idx="8">
                  <c:v>61.357629097543551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461-4DA0-95A7-2BD9F503284A}"/>
            </c:ext>
          </c:extLst>
        </c:ser>
        <c:ser>
          <c:idx val="2"/>
          <c:order val="2"/>
          <c:tx>
            <c:strRef>
              <c:f>'구_그림1 (2)'!$T$13</c:f>
              <c:strCache>
                <c:ptCount val="1"/>
                <c:pt idx="0">
                  <c:v>3세대 이상 가구</c:v>
                </c:pt>
              </c:strCache>
            </c:strRef>
          </c:tx>
          <c:spPr>
            <a:solidFill>
              <a:sysClr val="window" lastClr="FFFF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'구_그림1 (2)'!$P$14:$Q$22</c:f>
              <c:multiLvlStrCache>
                <c:ptCount val="9"/>
                <c:lvl>
                  <c:pt idx="0">
                    <c:v>시부</c:v>
                  </c:pt>
                  <c:pt idx="1">
                    <c:v>읍부</c:v>
                  </c:pt>
                  <c:pt idx="2">
                    <c:v>면부</c:v>
                  </c:pt>
                  <c:pt idx="3">
                    <c:v>시부</c:v>
                  </c:pt>
                  <c:pt idx="4">
                    <c:v>읍부</c:v>
                  </c:pt>
                  <c:pt idx="5">
                    <c:v>면부</c:v>
                  </c:pt>
                  <c:pt idx="6">
                    <c:v>시부</c:v>
                  </c:pt>
                  <c:pt idx="7">
                    <c:v>읍부</c:v>
                  </c:pt>
                  <c:pt idx="8">
                    <c:v>면부</c:v>
                  </c:pt>
                </c:lvl>
                <c:lvl>
                  <c:pt idx="0">
                    <c:v>1970 </c:v>
                  </c:pt>
                  <c:pt idx="3">
                    <c:v>1980 </c:v>
                  </c:pt>
                  <c:pt idx="6">
                    <c:v>1990 </c:v>
                  </c:pt>
                </c:lvl>
              </c:multiLvlStrCache>
            </c:multiLvlStrRef>
          </c:cat>
          <c:val>
            <c:numRef>
              <c:f>'구_그림1 (2)'!$T$14:$T$22</c:f>
              <c:numCache>
                <c:formatCode>0.0_);[Red]\(0.0\)</c:formatCode>
                <c:ptCount val="9"/>
                <c:pt idx="0">
                  <c:v>15.40102785696828</c:v>
                </c:pt>
                <c:pt idx="1">
                  <c:v>21.622097184273688</c:v>
                </c:pt>
                <c:pt idx="2">
                  <c:v>30.396733222044659</c:v>
                </c:pt>
                <c:pt idx="3">
                  <c:v>13.868362151253045</c:v>
                </c:pt>
                <c:pt idx="4">
                  <c:v>19.201003664786882</c:v>
                </c:pt>
                <c:pt idx="5">
                  <c:v>26.030176962115192</c:v>
                </c:pt>
                <c:pt idx="6">
                  <c:v>12.028144840715326</c:v>
                </c:pt>
                <c:pt idx="7">
                  <c:v>16.869000237704867</c:v>
                </c:pt>
                <c:pt idx="8">
                  <c:v>20.949588775448731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461-4DA0-95A7-2BD9F50328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  <c:max val="100.1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/>
                  <a:t>(%)</a:t>
                </a:r>
              </a:p>
            </c:rich>
          </c:tx>
          <c:layout>
            <c:manualLayout>
              <c:xMode val="edge"/>
              <c:yMode val="edge"/>
              <c:x val="1.3490278501665572E-2"/>
              <c:y val="4.9065210306709038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359434472041116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그림16!$Q$13</c:f>
              <c:strCache>
                <c:ptCount val="1"/>
                <c:pt idx="0">
                  <c:v>소득1분위(하)</c:v>
                </c:pt>
              </c:strCache>
            </c:strRef>
          </c:tx>
          <c:spPr>
            <a:solidFill>
              <a:schemeClr val="accent1"/>
            </a:solidFill>
            <a:ln w="1270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 w="12700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9C27-456A-904C-731D2179A0A0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1"/>
              </a:solidFill>
              <a:ln w="12700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9C27-456A-904C-731D2179A0A0}"/>
              </c:ext>
            </c:extLst>
          </c:dPt>
          <c:cat>
            <c:numRef>
              <c:f>그림16!$P$14:$P$19</c:f>
              <c:numCache>
                <c:formatCode>General</c:formatCode>
                <c:ptCount val="6"/>
                <c:pt idx="0">
                  <c:v>1998</c:v>
                </c:pt>
                <c:pt idx="1">
                  <c:v>2005</c:v>
                </c:pt>
                <c:pt idx="2">
                  <c:v>2010</c:v>
                </c:pt>
                <c:pt idx="3">
                  <c:v>2015</c:v>
                </c:pt>
                <c:pt idx="4">
                  <c:v>2020</c:v>
                </c:pt>
                <c:pt idx="5">
                  <c:v>2024</c:v>
                </c:pt>
              </c:numCache>
            </c:numRef>
          </c:cat>
          <c:val>
            <c:numRef>
              <c:f>그림16!$Q$14:$Q$19</c:f>
              <c:numCache>
                <c:formatCode>0.0_);[Red]\(0.0\)</c:formatCode>
                <c:ptCount val="6"/>
                <c:pt idx="0">
                  <c:v>38.5</c:v>
                </c:pt>
                <c:pt idx="1">
                  <c:v>33.200000000000003</c:v>
                </c:pt>
                <c:pt idx="2">
                  <c:v>30.9</c:v>
                </c:pt>
                <c:pt idx="3">
                  <c:v>25.2</c:v>
                </c:pt>
                <c:pt idx="4">
                  <c:v>22.5</c:v>
                </c:pt>
                <c:pt idx="5">
                  <c:v>17.899999999999999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C27-456A-904C-731D2179A0A0}"/>
            </c:ext>
          </c:extLst>
        </c:ser>
        <c:ser>
          <c:idx val="1"/>
          <c:order val="1"/>
          <c:tx>
            <c:strRef>
              <c:f>그림16!$R$13</c:f>
              <c:strCache>
                <c:ptCount val="1"/>
                <c:pt idx="0">
                  <c:v>소득5분위(상)</c:v>
                </c:pt>
              </c:strCache>
            </c:strRef>
          </c:tx>
          <c:spPr>
            <a:solidFill>
              <a:srgbClr val="4472C4">
                <a:lumMod val="40000"/>
                <a:lumOff val="60000"/>
              </a:srgbClr>
            </a:solidFill>
            <a:ln w="12700"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그림16!$P$14:$P$19</c:f>
              <c:numCache>
                <c:formatCode>General</c:formatCode>
                <c:ptCount val="6"/>
                <c:pt idx="0">
                  <c:v>1998</c:v>
                </c:pt>
                <c:pt idx="1">
                  <c:v>2005</c:v>
                </c:pt>
                <c:pt idx="2">
                  <c:v>2010</c:v>
                </c:pt>
                <c:pt idx="3">
                  <c:v>2015</c:v>
                </c:pt>
                <c:pt idx="4">
                  <c:v>2020</c:v>
                </c:pt>
                <c:pt idx="5">
                  <c:v>2024</c:v>
                </c:pt>
              </c:numCache>
            </c:numRef>
          </c:cat>
          <c:val>
            <c:numRef>
              <c:f>그림16!$R$14:$R$19</c:f>
              <c:numCache>
                <c:formatCode>0.0_);[Red]\(0.0\)</c:formatCode>
                <c:ptCount val="6"/>
                <c:pt idx="0">
                  <c:v>32.700000000000003</c:v>
                </c:pt>
                <c:pt idx="1">
                  <c:v>25.4</c:v>
                </c:pt>
                <c:pt idx="2">
                  <c:v>24</c:v>
                </c:pt>
                <c:pt idx="3">
                  <c:v>18</c:v>
                </c:pt>
                <c:pt idx="4">
                  <c:v>16</c:v>
                </c:pt>
                <c:pt idx="5">
                  <c:v>13.1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C27-456A-904C-731D2179A0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45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 b="0" i="0" u="none" strike="noStrike" baseline="0">
                    <a:effectLst/>
                  </a:rPr>
                  <a:t>(%)</a:t>
                </a:r>
                <a:r>
                  <a:rPr lang="ko-KR" altLang="en-US" sz="1000" b="0" i="0" u="none" strike="noStrike" baseline="0"/>
                  <a:t> 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0372315374830866E-2"/>
              <c:y val="4.5921043808892729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7356825983197382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그림17!$Q$13</c:f>
              <c:strCache>
                <c:ptCount val="1"/>
                <c:pt idx="0">
                  <c:v>전체</c:v>
                </c:pt>
              </c:strCache>
            </c:strRef>
          </c:tx>
          <c:spPr>
            <a:solidFill>
              <a:srgbClr val="4472C4">
                <a:lumMod val="40000"/>
                <a:lumOff val="60000"/>
              </a:srgbClr>
            </a:solid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2"/>
            <c:invertIfNegative val="0"/>
            <c:bubble3D val="0"/>
            <c:spPr>
              <a:solidFill>
                <a:srgbClr val="4472C4">
                  <a:lumMod val="40000"/>
                  <a:lumOff val="60000"/>
                </a:srgbClr>
              </a:solidFill>
              <a:ln w="6350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A3E-4C2B-8394-6A30969A613D}"/>
              </c:ext>
            </c:extLst>
          </c:dPt>
          <c:dPt>
            <c:idx val="13"/>
            <c:invertIfNegative val="0"/>
            <c:bubble3D val="0"/>
            <c:spPr>
              <a:solidFill>
                <a:srgbClr val="E7E6E6">
                  <a:lumMod val="75000"/>
                </a:srgbClr>
              </a:solidFill>
              <a:ln w="6350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BA3E-4C2B-8394-6A30969A613D}"/>
              </c:ext>
            </c:extLst>
          </c:dPt>
          <c:dPt>
            <c:idx val="16"/>
            <c:invertIfNegative val="0"/>
            <c:bubble3D val="0"/>
            <c:spPr>
              <a:solidFill>
                <a:srgbClr val="4472C4"/>
              </a:solidFill>
              <a:ln w="6350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BA3E-4C2B-8394-6A30969A613D}"/>
              </c:ext>
            </c:extLst>
          </c:dPt>
          <c:dPt>
            <c:idx val="19"/>
            <c:invertIfNegative val="0"/>
            <c:bubble3D val="0"/>
            <c:spPr>
              <a:solidFill>
                <a:srgbClr val="4472C4">
                  <a:lumMod val="40000"/>
                  <a:lumOff val="60000"/>
                </a:srgbClr>
              </a:solidFill>
              <a:ln w="6350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BA3E-4C2B-8394-6A30969A613D}"/>
              </c:ext>
            </c:extLst>
          </c:dPt>
          <c:dPt>
            <c:idx val="22"/>
            <c:invertIfNegative val="0"/>
            <c:bubble3D val="0"/>
            <c:spPr>
              <a:solidFill>
                <a:srgbClr val="4472C4">
                  <a:lumMod val="40000"/>
                  <a:lumOff val="60000"/>
                </a:srgbClr>
              </a:solidFill>
              <a:ln w="6350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5-BA3E-4C2B-8394-6A30969A613D}"/>
              </c:ext>
            </c:extLst>
          </c:dPt>
          <c:cat>
            <c:strRef>
              <c:f>그림17!$P$14:$P$40</c:f>
              <c:strCache>
                <c:ptCount val="27"/>
                <c:pt idx="0">
                  <c:v>아이슬란드</c:v>
                </c:pt>
                <c:pt idx="1">
                  <c:v>코스타리카</c:v>
                </c:pt>
                <c:pt idx="2">
                  <c:v>뉴질랜드</c:v>
                </c:pt>
                <c:pt idx="3">
                  <c:v>노르웨이</c:v>
                </c:pt>
                <c:pt idx="4">
                  <c:v>미국</c:v>
                </c:pt>
                <c:pt idx="5">
                  <c:v>호주</c:v>
                </c:pt>
                <c:pt idx="6">
                  <c:v>멕시코</c:v>
                </c:pt>
                <c:pt idx="7">
                  <c:v>스웨덴</c:v>
                </c:pt>
                <c:pt idx="8">
                  <c:v>캐나다</c:v>
                </c:pt>
                <c:pt idx="9">
                  <c:v>영국</c:v>
                </c:pt>
                <c:pt idx="10">
                  <c:v>핀란드</c:v>
                </c:pt>
                <c:pt idx="11">
                  <c:v>덴마크</c:v>
                </c:pt>
                <c:pt idx="12">
                  <c:v>네덜란드</c:v>
                </c:pt>
                <c:pt idx="13">
                  <c:v>OECD 평균</c:v>
                </c:pt>
                <c:pt idx="14">
                  <c:v>아일랜드</c:v>
                </c:pt>
                <c:pt idx="15">
                  <c:v>독일</c:v>
                </c:pt>
                <c:pt idx="16">
                  <c:v>대한민국</c:v>
                </c:pt>
                <c:pt idx="17">
                  <c:v>일본</c:v>
                </c:pt>
                <c:pt idx="18">
                  <c:v>체코</c:v>
                </c:pt>
                <c:pt idx="19">
                  <c:v>에스토니아</c:v>
                </c:pt>
                <c:pt idx="20">
                  <c:v>칠레</c:v>
                </c:pt>
                <c:pt idx="21">
                  <c:v>이스라엘</c:v>
                </c:pt>
                <c:pt idx="22">
                  <c:v>스위스</c:v>
                </c:pt>
                <c:pt idx="23">
                  <c:v>룩셈부르크</c:v>
                </c:pt>
                <c:pt idx="24">
                  <c:v>이탈리아</c:v>
                </c:pt>
                <c:pt idx="25">
                  <c:v>프랑스</c:v>
                </c:pt>
                <c:pt idx="26">
                  <c:v>튀르키예</c:v>
                </c:pt>
              </c:strCache>
            </c:strRef>
          </c:cat>
          <c:val>
            <c:numRef>
              <c:f>그림17!$Q$14:$Q$40</c:f>
              <c:numCache>
                <c:formatCode>0.0_);[Red]\(0.0\)</c:formatCode>
                <c:ptCount val="27"/>
                <c:pt idx="0">
                  <c:v>5.7</c:v>
                </c:pt>
                <c:pt idx="1">
                  <c:v>6.2</c:v>
                </c:pt>
                <c:pt idx="2">
                  <c:v>6.8</c:v>
                </c:pt>
                <c:pt idx="3">
                  <c:v>7</c:v>
                </c:pt>
                <c:pt idx="4">
                  <c:v>8</c:v>
                </c:pt>
                <c:pt idx="5">
                  <c:v>8.5</c:v>
                </c:pt>
                <c:pt idx="6">
                  <c:v>8.5</c:v>
                </c:pt>
                <c:pt idx="7">
                  <c:v>8.5</c:v>
                </c:pt>
                <c:pt idx="8">
                  <c:v>8.6999999999999993</c:v>
                </c:pt>
                <c:pt idx="9">
                  <c:v>10.5</c:v>
                </c:pt>
                <c:pt idx="10">
                  <c:v>11.3</c:v>
                </c:pt>
                <c:pt idx="11">
                  <c:v>11.7</c:v>
                </c:pt>
                <c:pt idx="12">
                  <c:v>13.2</c:v>
                </c:pt>
                <c:pt idx="13">
                  <c:v>13.200000000000001</c:v>
                </c:pt>
                <c:pt idx="14">
                  <c:v>14</c:v>
                </c:pt>
                <c:pt idx="15">
                  <c:v>14.6</c:v>
                </c:pt>
                <c:pt idx="16">
                  <c:v>15.3</c:v>
                </c:pt>
                <c:pt idx="17">
                  <c:v>15.7</c:v>
                </c:pt>
                <c:pt idx="18">
                  <c:v>15.9</c:v>
                </c:pt>
                <c:pt idx="19">
                  <c:v>15.9</c:v>
                </c:pt>
                <c:pt idx="20">
                  <c:v>16</c:v>
                </c:pt>
                <c:pt idx="21">
                  <c:v>16.100000000000001</c:v>
                </c:pt>
                <c:pt idx="22">
                  <c:v>16.100000000000001</c:v>
                </c:pt>
                <c:pt idx="23">
                  <c:v>18.100000000000001</c:v>
                </c:pt>
                <c:pt idx="24">
                  <c:v>19.5</c:v>
                </c:pt>
                <c:pt idx="25">
                  <c:v>23.1</c:v>
                </c:pt>
                <c:pt idx="26">
                  <c:v>28.3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A3E-4C2B-8394-6A30969A61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138046575"/>
        <c:axId val="95007711"/>
      </c:barChart>
      <c:lineChart>
        <c:grouping val="standard"/>
        <c:varyColors val="0"/>
        <c:ser>
          <c:idx val="1"/>
          <c:order val="1"/>
          <c:tx>
            <c:strRef>
              <c:f>그림17!$R$13</c:f>
              <c:strCache>
                <c:ptCount val="1"/>
                <c:pt idx="0">
                  <c:v>남자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7"/>
            <c:spPr>
              <a:solidFill>
                <a:sysClr val="windowText" lastClr="000000"/>
              </a:solidFill>
              <a:ln w="9525">
                <a:noFill/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그림17!$T$14:$T$40</c:f>
                <c:numCache>
                  <c:formatCode>General</c:formatCode>
                  <c:ptCount val="27"/>
                  <c:pt idx="0">
                    <c:v>-0.40000000000000036</c:v>
                  </c:pt>
                  <c:pt idx="1">
                    <c:v>-6.3</c:v>
                  </c:pt>
                  <c:pt idx="2">
                    <c:v>-0.79999999999999982</c:v>
                  </c:pt>
                  <c:pt idx="3">
                    <c:v>-1</c:v>
                  </c:pt>
                  <c:pt idx="4">
                    <c:v>-2.1999999999999993</c:v>
                  </c:pt>
                  <c:pt idx="5">
                    <c:v>-1.2999999999999998</c:v>
                  </c:pt>
                  <c:pt idx="6">
                    <c:v>-7.2000000000000011</c:v>
                  </c:pt>
                  <c:pt idx="7">
                    <c:v>-1.3999999999999995</c:v>
                  </c:pt>
                  <c:pt idx="8">
                    <c:v>-2.5999999999999996</c:v>
                  </c:pt>
                  <c:pt idx="9">
                    <c:v>-1.9000000000000004</c:v>
                  </c:pt>
                  <c:pt idx="10">
                    <c:v>-1.4000000000000004</c:v>
                  </c:pt>
                  <c:pt idx="11">
                    <c:v>-2.4000000000000004</c:v>
                  </c:pt>
                  <c:pt idx="12">
                    <c:v>-4.5999999999999996</c:v>
                  </c:pt>
                  <c:pt idx="13">
                    <c:v>-6.1653846153846157</c:v>
                  </c:pt>
                  <c:pt idx="14">
                    <c:v>-4</c:v>
                  </c:pt>
                  <c:pt idx="15">
                    <c:v>-5.6999999999999993</c:v>
                  </c:pt>
                  <c:pt idx="16">
                    <c:v>-23</c:v>
                  </c:pt>
                  <c:pt idx="17">
                    <c:v>-18.700000000000003</c:v>
                  </c:pt>
                  <c:pt idx="18">
                    <c:v>-8.2000000000000011</c:v>
                  </c:pt>
                  <c:pt idx="19">
                    <c:v>-8.9</c:v>
                  </c:pt>
                  <c:pt idx="20">
                    <c:v>0.30000000000000071</c:v>
                  </c:pt>
                  <c:pt idx="21">
                    <c:v>-14.299999999999999</c:v>
                  </c:pt>
                  <c:pt idx="22">
                    <c:v>-4.3000000000000007</c:v>
                  </c:pt>
                  <c:pt idx="23">
                    <c:v>-2.0999999999999979</c:v>
                  </c:pt>
                  <c:pt idx="24">
                    <c:v>-7.5999999999999979</c:v>
                  </c:pt>
                  <c:pt idx="25">
                    <c:v>-4.5</c:v>
                  </c:pt>
                  <c:pt idx="26">
                    <c:v>-25.799999999999997</c:v>
                  </c:pt>
                </c:numCache>
              </c:numRef>
            </c:plus>
            <c:minus>
              <c:numRef>
                <c:f>그림17!$U$14</c:f>
                <c:numCache>
                  <c:formatCode>General</c:formatCode>
                  <c:ptCount val="1"/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그림17!$P$14:$P$40</c:f>
              <c:strCache>
                <c:ptCount val="27"/>
                <c:pt idx="0">
                  <c:v>아이슬란드</c:v>
                </c:pt>
                <c:pt idx="1">
                  <c:v>코스타리카</c:v>
                </c:pt>
                <c:pt idx="2">
                  <c:v>뉴질랜드</c:v>
                </c:pt>
                <c:pt idx="3">
                  <c:v>노르웨이</c:v>
                </c:pt>
                <c:pt idx="4">
                  <c:v>미국</c:v>
                </c:pt>
                <c:pt idx="5">
                  <c:v>호주</c:v>
                </c:pt>
                <c:pt idx="6">
                  <c:v>멕시코</c:v>
                </c:pt>
                <c:pt idx="7">
                  <c:v>스웨덴</c:v>
                </c:pt>
                <c:pt idx="8">
                  <c:v>캐나다</c:v>
                </c:pt>
                <c:pt idx="9">
                  <c:v>영국</c:v>
                </c:pt>
                <c:pt idx="10">
                  <c:v>핀란드</c:v>
                </c:pt>
                <c:pt idx="11">
                  <c:v>덴마크</c:v>
                </c:pt>
                <c:pt idx="12">
                  <c:v>네덜란드</c:v>
                </c:pt>
                <c:pt idx="13">
                  <c:v>OECD 평균</c:v>
                </c:pt>
                <c:pt idx="14">
                  <c:v>아일랜드</c:v>
                </c:pt>
                <c:pt idx="15">
                  <c:v>독일</c:v>
                </c:pt>
                <c:pt idx="16">
                  <c:v>대한민국</c:v>
                </c:pt>
                <c:pt idx="17">
                  <c:v>일본</c:v>
                </c:pt>
                <c:pt idx="18">
                  <c:v>체코</c:v>
                </c:pt>
                <c:pt idx="19">
                  <c:v>에스토니아</c:v>
                </c:pt>
                <c:pt idx="20">
                  <c:v>칠레</c:v>
                </c:pt>
                <c:pt idx="21">
                  <c:v>이스라엘</c:v>
                </c:pt>
                <c:pt idx="22">
                  <c:v>스위스</c:v>
                </c:pt>
                <c:pt idx="23">
                  <c:v>룩셈부르크</c:v>
                </c:pt>
                <c:pt idx="24">
                  <c:v>이탈리아</c:v>
                </c:pt>
                <c:pt idx="25">
                  <c:v>프랑스</c:v>
                </c:pt>
                <c:pt idx="26">
                  <c:v>튀르키예</c:v>
                </c:pt>
              </c:strCache>
            </c:strRef>
          </c:cat>
          <c:val>
            <c:numRef>
              <c:f>그림17!$R$14:$R$40</c:f>
              <c:numCache>
                <c:formatCode>0.0_);[Red]\(0.0\)</c:formatCode>
                <c:ptCount val="27"/>
                <c:pt idx="0">
                  <c:v>5.9</c:v>
                </c:pt>
                <c:pt idx="1">
                  <c:v>9.5</c:v>
                </c:pt>
                <c:pt idx="2">
                  <c:v>7.2</c:v>
                </c:pt>
                <c:pt idx="3">
                  <c:v>8</c:v>
                </c:pt>
                <c:pt idx="4">
                  <c:v>9.1</c:v>
                </c:pt>
                <c:pt idx="5">
                  <c:v>9.1</c:v>
                </c:pt>
                <c:pt idx="6">
                  <c:v>12.3</c:v>
                </c:pt>
                <c:pt idx="7">
                  <c:v>9.1999999999999993</c:v>
                </c:pt>
                <c:pt idx="8">
                  <c:v>10</c:v>
                </c:pt>
                <c:pt idx="9">
                  <c:v>11.5</c:v>
                </c:pt>
                <c:pt idx="10">
                  <c:v>12</c:v>
                </c:pt>
                <c:pt idx="11">
                  <c:v>12.9</c:v>
                </c:pt>
                <c:pt idx="12">
                  <c:v>15.5</c:v>
                </c:pt>
                <c:pt idx="13">
                  <c:v>16.384615384615387</c:v>
                </c:pt>
                <c:pt idx="14">
                  <c:v>16</c:v>
                </c:pt>
                <c:pt idx="15">
                  <c:v>17.5</c:v>
                </c:pt>
                <c:pt idx="16">
                  <c:v>26.8</c:v>
                </c:pt>
                <c:pt idx="17">
                  <c:v>25.6</c:v>
                </c:pt>
                <c:pt idx="18">
                  <c:v>20.100000000000001</c:v>
                </c:pt>
                <c:pt idx="19">
                  <c:v>21</c:v>
                </c:pt>
                <c:pt idx="20">
                  <c:v>15.8</c:v>
                </c:pt>
                <c:pt idx="21">
                  <c:v>23.4</c:v>
                </c:pt>
                <c:pt idx="22">
                  <c:v>18.3</c:v>
                </c:pt>
                <c:pt idx="23">
                  <c:v>19.2</c:v>
                </c:pt>
                <c:pt idx="24">
                  <c:v>23.4</c:v>
                </c:pt>
                <c:pt idx="25">
                  <c:v>25.4</c:v>
                </c:pt>
                <c:pt idx="26">
                  <c:v>41.3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BA3E-4C2B-8394-6A30969A613D}"/>
            </c:ext>
          </c:extLst>
        </c:ser>
        <c:ser>
          <c:idx val="2"/>
          <c:order val="2"/>
          <c:tx>
            <c:strRef>
              <c:f>그림17!$S$13</c:f>
              <c:strCache>
                <c:ptCount val="1"/>
                <c:pt idx="0">
                  <c:v>여자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7"/>
            <c:spPr>
              <a:solidFill>
                <a:sysClr val="windowText" lastClr="000000"/>
              </a:solidFill>
              <a:ln w="9525">
                <a:noFill/>
              </a:ln>
              <a:effectLst/>
            </c:spPr>
          </c:marker>
          <c:cat>
            <c:strRef>
              <c:f>그림17!$P$14:$P$40</c:f>
              <c:strCache>
                <c:ptCount val="27"/>
                <c:pt idx="0">
                  <c:v>아이슬란드</c:v>
                </c:pt>
                <c:pt idx="1">
                  <c:v>코스타리카</c:v>
                </c:pt>
                <c:pt idx="2">
                  <c:v>뉴질랜드</c:v>
                </c:pt>
                <c:pt idx="3">
                  <c:v>노르웨이</c:v>
                </c:pt>
                <c:pt idx="4">
                  <c:v>미국</c:v>
                </c:pt>
                <c:pt idx="5">
                  <c:v>호주</c:v>
                </c:pt>
                <c:pt idx="6">
                  <c:v>멕시코</c:v>
                </c:pt>
                <c:pt idx="7">
                  <c:v>스웨덴</c:v>
                </c:pt>
                <c:pt idx="8">
                  <c:v>캐나다</c:v>
                </c:pt>
                <c:pt idx="9">
                  <c:v>영국</c:v>
                </c:pt>
                <c:pt idx="10">
                  <c:v>핀란드</c:v>
                </c:pt>
                <c:pt idx="11">
                  <c:v>덴마크</c:v>
                </c:pt>
                <c:pt idx="12">
                  <c:v>네덜란드</c:v>
                </c:pt>
                <c:pt idx="13">
                  <c:v>OECD 평균</c:v>
                </c:pt>
                <c:pt idx="14">
                  <c:v>아일랜드</c:v>
                </c:pt>
                <c:pt idx="15">
                  <c:v>독일</c:v>
                </c:pt>
                <c:pt idx="16">
                  <c:v>대한민국</c:v>
                </c:pt>
                <c:pt idx="17">
                  <c:v>일본</c:v>
                </c:pt>
                <c:pt idx="18">
                  <c:v>체코</c:v>
                </c:pt>
                <c:pt idx="19">
                  <c:v>에스토니아</c:v>
                </c:pt>
                <c:pt idx="20">
                  <c:v>칠레</c:v>
                </c:pt>
                <c:pt idx="21">
                  <c:v>이스라엘</c:v>
                </c:pt>
                <c:pt idx="22">
                  <c:v>스위스</c:v>
                </c:pt>
                <c:pt idx="23">
                  <c:v>룩셈부르크</c:v>
                </c:pt>
                <c:pt idx="24">
                  <c:v>이탈리아</c:v>
                </c:pt>
                <c:pt idx="25">
                  <c:v>프랑스</c:v>
                </c:pt>
                <c:pt idx="26">
                  <c:v>튀르키예</c:v>
                </c:pt>
              </c:strCache>
            </c:strRef>
          </c:cat>
          <c:val>
            <c:numRef>
              <c:f>그림17!$S$14:$S$40</c:f>
              <c:numCache>
                <c:formatCode>0.0_);[Red]\(0.0\)</c:formatCode>
                <c:ptCount val="27"/>
                <c:pt idx="0">
                  <c:v>5.5</c:v>
                </c:pt>
                <c:pt idx="1">
                  <c:v>3.2</c:v>
                </c:pt>
                <c:pt idx="2">
                  <c:v>6.4</c:v>
                </c:pt>
                <c:pt idx="3">
                  <c:v>7</c:v>
                </c:pt>
                <c:pt idx="4">
                  <c:v>6.9</c:v>
                </c:pt>
                <c:pt idx="5">
                  <c:v>7.8</c:v>
                </c:pt>
                <c:pt idx="6">
                  <c:v>5.0999999999999996</c:v>
                </c:pt>
                <c:pt idx="7">
                  <c:v>7.8</c:v>
                </c:pt>
                <c:pt idx="8">
                  <c:v>7.4</c:v>
                </c:pt>
                <c:pt idx="9">
                  <c:v>9.6</c:v>
                </c:pt>
                <c:pt idx="10">
                  <c:v>10.6</c:v>
                </c:pt>
                <c:pt idx="11">
                  <c:v>10.5</c:v>
                </c:pt>
                <c:pt idx="12">
                  <c:v>10.9</c:v>
                </c:pt>
                <c:pt idx="13">
                  <c:v>10.219230769230771</c:v>
                </c:pt>
                <c:pt idx="14">
                  <c:v>12</c:v>
                </c:pt>
                <c:pt idx="15">
                  <c:v>11.8</c:v>
                </c:pt>
                <c:pt idx="16">
                  <c:v>3.8</c:v>
                </c:pt>
                <c:pt idx="17">
                  <c:v>6.9</c:v>
                </c:pt>
                <c:pt idx="18">
                  <c:v>11.9</c:v>
                </c:pt>
                <c:pt idx="19">
                  <c:v>12.1</c:v>
                </c:pt>
                <c:pt idx="20">
                  <c:v>16.100000000000001</c:v>
                </c:pt>
                <c:pt idx="21">
                  <c:v>9.1</c:v>
                </c:pt>
                <c:pt idx="22">
                  <c:v>14</c:v>
                </c:pt>
                <c:pt idx="23">
                  <c:v>17.100000000000001</c:v>
                </c:pt>
                <c:pt idx="24">
                  <c:v>15.8</c:v>
                </c:pt>
                <c:pt idx="25">
                  <c:v>20.9</c:v>
                </c:pt>
                <c:pt idx="26">
                  <c:v>15.5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BA3E-4C2B-8394-6A30969A61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45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8.8714106365455191E-3"/>
              <c:y val="1.46144114115019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0"/>
    <c:dispBlanksAs val="span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2342044108460699"/>
        </c:manualLayout>
      </c:layout>
      <c:lineChart>
        <c:grouping val="standard"/>
        <c:varyColors val="0"/>
        <c:ser>
          <c:idx val="0"/>
          <c:order val="0"/>
          <c:tx>
            <c:strRef>
              <c:f>그림18!$Q$13</c:f>
              <c:strCache>
                <c:ptCount val="1"/>
                <c:pt idx="0">
                  <c:v>전체</c:v>
                </c:pt>
              </c:strCache>
            </c:strRef>
          </c:tx>
          <c:spPr>
            <a:ln w="25400" cap="rnd">
              <a:solidFill>
                <a:srgbClr val="4472C4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5400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152A-4807-8E9F-49A3CF676DD1}"/>
              </c:ext>
            </c:extLst>
          </c:dPt>
          <c:dPt>
            <c:idx val="1"/>
            <c:marker>
              <c:symbol val="none"/>
            </c:marker>
            <c:bubble3D val="0"/>
            <c:spPr>
              <a:ln w="25400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152A-4807-8E9F-49A3CF676DD1}"/>
              </c:ext>
            </c:extLst>
          </c:dPt>
          <c:cat>
            <c:numRef>
              <c:f>그림18!$P$14:$P$32</c:f>
              <c:numCache>
                <c:formatCode>General</c:formatCode>
                <c:ptCount val="19"/>
                <c:pt idx="0">
                  <c:v>2005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  <c:pt idx="11">
                  <c:v>2017</c:v>
                </c:pt>
                <c:pt idx="12">
                  <c:v>2018</c:v>
                </c:pt>
                <c:pt idx="13">
                  <c:v>2019</c:v>
                </c:pt>
                <c:pt idx="14">
                  <c:v>2020</c:v>
                </c:pt>
                <c:pt idx="15">
                  <c:v>2021</c:v>
                </c:pt>
                <c:pt idx="16">
                  <c:v>2022</c:v>
                </c:pt>
                <c:pt idx="17">
                  <c:v>2023</c:v>
                </c:pt>
                <c:pt idx="18">
                  <c:v>2024</c:v>
                </c:pt>
              </c:numCache>
            </c:numRef>
          </c:cat>
          <c:val>
            <c:numRef>
              <c:f>그림18!$Q$14:$Q$32</c:f>
              <c:numCache>
                <c:formatCode>0.0_);[Red]\(0.0\)</c:formatCode>
                <c:ptCount val="19"/>
                <c:pt idx="0">
                  <c:v>11.6</c:v>
                </c:pt>
                <c:pt idx="1">
                  <c:v>12.5</c:v>
                </c:pt>
                <c:pt idx="2">
                  <c:v>15.4</c:v>
                </c:pt>
                <c:pt idx="3">
                  <c:v>13.5</c:v>
                </c:pt>
                <c:pt idx="4">
                  <c:v>13.8</c:v>
                </c:pt>
                <c:pt idx="5">
                  <c:v>14.1</c:v>
                </c:pt>
                <c:pt idx="6">
                  <c:v>13.9</c:v>
                </c:pt>
                <c:pt idx="7">
                  <c:v>12.6</c:v>
                </c:pt>
                <c:pt idx="8">
                  <c:v>13.5</c:v>
                </c:pt>
                <c:pt idx="9">
                  <c:v>13.3</c:v>
                </c:pt>
                <c:pt idx="10">
                  <c:v>13.8</c:v>
                </c:pt>
                <c:pt idx="11">
                  <c:v>14.2</c:v>
                </c:pt>
                <c:pt idx="12">
                  <c:v>14.7</c:v>
                </c:pt>
                <c:pt idx="13">
                  <c:v>12.6</c:v>
                </c:pt>
                <c:pt idx="14">
                  <c:v>14.1</c:v>
                </c:pt>
                <c:pt idx="15">
                  <c:v>13.4</c:v>
                </c:pt>
                <c:pt idx="16">
                  <c:v>14.2</c:v>
                </c:pt>
                <c:pt idx="17">
                  <c:v>13.8</c:v>
                </c:pt>
                <c:pt idx="18">
                  <c:v>13.6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52A-4807-8E9F-49A3CF676DD1}"/>
            </c:ext>
          </c:extLst>
        </c:ser>
        <c:ser>
          <c:idx val="1"/>
          <c:order val="1"/>
          <c:tx>
            <c:strRef>
              <c:f>그림18!$R$13</c:f>
              <c:strCache>
                <c:ptCount val="1"/>
                <c:pt idx="0">
                  <c:v>남자</c:v>
                </c:pt>
              </c:strCache>
            </c:strRef>
          </c:tx>
          <c:spPr>
            <a:ln w="25400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cat>
            <c:numRef>
              <c:f>그림18!$P$14:$P$32</c:f>
              <c:numCache>
                <c:formatCode>General</c:formatCode>
                <c:ptCount val="19"/>
                <c:pt idx="0">
                  <c:v>2005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  <c:pt idx="11">
                  <c:v>2017</c:v>
                </c:pt>
                <c:pt idx="12">
                  <c:v>2018</c:v>
                </c:pt>
                <c:pt idx="13">
                  <c:v>2019</c:v>
                </c:pt>
                <c:pt idx="14">
                  <c:v>2020</c:v>
                </c:pt>
                <c:pt idx="15">
                  <c:v>2021</c:v>
                </c:pt>
                <c:pt idx="16">
                  <c:v>2022</c:v>
                </c:pt>
                <c:pt idx="17">
                  <c:v>2023</c:v>
                </c:pt>
                <c:pt idx="18">
                  <c:v>2024</c:v>
                </c:pt>
              </c:numCache>
            </c:numRef>
          </c:cat>
          <c:val>
            <c:numRef>
              <c:f>그림18!$R$14:$R$32</c:f>
              <c:numCache>
                <c:formatCode>0.0_);[Red]\(0.0\)</c:formatCode>
                <c:ptCount val="19"/>
                <c:pt idx="0">
                  <c:v>19.899999999999999</c:v>
                </c:pt>
                <c:pt idx="1">
                  <c:v>21.3</c:v>
                </c:pt>
                <c:pt idx="2">
                  <c:v>24.5</c:v>
                </c:pt>
                <c:pt idx="3">
                  <c:v>21.4</c:v>
                </c:pt>
                <c:pt idx="4">
                  <c:v>22</c:v>
                </c:pt>
                <c:pt idx="5">
                  <c:v>23.2</c:v>
                </c:pt>
                <c:pt idx="6">
                  <c:v>21.9</c:v>
                </c:pt>
                <c:pt idx="7">
                  <c:v>19.7</c:v>
                </c:pt>
                <c:pt idx="8">
                  <c:v>20.7</c:v>
                </c:pt>
                <c:pt idx="9">
                  <c:v>20.8</c:v>
                </c:pt>
                <c:pt idx="10">
                  <c:v>21.2</c:v>
                </c:pt>
                <c:pt idx="11">
                  <c:v>21</c:v>
                </c:pt>
                <c:pt idx="12">
                  <c:v>20.8</c:v>
                </c:pt>
                <c:pt idx="13">
                  <c:v>18.600000000000001</c:v>
                </c:pt>
                <c:pt idx="14">
                  <c:v>21.6</c:v>
                </c:pt>
                <c:pt idx="15">
                  <c:v>19.7</c:v>
                </c:pt>
                <c:pt idx="16">
                  <c:v>21.3</c:v>
                </c:pt>
                <c:pt idx="17">
                  <c:v>19.899999999999999</c:v>
                </c:pt>
                <c:pt idx="18">
                  <c:v>18.600000000000001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52A-4807-8E9F-49A3CF676DD1}"/>
            </c:ext>
          </c:extLst>
        </c:ser>
        <c:ser>
          <c:idx val="2"/>
          <c:order val="2"/>
          <c:tx>
            <c:strRef>
              <c:f>그림18!$S$13</c:f>
              <c:strCache>
                <c:ptCount val="1"/>
                <c:pt idx="0">
                  <c:v>여자</c:v>
                </c:pt>
              </c:strCache>
            </c:strRef>
          </c:tx>
          <c:spPr>
            <a:ln w="25400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cat>
            <c:numRef>
              <c:f>그림18!$P$14:$P$32</c:f>
              <c:numCache>
                <c:formatCode>General</c:formatCode>
                <c:ptCount val="19"/>
                <c:pt idx="0">
                  <c:v>2005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  <c:pt idx="11">
                  <c:v>2017</c:v>
                </c:pt>
                <c:pt idx="12">
                  <c:v>2018</c:v>
                </c:pt>
                <c:pt idx="13">
                  <c:v>2019</c:v>
                </c:pt>
                <c:pt idx="14">
                  <c:v>2020</c:v>
                </c:pt>
                <c:pt idx="15">
                  <c:v>2021</c:v>
                </c:pt>
                <c:pt idx="16">
                  <c:v>2022</c:v>
                </c:pt>
                <c:pt idx="17">
                  <c:v>2023</c:v>
                </c:pt>
                <c:pt idx="18">
                  <c:v>2024</c:v>
                </c:pt>
              </c:numCache>
            </c:numRef>
          </c:cat>
          <c:val>
            <c:numRef>
              <c:f>그림18!$S$14:$S$32</c:f>
              <c:numCache>
                <c:formatCode>0.0_);[Red]\(0.0\)</c:formatCode>
                <c:ptCount val="19"/>
                <c:pt idx="0">
                  <c:v>3.4</c:v>
                </c:pt>
                <c:pt idx="1">
                  <c:v>3.5</c:v>
                </c:pt>
                <c:pt idx="2">
                  <c:v>6.2</c:v>
                </c:pt>
                <c:pt idx="3">
                  <c:v>5.4</c:v>
                </c:pt>
                <c:pt idx="4">
                  <c:v>5.6</c:v>
                </c:pt>
                <c:pt idx="5">
                  <c:v>4.9000000000000004</c:v>
                </c:pt>
                <c:pt idx="6">
                  <c:v>6</c:v>
                </c:pt>
                <c:pt idx="7">
                  <c:v>5.5</c:v>
                </c:pt>
                <c:pt idx="8">
                  <c:v>6.6</c:v>
                </c:pt>
                <c:pt idx="9">
                  <c:v>5.8</c:v>
                </c:pt>
                <c:pt idx="10">
                  <c:v>6.3</c:v>
                </c:pt>
                <c:pt idx="11">
                  <c:v>7.2</c:v>
                </c:pt>
                <c:pt idx="12">
                  <c:v>8.4</c:v>
                </c:pt>
                <c:pt idx="13">
                  <c:v>6.5</c:v>
                </c:pt>
                <c:pt idx="14">
                  <c:v>6.3</c:v>
                </c:pt>
                <c:pt idx="15">
                  <c:v>6.9</c:v>
                </c:pt>
                <c:pt idx="16">
                  <c:v>7</c:v>
                </c:pt>
                <c:pt idx="17">
                  <c:v>7.7</c:v>
                </c:pt>
                <c:pt idx="18">
                  <c:v>8.6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52A-4807-8E9F-49A3CF676D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95007711"/>
        <c:scaling>
          <c:orientation val="minMax"/>
          <c:max val="3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 b="0" i="0" u="none" strike="noStrike" baseline="0">
                    <a:effectLst/>
                  </a:rPr>
                  <a:t>(%)</a:t>
                </a:r>
                <a:r>
                  <a:rPr lang="ko-KR" altLang="en-US" sz="1000" b="0" i="0" u="none" strike="noStrike" baseline="0"/>
                  <a:t> 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187322011311622E-2"/>
              <c:y val="4.5921043808892729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2342044108460699"/>
        </c:manualLayout>
      </c:layout>
      <c:lineChart>
        <c:grouping val="standard"/>
        <c:varyColors val="0"/>
        <c:ser>
          <c:idx val="0"/>
          <c:order val="0"/>
          <c:tx>
            <c:strRef>
              <c:f>그림19!$Q$13</c:f>
              <c:strCache>
                <c:ptCount val="1"/>
                <c:pt idx="0">
                  <c:v>전체</c:v>
                </c:pt>
              </c:strCache>
            </c:strRef>
          </c:tx>
          <c:spPr>
            <a:ln w="25400" cap="rnd">
              <a:solidFill>
                <a:srgbClr val="4472C4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5400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372F-4314-BE0B-F4EB77DA9123}"/>
              </c:ext>
            </c:extLst>
          </c:dPt>
          <c:dPt>
            <c:idx val="1"/>
            <c:marker>
              <c:symbol val="none"/>
            </c:marker>
            <c:bubble3D val="0"/>
            <c:spPr>
              <a:ln w="25400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372F-4314-BE0B-F4EB77DA9123}"/>
              </c:ext>
            </c:extLst>
          </c:dPt>
          <c:cat>
            <c:numRef>
              <c:f>그림19!$P$14:$P$24</c:f>
              <c:numCache>
                <c:formatCode>General</c:formatCode>
                <c:ptCount val="11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  <c:pt idx="10">
                  <c:v>2024</c:v>
                </c:pt>
              </c:numCache>
            </c:numRef>
          </c:cat>
          <c:val>
            <c:numRef>
              <c:f>그림19!$Q$14:$Q$24</c:f>
              <c:numCache>
                <c:formatCode>0.0_);[Red]\(0.0\)</c:formatCode>
                <c:ptCount val="11"/>
                <c:pt idx="0">
                  <c:v>58.3</c:v>
                </c:pt>
                <c:pt idx="1">
                  <c:v>52.7</c:v>
                </c:pt>
                <c:pt idx="2">
                  <c:v>49.4</c:v>
                </c:pt>
                <c:pt idx="3">
                  <c:v>48.5</c:v>
                </c:pt>
                <c:pt idx="4">
                  <c:v>47.6</c:v>
                </c:pt>
                <c:pt idx="5">
                  <c:v>47.8</c:v>
                </c:pt>
                <c:pt idx="6">
                  <c:v>45.6</c:v>
                </c:pt>
                <c:pt idx="7">
                  <c:v>47.9</c:v>
                </c:pt>
                <c:pt idx="8">
                  <c:v>53.1</c:v>
                </c:pt>
                <c:pt idx="9">
                  <c:v>52.5</c:v>
                </c:pt>
                <c:pt idx="10">
                  <c:v>52.1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372F-4314-BE0B-F4EB77DA9123}"/>
            </c:ext>
          </c:extLst>
        </c:ser>
        <c:ser>
          <c:idx val="1"/>
          <c:order val="1"/>
          <c:tx>
            <c:strRef>
              <c:f>그림19!$R$13</c:f>
              <c:strCache>
                <c:ptCount val="1"/>
                <c:pt idx="0">
                  <c:v>남자</c:v>
                </c:pt>
              </c:strCache>
            </c:strRef>
          </c:tx>
          <c:spPr>
            <a:ln w="25400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cat>
            <c:numRef>
              <c:f>그림19!$P$14:$P$24</c:f>
              <c:numCache>
                <c:formatCode>General</c:formatCode>
                <c:ptCount val="11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  <c:pt idx="10">
                  <c:v>2024</c:v>
                </c:pt>
              </c:numCache>
            </c:numRef>
          </c:cat>
          <c:val>
            <c:numRef>
              <c:f>그림19!$R$14:$R$24</c:f>
              <c:numCache>
                <c:formatCode>0.0_);[Red]\(0.0\)</c:formatCode>
                <c:ptCount val="11"/>
                <c:pt idx="0">
                  <c:v>62</c:v>
                </c:pt>
                <c:pt idx="1">
                  <c:v>55.8</c:v>
                </c:pt>
                <c:pt idx="2">
                  <c:v>52.5</c:v>
                </c:pt>
                <c:pt idx="3">
                  <c:v>50.6</c:v>
                </c:pt>
                <c:pt idx="4">
                  <c:v>51</c:v>
                </c:pt>
                <c:pt idx="5">
                  <c:v>52.6</c:v>
                </c:pt>
                <c:pt idx="6">
                  <c:v>48.3</c:v>
                </c:pt>
                <c:pt idx="7">
                  <c:v>50.2</c:v>
                </c:pt>
                <c:pt idx="8">
                  <c:v>55.4</c:v>
                </c:pt>
                <c:pt idx="9">
                  <c:v>54.4</c:v>
                </c:pt>
                <c:pt idx="10">
                  <c:v>54.7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372F-4314-BE0B-F4EB77DA9123}"/>
            </c:ext>
          </c:extLst>
        </c:ser>
        <c:ser>
          <c:idx val="2"/>
          <c:order val="2"/>
          <c:tx>
            <c:strRef>
              <c:f>그림19!$S$13</c:f>
              <c:strCache>
                <c:ptCount val="1"/>
                <c:pt idx="0">
                  <c:v>여자</c:v>
                </c:pt>
              </c:strCache>
            </c:strRef>
          </c:tx>
          <c:spPr>
            <a:ln w="25400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cat>
            <c:numRef>
              <c:f>그림19!$P$14:$P$24</c:f>
              <c:numCache>
                <c:formatCode>General</c:formatCode>
                <c:ptCount val="11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  <c:pt idx="10">
                  <c:v>2024</c:v>
                </c:pt>
              </c:numCache>
            </c:numRef>
          </c:cat>
          <c:val>
            <c:numRef>
              <c:f>그림19!$S$14:$S$24</c:f>
              <c:numCache>
                <c:formatCode>0.0_);[Red]\(0.0\)</c:formatCode>
                <c:ptCount val="11"/>
                <c:pt idx="0">
                  <c:v>54.7</c:v>
                </c:pt>
                <c:pt idx="1">
                  <c:v>49.8</c:v>
                </c:pt>
                <c:pt idx="2">
                  <c:v>46.4</c:v>
                </c:pt>
                <c:pt idx="3">
                  <c:v>46.6</c:v>
                </c:pt>
                <c:pt idx="4">
                  <c:v>44</c:v>
                </c:pt>
                <c:pt idx="5">
                  <c:v>42.7</c:v>
                </c:pt>
                <c:pt idx="6">
                  <c:v>43</c:v>
                </c:pt>
                <c:pt idx="7">
                  <c:v>45.4</c:v>
                </c:pt>
                <c:pt idx="8">
                  <c:v>50.7</c:v>
                </c:pt>
                <c:pt idx="9">
                  <c:v>50.4</c:v>
                </c:pt>
                <c:pt idx="10">
                  <c:v>49.3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372F-4314-BE0B-F4EB77DA91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95007711"/>
        <c:scaling>
          <c:orientation val="minMax"/>
          <c:max val="65"/>
          <c:min val="3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 b="0" i="0" u="none" strike="noStrike" baseline="0">
                    <a:effectLst/>
                  </a:rPr>
                  <a:t>(%)</a:t>
                </a:r>
                <a:r>
                  <a:rPr lang="ko-KR" altLang="en-US" sz="1000" b="0" i="0" u="none" strike="noStrike" baseline="0"/>
                  <a:t> 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187322011311622E-2"/>
              <c:y val="4.5921043808892729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2342044108460699"/>
        </c:manualLayout>
      </c:layout>
      <c:lineChart>
        <c:grouping val="standard"/>
        <c:varyColors val="0"/>
        <c:ser>
          <c:idx val="0"/>
          <c:order val="0"/>
          <c:tx>
            <c:strRef>
              <c:f>그림20!$Q$13</c:f>
              <c:strCache>
                <c:ptCount val="1"/>
                <c:pt idx="0">
                  <c:v>경상의료비 비율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5400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B149-4EA6-85F8-1E3032CF04A5}"/>
              </c:ext>
            </c:extLst>
          </c:dPt>
          <c:dPt>
            <c:idx val="1"/>
            <c:marker>
              <c:symbol val="none"/>
            </c:marker>
            <c:bubble3D val="0"/>
            <c:spPr>
              <a:ln w="25400" cap="rnd">
                <a:solidFill>
                  <a:srgbClr val="4472C4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B149-4EA6-85F8-1E3032CF04A5}"/>
              </c:ext>
            </c:extLst>
          </c:dPt>
          <c:cat>
            <c:strRef>
              <c:f>그림20!$P$14:$P$68</c:f>
              <c:strCache>
                <c:ptCount val="55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  <c:pt idx="49">
                  <c:v>2019</c:v>
                </c:pt>
                <c:pt idx="50">
                  <c:v>2020</c:v>
                </c:pt>
                <c:pt idx="51">
                  <c:v>2021</c:v>
                </c:pt>
                <c:pt idx="52">
                  <c:v>2022</c:v>
                </c:pt>
                <c:pt idx="53">
                  <c:v>2023</c:v>
                </c:pt>
                <c:pt idx="54">
                  <c:v>2024 p)</c:v>
                </c:pt>
              </c:strCache>
            </c:strRef>
          </c:cat>
          <c:val>
            <c:numRef>
              <c:f>그림20!$Q$14:$Q$68</c:f>
              <c:numCache>
                <c:formatCode>0.0_);[Red]\(0.0\)</c:formatCode>
                <c:ptCount val="55"/>
                <c:pt idx="0">
                  <c:v>2.6</c:v>
                </c:pt>
                <c:pt idx="1">
                  <c:v>2.2999999999999998</c:v>
                </c:pt>
                <c:pt idx="2">
                  <c:v>2.1</c:v>
                </c:pt>
                <c:pt idx="3">
                  <c:v>1.8</c:v>
                </c:pt>
                <c:pt idx="4">
                  <c:v>1.6</c:v>
                </c:pt>
                <c:pt idx="5">
                  <c:v>2.2999999999999998</c:v>
                </c:pt>
                <c:pt idx="6">
                  <c:v>2.2999999999999998</c:v>
                </c:pt>
                <c:pt idx="7">
                  <c:v>2.2000000000000002</c:v>
                </c:pt>
                <c:pt idx="8">
                  <c:v>2.4</c:v>
                </c:pt>
                <c:pt idx="9">
                  <c:v>3.1</c:v>
                </c:pt>
                <c:pt idx="10">
                  <c:v>3.5</c:v>
                </c:pt>
                <c:pt idx="11">
                  <c:v>3.6</c:v>
                </c:pt>
                <c:pt idx="12">
                  <c:v>3.6</c:v>
                </c:pt>
                <c:pt idx="13">
                  <c:v>3.4</c:v>
                </c:pt>
                <c:pt idx="14">
                  <c:v>3.3</c:v>
                </c:pt>
                <c:pt idx="15">
                  <c:v>3.3</c:v>
                </c:pt>
                <c:pt idx="16">
                  <c:v>3.2</c:v>
                </c:pt>
                <c:pt idx="17">
                  <c:v>3.1</c:v>
                </c:pt>
                <c:pt idx="18">
                  <c:v>3.2</c:v>
                </c:pt>
                <c:pt idx="19">
                  <c:v>3.7</c:v>
                </c:pt>
                <c:pt idx="20">
                  <c:v>3.7</c:v>
                </c:pt>
                <c:pt idx="21">
                  <c:v>3.5</c:v>
                </c:pt>
                <c:pt idx="22">
                  <c:v>3.6</c:v>
                </c:pt>
                <c:pt idx="23">
                  <c:v>3.5</c:v>
                </c:pt>
                <c:pt idx="24">
                  <c:v>3.3</c:v>
                </c:pt>
                <c:pt idx="25">
                  <c:v>3.4</c:v>
                </c:pt>
                <c:pt idx="26">
                  <c:v>3.6</c:v>
                </c:pt>
                <c:pt idx="27">
                  <c:v>3.5</c:v>
                </c:pt>
                <c:pt idx="28">
                  <c:v>3.7</c:v>
                </c:pt>
                <c:pt idx="29">
                  <c:v>3.9</c:v>
                </c:pt>
                <c:pt idx="30">
                  <c:v>3.9</c:v>
                </c:pt>
                <c:pt idx="31">
                  <c:v>4.2</c:v>
                </c:pt>
                <c:pt idx="32">
                  <c:v>3.9</c:v>
                </c:pt>
                <c:pt idx="33">
                  <c:v>4.5</c:v>
                </c:pt>
                <c:pt idx="34">
                  <c:v>4.4000000000000004</c:v>
                </c:pt>
                <c:pt idx="35">
                  <c:v>4.5999999999999996</c:v>
                </c:pt>
                <c:pt idx="36">
                  <c:v>5</c:v>
                </c:pt>
                <c:pt idx="37">
                  <c:v>5</c:v>
                </c:pt>
                <c:pt idx="38">
                  <c:v>5.2</c:v>
                </c:pt>
                <c:pt idx="39">
                  <c:v>5.7</c:v>
                </c:pt>
                <c:pt idx="40">
                  <c:v>5.8</c:v>
                </c:pt>
                <c:pt idx="41">
                  <c:v>5.9</c:v>
                </c:pt>
                <c:pt idx="42">
                  <c:v>6</c:v>
                </c:pt>
                <c:pt idx="43">
                  <c:v>6.1</c:v>
                </c:pt>
                <c:pt idx="44">
                  <c:v>6.2</c:v>
                </c:pt>
                <c:pt idx="45">
                  <c:v>6.5</c:v>
                </c:pt>
                <c:pt idx="46">
                  <c:v>6.6</c:v>
                </c:pt>
                <c:pt idx="47">
                  <c:v>6.8</c:v>
                </c:pt>
                <c:pt idx="48">
                  <c:v>7.1</c:v>
                </c:pt>
                <c:pt idx="49">
                  <c:v>7.7</c:v>
                </c:pt>
                <c:pt idx="50">
                  <c:v>8</c:v>
                </c:pt>
                <c:pt idx="51">
                  <c:v>8.3000000000000007</c:v>
                </c:pt>
                <c:pt idx="52">
                  <c:v>8.8000000000000007</c:v>
                </c:pt>
                <c:pt idx="53">
                  <c:v>8.5</c:v>
                </c:pt>
                <c:pt idx="54">
                  <c:v>8.4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4164-4CA1-9942-D5D0C10518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6"/>
        <c:tickMarkSkip val="6"/>
        <c:noMultiLvlLbl val="0"/>
      </c:catAx>
      <c:valAx>
        <c:axId val="95007711"/>
        <c:scaling>
          <c:orientation val="minMax"/>
          <c:max val="12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 b="0" i="0" u="none" strike="noStrike" baseline="0">
                    <a:effectLst/>
                  </a:rPr>
                  <a:t>(%)</a:t>
                </a:r>
                <a:r>
                  <a:rPr lang="ko-KR" altLang="en-US" sz="1000" b="0" i="0" u="none" strike="noStrike" baseline="0"/>
                  <a:t> 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187322011311622E-2"/>
              <c:y val="4.5921043808892729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2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7356825983197382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그림21!$Q$13</c:f>
              <c:strCache>
                <c:ptCount val="1"/>
                <c:pt idx="0">
                  <c:v>경상의료비 비율</c:v>
                </c:pt>
              </c:strCache>
            </c:strRef>
          </c:tx>
          <c:spPr>
            <a:solidFill>
              <a:srgbClr val="4472C4">
                <a:lumMod val="40000"/>
                <a:lumOff val="60000"/>
              </a:srgbClr>
            </a:solidFill>
            <a:ln w="12700">
              <a:solidFill>
                <a:sysClr val="windowText" lastClr="000000"/>
              </a:solidFill>
            </a:ln>
            <a:effectLst/>
          </c:spPr>
          <c:invertIfNegative val="0"/>
          <c:dPt>
            <c:idx val="13"/>
            <c:invertIfNegative val="0"/>
            <c:bubble3D val="0"/>
            <c:spPr>
              <a:solidFill>
                <a:srgbClr val="4472C4"/>
              </a:solidFill>
              <a:ln w="12700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3EA8-4DDB-85CF-53752CADA535}"/>
              </c:ext>
            </c:extLst>
          </c:dPt>
          <c:dPt>
            <c:idx val="19"/>
            <c:invertIfNegative val="0"/>
            <c:bubble3D val="0"/>
            <c:spPr>
              <a:solidFill>
                <a:srgbClr val="E7E6E6">
                  <a:lumMod val="75000"/>
                </a:srgbClr>
              </a:solidFill>
              <a:ln w="12700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3EA8-4DDB-85CF-53752CADA535}"/>
              </c:ext>
            </c:extLst>
          </c:dPt>
          <c:dPt>
            <c:idx val="21"/>
            <c:invertIfNegative val="0"/>
            <c:bubble3D val="0"/>
            <c:spPr>
              <a:solidFill>
                <a:srgbClr val="4472C4">
                  <a:lumMod val="40000"/>
                  <a:lumOff val="60000"/>
                </a:srgbClr>
              </a:solidFill>
              <a:ln w="12700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76D-4091-A29D-57A13330E92A}"/>
              </c:ext>
            </c:extLst>
          </c:dPt>
          <c:dPt>
            <c:idx val="37"/>
            <c:invertIfNegative val="0"/>
            <c:bubble3D val="0"/>
            <c:spPr>
              <a:solidFill>
                <a:srgbClr val="4472C4">
                  <a:lumMod val="40000"/>
                  <a:lumOff val="60000"/>
                </a:srgbClr>
              </a:solidFill>
              <a:ln w="12700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876D-4091-A29D-57A13330E92A}"/>
              </c:ext>
            </c:extLst>
          </c:dPt>
          <c:cat>
            <c:strRef>
              <c:f>그림21!$P$14:$P$51</c:f>
              <c:strCache>
                <c:ptCount val="38"/>
                <c:pt idx="0">
                  <c:v>튀르키예</c:v>
                </c:pt>
                <c:pt idx="1">
                  <c:v>멕시코</c:v>
                </c:pt>
                <c:pt idx="2">
                  <c:v>룩셈부르크</c:v>
                </c:pt>
                <c:pt idx="3">
                  <c:v>헝가리</c:v>
                </c:pt>
                <c:pt idx="4">
                  <c:v>코스타리카</c:v>
                </c:pt>
                <c:pt idx="5">
                  <c:v>아일랜드</c:v>
                </c:pt>
                <c:pt idx="6">
                  <c:v>라트비아</c:v>
                </c:pt>
                <c:pt idx="7">
                  <c:v>이스라엘</c:v>
                </c:pt>
                <c:pt idx="8">
                  <c:v>리투아니아</c:v>
                </c:pt>
                <c:pt idx="9">
                  <c:v>에스토니아</c:v>
                </c:pt>
                <c:pt idx="10">
                  <c:v>폴란드</c:v>
                </c:pt>
                <c:pt idx="11">
                  <c:v>그리스</c:v>
                </c:pt>
                <c:pt idx="12">
                  <c:v>콜롬비아</c:v>
                </c:pt>
                <c:pt idx="13">
                  <c:v>대한민국</c:v>
                </c:pt>
                <c:pt idx="14">
                  <c:v>슬로바키아</c:v>
                </c:pt>
                <c:pt idx="15">
                  <c:v>이탈리아</c:v>
                </c:pt>
                <c:pt idx="16">
                  <c:v>체코</c:v>
                </c:pt>
                <c:pt idx="17">
                  <c:v>아이슬란드</c:v>
                </c:pt>
                <c:pt idx="18">
                  <c:v>스페인</c:v>
                </c:pt>
                <c:pt idx="19">
                  <c:v>OECD 평균</c:v>
                </c:pt>
                <c:pt idx="20">
                  <c:v>덴마크</c:v>
                </c:pt>
                <c:pt idx="21">
                  <c:v>노르웨이</c:v>
                </c:pt>
                <c:pt idx="22">
                  <c:v>슬로베니아</c:v>
                </c:pt>
                <c:pt idx="23">
                  <c:v>네덜란드</c:v>
                </c:pt>
                <c:pt idx="24">
                  <c:v>뉴질랜드</c:v>
                </c:pt>
                <c:pt idx="25">
                  <c:v>포르투갈</c:v>
                </c:pt>
                <c:pt idx="26">
                  <c:v>호주</c:v>
                </c:pt>
                <c:pt idx="27">
                  <c:v>칠레</c:v>
                </c:pt>
                <c:pt idx="28">
                  <c:v>핀란드</c:v>
                </c:pt>
                <c:pt idx="29">
                  <c:v>일본</c:v>
                </c:pt>
                <c:pt idx="30">
                  <c:v>벨기에</c:v>
                </c:pt>
                <c:pt idx="31">
                  <c:v>영국</c:v>
                </c:pt>
                <c:pt idx="32">
                  <c:v>캐나다</c:v>
                </c:pt>
                <c:pt idx="33">
                  <c:v>스웨덴</c:v>
                </c:pt>
                <c:pt idx="34">
                  <c:v>프랑스</c:v>
                </c:pt>
                <c:pt idx="35">
                  <c:v>스위스</c:v>
                </c:pt>
                <c:pt idx="36">
                  <c:v>오스트리아</c:v>
                </c:pt>
                <c:pt idx="37">
                  <c:v>독일</c:v>
                </c:pt>
              </c:strCache>
            </c:strRef>
          </c:cat>
          <c:val>
            <c:numRef>
              <c:f>그림21!$Q$14:$Q$51</c:f>
              <c:numCache>
                <c:formatCode>0.0_);[Red]\(0.0\)</c:formatCode>
                <c:ptCount val="38"/>
                <c:pt idx="0">
                  <c:v>4.6840000000000002</c:v>
                </c:pt>
                <c:pt idx="1">
                  <c:v>5.8689999999999998</c:v>
                </c:pt>
                <c:pt idx="2">
                  <c:v>5.891</c:v>
                </c:pt>
                <c:pt idx="3">
                  <c:v>6.4969999999999999</c:v>
                </c:pt>
                <c:pt idx="4">
                  <c:v>6.7839999999999998</c:v>
                </c:pt>
                <c:pt idx="5">
                  <c:v>6.8540000000000001</c:v>
                </c:pt>
                <c:pt idx="6">
                  <c:v>7.5890000000000004</c:v>
                </c:pt>
                <c:pt idx="7">
                  <c:v>7.59</c:v>
                </c:pt>
                <c:pt idx="8">
                  <c:v>7.5960000000000001</c:v>
                </c:pt>
                <c:pt idx="9">
                  <c:v>7.8360000000000003</c:v>
                </c:pt>
                <c:pt idx="10">
                  <c:v>8.0640000000000001</c:v>
                </c:pt>
                <c:pt idx="11">
                  <c:v>8.1120000000000001</c:v>
                </c:pt>
                <c:pt idx="12">
                  <c:v>8.141</c:v>
                </c:pt>
                <c:pt idx="13">
                  <c:v>8.36</c:v>
                </c:pt>
                <c:pt idx="14">
                  <c:v>8.3640000000000008</c:v>
                </c:pt>
                <c:pt idx="15">
                  <c:v>8.4440000000000008</c:v>
                </c:pt>
                <c:pt idx="16">
                  <c:v>8.5069999999999997</c:v>
                </c:pt>
                <c:pt idx="17">
                  <c:v>8.984</c:v>
                </c:pt>
                <c:pt idx="18">
                  <c:v>9.173</c:v>
                </c:pt>
                <c:pt idx="19">
                  <c:v>9.3000000000000007</c:v>
                </c:pt>
                <c:pt idx="20">
                  <c:v>9.3879999999999999</c:v>
                </c:pt>
                <c:pt idx="21">
                  <c:v>9.6890000000000001</c:v>
                </c:pt>
                <c:pt idx="22">
                  <c:v>9.8759999999999994</c:v>
                </c:pt>
                <c:pt idx="23">
                  <c:v>10.006</c:v>
                </c:pt>
                <c:pt idx="24">
                  <c:v>10.061999999999999</c:v>
                </c:pt>
                <c:pt idx="25">
                  <c:v>10.241</c:v>
                </c:pt>
                <c:pt idx="26">
                  <c:v>10.346</c:v>
                </c:pt>
                <c:pt idx="27">
                  <c:v>10.531000000000001</c:v>
                </c:pt>
                <c:pt idx="28">
                  <c:v>10.603</c:v>
                </c:pt>
                <c:pt idx="29">
                  <c:v>10.625</c:v>
                </c:pt>
                <c:pt idx="30">
                  <c:v>10.968999999999999</c:v>
                </c:pt>
                <c:pt idx="31">
                  <c:v>11.132999999999999</c:v>
                </c:pt>
                <c:pt idx="32">
                  <c:v>11.298</c:v>
                </c:pt>
                <c:pt idx="33">
                  <c:v>11.311999999999999</c:v>
                </c:pt>
                <c:pt idx="34">
                  <c:v>11.541</c:v>
                </c:pt>
                <c:pt idx="35">
                  <c:v>11.773</c:v>
                </c:pt>
                <c:pt idx="36">
                  <c:v>11.776999999999999</c:v>
                </c:pt>
                <c:pt idx="37">
                  <c:v>12.266999999999999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EA8-4DDB-85CF-53752CADA5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18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187322011311622E-2"/>
              <c:y val="7.919124655534095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2"/>
      </c:valAx>
      <c:spPr>
        <a:noFill/>
        <a:ln>
          <a:noFill/>
        </a:ln>
        <a:effectLst/>
      </c:spPr>
    </c:plotArea>
    <c:plotVisOnly val="0"/>
    <c:dispBlanksAs val="span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2342044108460699"/>
        </c:manualLayout>
      </c:layout>
      <c:lineChart>
        <c:grouping val="standard"/>
        <c:varyColors val="0"/>
        <c:ser>
          <c:idx val="0"/>
          <c:order val="0"/>
          <c:tx>
            <c:strRef>
              <c:f>그림22!$Q$13</c:f>
              <c:strCache>
                <c:ptCount val="1"/>
                <c:pt idx="0">
                  <c:v>의사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그림22!$P$14:$P$83</c:f>
              <c:numCache>
                <c:formatCode>General</c:formatCode>
                <c:ptCount val="70"/>
                <c:pt idx="0">
                  <c:v>1955</c:v>
                </c:pt>
                <c:pt idx="1">
                  <c:v>1956</c:v>
                </c:pt>
                <c:pt idx="2">
                  <c:v>1957</c:v>
                </c:pt>
                <c:pt idx="3">
                  <c:v>1958</c:v>
                </c:pt>
                <c:pt idx="4">
                  <c:v>1959</c:v>
                </c:pt>
                <c:pt idx="5">
                  <c:v>1960</c:v>
                </c:pt>
                <c:pt idx="6">
                  <c:v>1961</c:v>
                </c:pt>
                <c:pt idx="7">
                  <c:v>1962</c:v>
                </c:pt>
                <c:pt idx="8">
                  <c:v>1963</c:v>
                </c:pt>
                <c:pt idx="9">
                  <c:v>1964</c:v>
                </c:pt>
                <c:pt idx="10">
                  <c:v>1965</c:v>
                </c:pt>
                <c:pt idx="11">
                  <c:v>1966</c:v>
                </c:pt>
                <c:pt idx="12">
                  <c:v>1967</c:v>
                </c:pt>
                <c:pt idx="13">
                  <c:v>1968</c:v>
                </c:pt>
                <c:pt idx="14">
                  <c:v>1969</c:v>
                </c:pt>
                <c:pt idx="15">
                  <c:v>1970</c:v>
                </c:pt>
                <c:pt idx="16">
                  <c:v>1971</c:v>
                </c:pt>
                <c:pt idx="17">
                  <c:v>1972</c:v>
                </c:pt>
                <c:pt idx="18">
                  <c:v>1973</c:v>
                </c:pt>
                <c:pt idx="19">
                  <c:v>1974</c:v>
                </c:pt>
                <c:pt idx="20">
                  <c:v>1975</c:v>
                </c:pt>
                <c:pt idx="21">
                  <c:v>1976</c:v>
                </c:pt>
                <c:pt idx="22">
                  <c:v>1977</c:v>
                </c:pt>
                <c:pt idx="23">
                  <c:v>1978</c:v>
                </c:pt>
                <c:pt idx="24">
                  <c:v>1979</c:v>
                </c:pt>
                <c:pt idx="25">
                  <c:v>1980</c:v>
                </c:pt>
                <c:pt idx="26">
                  <c:v>1981</c:v>
                </c:pt>
                <c:pt idx="27">
                  <c:v>1982</c:v>
                </c:pt>
                <c:pt idx="28">
                  <c:v>1983</c:v>
                </c:pt>
                <c:pt idx="29">
                  <c:v>1984</c:v>
                </c:pt>
                <c:pt idx="30">
                  <c:v>1985</c:v>
                </c:pt>
                <c:pt idx="31">
                  <c:v>1986</c:v>
                </c:pt>
                <c:pt idx="32">
                  <c:v>1987</c:v>
                </c:pt>
                <c:pt idx="33">
                  <c:v>1988</c:v>
                </c:pt>
                <c:pt idx="34">
                  <c:v>1989</c:v>
                </c:pt>
                <c:pt idx="35">
                  <c:v>1990</c:v>
                </c:pt>
                <c:pt idx="36">
                  <c:v>1991</c:v>
                </c:pt>
                <c:pt idx="37">
                  <c:v>1992</c:v>
                </c:pt>
                <c:pt idx="38">
                  <c:v>1993</c:v>
                </c:pt>
                <c:pt idx="39">
                  <c:v>1994</c:v>
                </c:pt>
                <c:pt idx="40">
                  <c:v>1995</c:v>
                </c:pt>
                <c:pt idx="41">
                  <c:v>1996</c:v>
                </c:pt>
                <c:pt idx="42">
                  <c:v>1997</c:v>
                </c:pt>
                <c:pt idx="43">
                  <c:v>1998</c:v>
                </c:pt>
                <c:pt idx="44">
                  <c:v>1999</c:v>
                </c:pt>
                <c:pt idx="45">
                  <c:v>2000</c:v>
                </c:pt>
                <c:pt idx="46">
                  <c:v>2001</c:v>
                </c:pt>
                <c:pt idx="47">
                  <c:v>2002</c:v>
                </c:pt>
                <c:pt idx="48">
                  <c:v>2003</c:v>
                </c:pt>
                <c:pt idx="49">
                  <c:v>2004</c:v>
                </c:pt>
                <c:pt idx="50">
                  <c:v>2005</c:v>
                </c:pt>
                <c:pt idx="51">
                  <c:v>2006</c:v>
                </c:pt>
                <c:pt idx="52">
                  <c:v>2007</c:v>
                </c:pt>
                <c:pt idx="53">
                  <c:v>2008</c:v>
                </c:pt>
                <c:pt idx="54">
                  <c:v>2009</c:v>
                </c:pt>
                <c:pt idx="55">
                  <c:v>2010</c:v>
                </c:pt>
                <c:pt idx="56">
                  <c:v>2011</c:v>
                </c:pt>
                <c:pt idx="57">
                  <c:v>2012</c:v>
                </c:pt>
                <c:pt idx="58">
                  <c:v>2013</c:v>
                </c:pt>
                <c:pt idx="59">
                  <c:v>2014</c:v>
                </c:pt>
                <c:pt idx="60">
                  <c:v>2015</c:v>
                </c:pt>
                <c:pt idx="61">
                  <c:v>2016</c:v>
                </c:pt>
                <c:pt idx="62">
                  <c:v>2017</c:v>
                </c:pt>
                <c:pt idx="63">
                  <c:v>2018</c:v>
                </c:pt>
                <c:pt idx="64">
                  <c:v>2019</c:v>
                </c:pt>
                <c:pt idx="65">
                  <c:v>2020</c:v>
                </c:pt>
                <c:pt idx="66">
                  <c:v>2021</c:v>
                </c:pt>
                <c:pt idx="67">
                  <c:v>2022</c:v>
                </c:pt>
                <c:pt idx="68">
                  <c:v>2023</c:v>
                </c:pt>
                <c:pt idx="69">
                  <c:v>2024</c:v>
                </c:pt>
              </c:numCache>
            </c:numRef>
          </c:cat>
          <c:val>
            <c:numRef>
              <c:f>그림22!$Q$14:$Q$83</c:f>
              <c:numCache>
                <c:formatCode>0.0_);[Red]\(0.0\)</c:formatCode>
                <c:ptCount val="70"/>
                <c:pt idx="0">
                  <c:v>0.25248097984361001</c:v>
                </c:pt>
                <c:pt idx="1">
                  <c:v>0.27615290581086899</c:v>
                </c:pt>
                <c:pt idx="2">
                  <c:v>0.28460022017588599</c:v>
                </c:pt>
                <c:pt idx="3">
                  <c:v>0.29201599545540102</c:v>
                </c:pt>
                <c:pt idx="4">
                  <c:v>0.28759047533739901</c:v>
                </c:pt>
                <c:pt idx="5">
                  <c:v>0.28242021329122902</c:v>
                </c:pt>
                <c:pt idx="6">
                  <c:v>0.299002475114855</c:v>
                </c:pt>
                <c:pt idx="7">
                  <c:v>0.33760758389365497</c:v>
                </c:pt>
                <c:pt idx="8">
                  <c:v>0.317257731135132</c:v>
                </c:pt>
                <c:pt idx="9">
                  <c:v>0.346446051345842</c:v>
                </c:pt>
                <c:pt idx="10">
                  <c:v>0.36453993520358402</c:v>
                </c:pt>
                <c:pt idx="11">
                  <c:v>0.37614354414935602</c:v>
                </c:pt>
                <c:pt idx="12">
                  <c:v>0.39241998842188502</c:v>
                </c:pt>
                <c:pt idx="13">
                  <c:v>0.41270106246446397</c:v>
                </c:pt>
                <c:pt idx="14">
                  <c:v>0.42686046332477701</c:v>
                </c:pt>
                <c:pt idx="15">
                  <c:v>0.44676273347454798</c:v>
                </c:pt>
                <c:pt idx="16">
                  <c:v>0.47407901734601898</c:v>
                </c:pt>
                <c:pt idx="17">
                  <c:v>0.488368951565607</c:v>
                </c:pt>
                <c:pt idx="18">
                  <c:v>0.480219583241419</c:v>
                </c:pt>
                <c:pt idx="19">
                  <c:v>0.43779210040647099</c:v>
                </c:pt>
                <c:pt idx="20">
                  <c:v>0.46087488281490802</c:v>
                </c:pt>
                <c:pt idx="21">
                  <c:v>0.48350667055376301</c:v>
                </c:pt>
                <c:pt idx="22">
                  <c:v>0.50546807703382901</c:v>
                </c:pt>
                <c:pt idx="23">
                  <c:v>0.52954913666611803</c:v>
                </c:pt>
                <c:pt idx="24">
                  <c:v>0.55360125086867396</c:v>
                </c:pt>
                <c:pt idx="25">
                  <c:v>0.579008768150583</c:v>
                </c:pt>
                <c:pt idx="26">
                  <c:v>0.600930996284196</c:v>
                </c:pt>
                <c:pt idx="27">
                  <c:v>0.62639931616337097</c:v>
                </c:pt>
                <c:pt idx="28">
                  <c:v>0.65188517389814404</c:v>
                </c:pt>
                <c:pt idx="29">
                  <c:v>0.68225090380240005</c:v>
                </c:pt>
                <c:pt idx="30">
                  <c:v>0.71438471995511199</c:v>
                </c:pt>
                <c:pt idx="31">
                  <c:v>0.76464913077150098</c:v>
                </c:pt>
                <c:pt idx="32">
                  <c:v>0.81897203116932504</c:v>
                </c:pt>
                <c:pt idx="33">
                  <c:v>0.87427812931650595</c:v>
                </c:pt>
                <c:pt idx="34">
                  <c:v>0.93457948328534601</c:v>
                </c:pt>
                <c:pt idx="35">
                  <c:v>0.99040611432666104</c:v>
                </c:pt>
                <c:pt idx="36">
                  <c:v>1.0486259791502599</c:v>
                </c:pt>
                <c:pt idx="37">
                  <c:v>1.10393713883175</c:v>
                </c:pt>
                <c:pt idx="38">
                  <c:v>1.1636029609752601</c:v>
                </c:pt>
                <c:pt idx="39">
                  <c:v>1.2166694966168301</c:v>
                </c:pt>
                <c:pt idx="40">
                  <c:v>1.26618347405698</c:v>
                </c:pt>
                <c:pt idx="41">
                  <c:v>1.3027438896276899</c:v>
                </c:pt>
                <c:pt idx="42">
                  <c:v>1.3604380768593001</c:v>
                </c:pt>
                <c:pt idx="43">
                  <c:v>1.41162100753215</c:v>
                </c:pt>
                <c:pt idx="44">
                  <c:v>1.49371436320954</c:v>
                </c:pt>
                <c:pt idx="45">
                  <c:v>1.54039374183745</c:v>
                </c:pt>
                <c:pt idx="46">
                  <c:v>1.5875604737192801</c:v>
                </c:pt>
                <c:pt idx="47">
                  <c:v>1.64989895211089</c:v>
                </c:pt>
                <c:pt idx="48">
                  <c:v>1.6981424791819499</c:v>
                </c:pt>
                <c:pt idx="49">
                  <c:v>1.70535990429287</c:v>
                </c:pt>
                <c:pt idx="50">
                  <c:v>1.7717085769443901</c:v>
                </c:pt>
                <c:pt idx="51">
                  <c:v>1.8211624802955499</c:v>
                </c:pt>
                <c:pt idx="52">
                  <c:v>1.8789680426101301</c:v>
                </c:pt>
                <c:pt idx="53">
                  <c:v>1.9384072166936599</c:v>
                </c:pt>
                <c:pt idx="54">
                  <c:v>1.9963155956857599</c:v>
                </c:pt>
                <c:pt idx="55">
                  <c:v>2.0456627292604899</c:v>
                </c:pt>
                <c:pt idx="56">
                  <c:v>2.0892876288547901</c:v>
                </c:pt>
                <c:pt idx="57">
                  <c:v>2.1358827485012801</c:v>
                </c:pt>
                <c:pt idx="58">
                  <c:v>2.1713742556276201</c:v>
                </c:pt>
                <c:pt idx="59">
                  <c:v>2.2150620792592499</c:v>
                </c:pt>
                <c:pt idx="60">
                  <c:v>2.27337293911136</c:v>
                </c:pt>
                <c:pt idx="61">
                  <c:v>2.3174754293931699</c:v>
                </c:pt>
                <c:pt idx="62">
                  <c:v>2.366948535073</c:v>
                </c:pt>
                <c:pt idx="63">
                  <c:v>2.3864662515257802</c:v>
                </c:pt>
                <c:pt idx="64">
                  <c:v>2.44807178125716</c:v>
                </c:pt>
                <c:pt idx="65">
                  <c:v>2.4932750232901699</c:v>
                </c:pt>
                <c:pt idx="66">
                  <c:v>2.5510175008512199</c:v>
                </c:pt>
                <c:pt idx="67">
                  <c:v>2.6116951916983302</c:v>
                </c:pt>
                <c:pt idx="68">
                  <c:v>2.6627543269467799</c:v>
                </c:pt>
                <c:pt idx="69">
                  <c:v>2.7133934345119299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600-40E3-A4FB-AD3C24A27A12}"/>
            </c:ext>
          </c:extLst>
        </c:ser>
        <c:ser>
          <c:idx val="1"/>
          <c:order val="1"/>
          <c:tx>
            <c:strRef>
              <c:f>그림22!$R$13</c:f>
              <c:strCache>
                <c:ptCount val="1"/>
                <c:pt idx="0">
                  <c:v>간호사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cat>
            <c:numRef>
              <c:f>그림22!$P$14:$P$83</c:f>
              <c:numCache>
                <c:formatCode>General</c:formatCode>
                <c:ptCount val="70"/>
                <c:pt idx="0">
                  <c:v>1955</c:v>
                </c:pt>
                <c:pt idx="1">
                  <c:v>1956</c:v>
                </c:pt>
                <c:pt idx="2">
                  <c:v>1957</c:v>
                </c:pt>
                <c:pt idx="3">
                  <c:v>1958</c:v>
                </c:pt>
                <c:pt idx="4">
                  <c:v>1959</c:v>
                </c:pt>
                <c:pt idx="5">
                  <c:v>1960</c:v>
                </c:pt>
                <c:pt idx="6">
                  <c:v>1961</c:v>
                </c:pt>
                <c:pt idx="7">
                  <c:v>1962</c:v>
                </c:pt>
                <c:pt idx="8">
                  <c:v>1963</c:v>
                </c:pt>
                <c:pt idx="9">
                  <c:v>1964</c:v>
                </c:pt>
                <c:pt idx="10">
                  <c:v>1965</c:v>
                </c:pt>
                <c:pt idx="11">
                  <c:v>1966</c:v>
                </c:pt>
                <c:pt idx="12">
                  <c:v>1967</c:v>
                </c:pt>
                <c:pt idx="13">
                  <c:v>1968</c:v>
                </c:pt>
                <c:pt idx="14">
                  <c:v>1969</c:v>
                </c:pt>
                <c:pt idx="15">
                  <c:v>1970</c:v>
                </c:pt>
                <c:pt idx="16">
                  <c:v>1971</c:v>
                </c:pt>
                <c:pt idx="17">
                  <c:v>1972</c:v>
                </c:pt>
                <c:pt idx="18">
                  <c:v>1973</c:v>
                </c:pt>
                <c:pt idx="19">
                  <c:v>1974</c:v>
                </c:pt>
                <c:pt idx="20">
                  <c:v>1975</c:v>
                </c:pt>
                <c:pt idx="21">
                  <c:v>1976</c:v>
                </c:pt>
                <c:pt idx="22">
                  <c:v>1977</c:v>
                </c:pt>
                <c:pt idx="23">
                  <c:v>1978</c:v>
                </c:pt>
                <c:pt idx="24">
                  <c:v>1979</c:v>
                </c:pt>
                <c:pt idx="25">
                  <c:v>1980</c:v>
                </c:pt>
                <c:pt idx="26">
                  <c:v>1981</c:v>
                </c:pt>
                <c:pt idx="27">
                  <c:v>1982</c:v>
                </c:pt>
                <c:pt idx="28">
                  <c:v>1983</c:v>
                </c:pt>
                <c:pt idx="29">
                  <c:v>1984</c:v>
                </c:pt>
                <c:pt idx="30">
                  <c:v>1985</c:v>
                </c:pt>
                <c:pt idx="31">
                  <c:v>1986</c:v>
                </c:pt>
                <c:pt idx="32">
                  <c:v>1987</c:v>
                </c:pt>
                <c:pt idx="33">
                  <c:v>1988</c:v>
                </c:pt>
                <c:pt idx="34">
                  <c:v>1989</c:v>
                </c:pt>
                <c:pt idx="35">
                  <c:v>1990</c:v>
                </c:pt>
                <c:pt idx="36">
                  <c:v>1991</c:v>
                </c:pt>
                <c:pt idx="37">
                  <c:v>1992</c:v>
                </c:pt>
                <c:pt idx="38">
                  <c:v>1993</c:v>
                </c:pt>
                <c:pt idx="39">
                  <c:v>1994</c:v>
                </c:pt>
                <c:pt idx="40">
                  <c:v>1995</c:v>
                </c:pt>
                <c:pt idx="41">
                  <c:v>1996</c:v>
                </c:pt>
                <c:pt idx="42">
                  <c:v>1997</c:v>
                </c:pt>
                <c:pt idx="43">
                  <c:v>1998</c:v>
                </c:pt>
                <c:pt idx="44">
                  <c:v>1999</c:v>
                </c:pt>
                <c:pt idx="45">
                  <c:v>2000</c:v>
                </c:pt>
                <c:pt idx="46">
                  <c:v>2001</c:v>
                </c:pt>
                <c:pt idx="47">
                  <c:v>2002</c:v>
                </c:pt>
                <c:pt idx="48">
                  <c:v>2003</c:v>
                </c:pt>
                <c:pt idx="49">
                  <c:v>2004</c:v>
                </c:pt>
                <c:pt idx="50">
                  <c:v>2005</c:v>
                </c:pt>
                <c:pt idx="51">
                  <c:v>2006</c:v>
                </c:pt>
                <c:pt idx="52">
                  <c:v>2007</c:v>
                </c:pt>
                <c:pt idx="53">
                  <c:v>2008</c:v>
                </c:pt>
                <c:pt idx="54">
                  <c:v>2009</c:v>
                </c:pt>
                <c:pt idx="55">
                  <c:v>2010</c:v>
                </c:pt>
                <c:pt idx="56">
                  <c:v>2011</c:v>
                </c:pt>
                <c:pt idx="57">
                  <c:v>2012</c:v>
                </c:pt>
                <c:pt idx="58">
                  <c:v>2013</c:v>
                </c:pt>
                <c:pt idx="59">
                  <c:v>2014</c:v>
                </c:pt>
                <c:pt idx="60">
                  <c:v>2015</c:v>
                </c:pt>
                <c:pt idx="61">
                  <c:v>2016</c:v>
                </c:pt>
                <c:pt idx="62">
                  <c:v>2017</c:v>
                </c:pt>
                <c:pt idx="63">
                  <c:v>2018</c:v>
                </c:pt>
                <c:pt idx="64">
                  <c:v>2019</c:v>
                </c:pt>
                <c:pt idx="65">
                  <c:v>2020</c:v>
                </c:pt>
                <c:pt idx="66">
                  <c:v>2021</c:v>
                </c:pt>
                <c:pt idx="67">
                  <c:v>2022</c:v>
                </c:pt>
                <c:pt idx="68">
                  <c:v>2023</c:v>
                </c:pt>
                <c:pt idx="69">
                  <c:v>2024</c:v>
                </c:pt>
              </c:numCache>
            </c:numRef>
          </c:cat>
          <c:val>
            <c:numRef>
              <c:f>그림22!$R$14:$R$83</c:f>
              <c:numCache>
                <c:formatCode>0.0_);[Red]\(0.0\)</c:formatCode>
                <c:ptCount val="70"/>
                <c:pt idx="0">
                  <c:v>0.115532694916478</c:v>
                </c:pt>
                <c:pt idx="1">
                  <c:v>0.12893247673014899</c:v>
                </c:pt>
                <c:pt idx="2">
                  <c:v>0.138923179327781</c:v>
                </c:pt>
                <c:pt idx="3">
                  <c:v>0.16422195404064899</c:v>
                </c:pt>
                <c:pt idx="4">
                  <c:v>0.17949402512742399</c:v>
                </c:pt>
                <c:pt idx="5">
                  <c:v>0.19334430230413199</c:v>
                </c:pt>
                <c:pt idx="6">
                  <c:v>0.246840049549647</c:v>
                </c:pt>
                <c:pt idx="7">
                  <c:v>0.30716971994525</c:v>
                </c:pt>
                <c:pt idx="8">
                  <c:v>0.26392292467536999</c:v>
                </c:pt>
                <c:pt idx="9">
                  <c:v>0.29155784764628401</c:v>
                </c:pt>
                <c:pt idx="10">
                  <c:v>0.30998436003836899</c:v>
                </c:pt>
                <c:pt idx="11">
                  <c:v>0.33466311898620899</c:v>
                </c:pt>
                <c:pt idx="12">
                  <c:v>0.35893286322586998</c:v>
                </c:pt>
                <c:pt idx="13">
                  <c:v>0.38669444251502599</c:v>
                </c:pt>
                <c:pt idx="14">
                  <c:v>0.41329222876829702</c:v>
                </c:pt>
                <c:pt idx="15">
                  <c:v>0.44992642403372601</c:v>
                </c:pt>
                <c:pt idx="16">
                  <c:v>0.49725229409357602</c:v>
                </c:pt>
                <c:pt idx="17">
                  <c:v>0.56972895657494804</c:v>
                </c:pt>
                <c:pt idx="18">
                  <c:v>0.64372354588134995</c:v>
                </c:pt>
                <c:pt idx="19">
                  <c:v>0.57194303767877297</c:v>
                </c:pt>
                <c:pt idx="20">
                  <c:v>0.66982750496198695</c:v>
                </c:pt>
                <c:pt idx="21">
                  <c:v>0.75174645270601503</c:v>
                </c:pt>
                <c:pt idx="22">
                  <c:v>0.83198315271191703</c:v>
                </c:pt>
                <c:pt idx="23">
                  <c:v>0.91081261326155805</c:v>
                </c:pt>
                <c:pt idx="24">
                  <c:v>0.98510064251740703</c:v>
                </c:pt>
                <c:pt idx="25">
                  <c:v>1.0589979612459699</c:v>
                </c:pt>
                <c:pt idx="26">
                  <c:v>1.1260677306821001</c:v>
                </c:pt>
                <c:pt idx="27">
                  <c:v>1.1862529227221501</c:v>
                </c:pt>
                <c:pt idx="28">
                  <c:v>1.2424580127642399</c:v>
                </c:pt>
                <c:pt idx="29">
                  <c:v>1.3384412931598499</c:v>
                </c:pt>
                <c:pt idx="30">
                  <c:v>1.4484235356669399</c:v>
                </c:pt>
                <c:pt idx="31">
                  <c:v>1.5594338908004199</c:v>
                </c:pt>
                <c:pt idx="32">
                  <c:v>1.6777069840268399</c:v>
                </c:pt>
                <c:pt idx="33">
                  <c:v>1.8115807984473999</c:v>
                </c:pt>
                <c:pt idx="34">
                  <c:v>1.94720549379706</c:v>
                </c:pt>
                <c:pt idx="35">
                  <c:v>2.07682503110677</c:v>
                </c:pt>
                <c:pt idx="36">
                  <c:v>2.20195056765909</c:v>
                </c:pt>
                <c:pt idx="37">
                  <c:v>2.31187912250632</c:v>
                </c:pt>
                <c:pt idx="38">
                  <c:v>2.4410885413494099</c:v>
                </c:pt>
                <c:pt idx="39">
                  <c:v>2.5608435551282498</c:v>
                </c:pt>
                <c:pt idx="40">
                  <c:v>2.67037065693868</c:v>
                </c:pt>
                <c:pt idx="41">
                  <c:v>2.79288063545135</c:v>
                </c:pt>
                <c:pt idx="42">
                  <c:v>2.9142452013531899</c:v>
                </c:pt>
                <c:pt idx="43">
                  <c:v>3.0482752175077898</c:v>
                </c:pt>
                <c:pt idx="44">
                  <c:v>3.2191698262834101</c:v>
                </c:pt>
                <c:pt idx="45">
                  <c:v>3.4099434457172699</c:v>
                </c:pt>
                <c:pt idx="46">
                  <c:v>3.6065950711084702</c:v>
                </c:pt>
                <c:pt idx="47">
                  <c:v>3.8157415753127499</c:v>
                </c:pt>
                <c:pt idx="48">
                  <c:v>4.0190151533658902</c:v>
                </c:pt>
                <c:pt idx="49">
                  <c:v>4.2013605817948099</c:v>
                </c:pt>
                <c:pt idx="50">
                  <c:v>4.4338683504867902</c:v>
                </c:pt>
                <c:pt idx="51">
                  <c:v>4.6199192985582602</c:v>
                </c:pt>
                <c:pt idx="52">
                  <c:v>4.8411953108352304</c:v>
                </c:pt>
                <c:pt idx="53">
                  <c:v>5.0319329186507398</c:v>
                </c:pt>
                <c:pt idx="54">
                  <c:v>5.2439536231919304</c:v>
                </c:pt>
                <c:pt idx="55">
                  <c:v>5.4541185199726696</c:v>
                </c:pt>
                <c:pt idx="56">
                  <c:v>5.6602929496375003</c:v>
                </c:pt>
                <c:pt idx="57">
                  <c:v>5.8815710077876098</c:v>
                </c:pt>
                <c:pt idx="58">
                  <c:v>6.1035843083051597</c:v>
                </c:pt>
                <c:pt idx="59">
                  <c:v>6.3657589753839803</c:v>
                </c:pt>
                <c:pt idx="60">
                  <c:v>6.6378389063111296</c:v>
                </c:pt>
                <c:pt idx="61">
                  <c:v>6.9462565584861196</c:v>
                </c:pt>
                <c:pt idx="62">
                  <c:v>7.3009355123098896</c:v>
                </c:pt>
                <c:pt idx="63">
                  <c:v>7.6500253232244102</c:v>
                </c:pt>
                <c:pt idx="64">
                  <c:v>8.0166990625409706</c:v>
                </c:pt>
                <c:pt idx="65">
                  <c:v>8.4176631718979493</c:v>
                </c:pt>
                <c:pt idx="66">
                  <c:v>8.8439844905708007</c:v>
                </c:pt>
                <c:pt idx="67">
                  <c:v>9.3071625682090602</c:v>
                </c:pt>
                <c:pt idx="68">
                  <c:v>9.7429024045368902</c:v>
                </c:pt>
                <c:pt idx="69">
                  <c:v>10.1821865888171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D600-40E3-A4FB-AD3C24A27A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3"/>
        <c:tickMarkSkip val="4"/>
        <c:noMultiLvlLbl val="0"/>
      </c:catAx>
      <c:valAx>
        <c:axId val="95007711"/>
        <c:scaling>
          <c:orientation val="minMax"/>
          <c:max val="12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 b="0" i="0" u="none" strike="noStrike" baseline="0">
                    <a:effectLst/>
                  </a:rPr>
                  <a:t>(</a:t>
                </a:r>
                <a:r>
                  <a:rPr lang="ko-KR" altLang="en-US" sz="1000" b="0" i="0" u="none" strike="noStrike" baseline="0">
                    <a:effectLst/>
                  </a:rPr>
                  <a:t>인구 </a:t>
                </a:r>
                <a:r>
                  <a:rPr lang="en-US" altLang="ko-KR" sz="1000" b="0" i="0" u="none" strike="noStrike" baseline="0">
                    <a:effectLst/>
                  </a:rPr>
                  <a:t>1</a:t>
                </a:r>
                <a:r>
                  <a:rPr lang="ko-KR" altLang="en-US" sz="1000" b="0" i="0" u="none" strike="noStrike" baseline="0">
                    <a:effectLst/>
                  </a:rPr>
                  <a:t>천 명당 명</a:t>
                </a:r>
                <a:r>
                  <a:rPr lang="en-US" altLang="ko-KR" sz="1000" b="0" i="0" u="none" strike="noStrike" baseline="0">
                    <a:effectLst/>
                  </a:rPr>
                  <a:t>)</a:t>
                </a:r>
                <a:r>
                  <a:rPr lang="ko-KR" altLang="en-US" sz="1000" b="0" i="0" u="none" strike="noStrike" baseline="0"/>
                  <a:t> 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3668869451187687E-3"/>
              <c:y val="4.5921043808892729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512993875954129"/>
          <c:h val="0.8196902941990046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그림23!$Q$13</c:f>
              <c:strCache>
                <c:ptCount val="1"/>
                <c:pt idx="0">
                  <c:v>의사 수</c:v>
                </c:pt>
              </c:strCache>
            </c:strRef>
          </c:tx>
          <c:spPr>
            <a:solidFill>
              <a:srgbClr val="4472C4">
                <a:lumMod val="40000"/>
                <a:lumOff val="60000"/>
              </a:srgbClr>
            </a:solidFill>
            <a:ln w="1270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4472C4"/>
              </a:solidFill>
              <a:ln w="12700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F4C7-487F-B203-089F561136C2}"/>
              </c:ext>
            </c:extLst>
          </c:dPt>
          <c:dPt>
            <c:idx val="11"/>
            <c:invertIfNegative val="0"/>
            <c:bubble3D val="0"/>
            <c:spPr>
              <a:solidFill>
                <a:srgbClr val="4472C4">
                  <a:lumMod val="40000"/>
                  <a:lumOff val="60000"/>
                </a:srgbClr>
              </a:solidFill>
              <a:ln w="12700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4C7-487F-B203-089F561136C2}"/>
              </c:ext>
            </c:extLst>
          </c:dPt>
          <c:dPt>
            <c:idx val="13"/>
            <c:invertIfNegative val="0"/>
            <c:bubble3D val="0"/>
            <c:spPr>
              <a:solidFill>
                <a:srgbClr val="4472C4">
                  <a:lumMod val="40000"/>
                  <a:lumOff val="60000"/>
                </a:srgbClr>
              </a:solidFill>
              <a:ln w="12700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5-F4C7-487F-B203-089F561136C2}"/>
              </c:ext>
            </c:extLst>
          </c:dPt>
          <c:dPt>
            <c:idx val="14"/>
            <c:invertIfNegative val="0"/>
            <c:bubble3D val="0"/>
            <c:spPr>
              <a:solidFill>
                <a:srgbClr val="4472C4">
                  <a:lumMod val="40000"/>
                  <a:lumOff val="60000"/>
                </a:srgbClr>
              </a:solidFill>
              <a:ln w="12700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7-919E-421D-9D58-74B5A4AF6FB0}"/>
              </c:ext>
            </c:extLst>
          </c:dPt>
          <c:dPt>
            <c:idx val="16"/>
            <c:invertIfNegative val="0"/>
            <c:bubble3D val="0"/>
            <c:spPr>
              <a:solidFill>
                <a:srgbClr val="E7E6E6">
                  <a:lumMod val="75000"/>
                </a:srgbClr>
              </a:solidFill>
              <a:ln w="12700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F4C7-487F-B203-089F561136C2}"/>
              </c:ext>
            </c:extLst>
          </c:dPt>
          <c:cat>
            <c:strRef>
              <c:f>그림23!$P$14:$P$30</c:f>
              <c:strCache>
                <c:ptCount val="17"/>
                <c:pt idx="0">
                  <c:v>서울</c:v>
                </c:pt>
                <c:pt idx="1">
                  <c:v>광주</c:v>
                </c:pt>
                <c:pt idx="2">
                  <c:v>대구</c:v>
                </c:pt>
                <c:pt idx="3">
                  <c:v>부산</c:v>
                </c:pt>
                <c:pt idx="4">
                  <c:v>대전</c:v>
                </c:pt>
                <c:pt idx="5">
                  <c:v>전북</c:v>
                </c:pt>
                <c:pt idx="6">
                  <c:v>인천</c:v>
                </c:pt>
                <c:pt idx="7">
                  <c:v>제주</c:v>
                </c:pt>
                <c:pt idx="8">
                  <c:v>경기</c:v>
                </c:pt>
                <c:pt idx="9">
                  <c:v>강원</c:v>
                </c:pt>
                <c:pt idx="10">
                  <c:v>울산</c:v>
                </c:pt>
                <c:pt idx="11">
                  <c:v>전남</c:v>
                </c:pt>
                <c:pt idx="12">
                  <c:v>경남</c:v>
                </c:pt>
                <c:pt idx="13">
                  <c:v>충남</c:v>
                </c:pt>
                <c:pt idx="14">
                  <c:v>충북</c:v>
                </c:pt>
                <c:pt idx="15">
                  <c:v>경북</c:v>
                </c:pt>
                <c:pt idx="16">
                  <c:v>세종</c:v>
                </c:pt>
              </c:strCache>
            </c:strRef>
          </c:cat>
          <c:val>
            <c:numRef>
              <c:f>그림23!$Q$14:$Q$30</c:f>
              <c:numCache>
                <c:formatCode>0.0_);[Red]\(0.0\)</c:formatCode>
                <c:ptCount val="17"/>
                <c:pt idx="0">
                  <c:v>5.0999999999999996</c:v>
                </c:pt>
                <c:pt idx="1">
                  <c:v>4</c:v>
                </c:pt>
                <c:pt idx="2">
                  <c:v>3.9</c:v>
                </c:pt>
                <c:pt idx="3">
                  <c:v>3.8</c:v>
                </c:pt>
                <c:pt idx="4">
                  <c:v>3.7</c:v>
                </c:pt>
                <c:pt idx="5">
                  <c:v>3.2</c:v>
                </c:pt>
                <c:pt idx="6">
                  <c:v>2.8</c:v>
                </c:pt>
                <c:pt idx="7">
                  <c:v>2.8</c:v>
                </c:pt>
                <c:pt idx="8">
                  <c:v>2.7</c:v>
                </c:pt>
                <c:pt idx="9">
                  <c:v>2.7</c:v>
                </c:pt>
                <c:pt idx="10">
                  <c:v>2.6</c:v>
                </c:pt>
                <c:pt idx="11">
                  <c:v>2.6</c:v>
                </c:pt>
                <c:pt idx="12">
                  <c:v>2.6</c:v>
                </c:pt>
                <c:pt idx="13">
                  <c:v>2.5</c:v>
                </c:pt>
                <c:pt idx="14">
                  <c:v>2.4</c:v>
                </c:pt>
                <c:pt idx="15">
                  <c:v>2.2999999999999998</c:v>
                </c:pt>
                <c:pt idx="16">
                  <c:v>2.1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4C7-487F-B203-089F561136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6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 b="0" i="0" u="none" strike="noStrike" baseline="0">
                    <a:effectLst/>
                  </a:rPr>
                  <a:t>(</a:t>
                </a:r>
                <a:r>
                  <a:rPr lang="ko-KR" altLang="en-US" sz="1000" b="0" i="0" u="none" strike="noStrike" baseline="0">
                    <a:effectLst/>
                  </a:rPr>
                  <a:t>인구 </a:t>
                </a:r>
                <a:r>
                  <a:rPr lang="en-US" altLang="ko-KR" sz="1000" b="0" i="0" u="none" strike="noStrike" baseline="0">
                    <a:effectLst/>
                  </a:rPr>
                  <a:t>1</a:t>
                </a:r>
                <a:r>
                  <a:rPr lang="ko-KR" altLang="en-US" sz="1000" b="0" i="0" u="none" strike="noStrike" baseline="0">
                    <a:effectLst/>
                  </a:rPr>
                  <a:t>천 명당 명</a:t>
                </a:r>
                <a:r>
                  <a:rPr lang="en-US" altLang="ko-KR" sz="1000" b="0" i="0" u="none" strike="noStrike" baseline="0">
                    <a:effectLst/>
                  </a:rPr>
                  <a:t>)</a:t>
                </a:r>
                <a:r>
                  <a:rPr lang="ko-KR" altLang="en-US" sz="1000" b="0" i="0" u="none" strike="noStrike" baseline="0"/>
                  <a:t> 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3668869451187683E-3"/>
              <c:y val="1.4614407798833368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7356825983197382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그림24!$Q$13</c:f>
              <c:strCache>
                <c:ptCount val="1"/>
                <c:pt idx="0">
                  <c:v>의사 수</c:v>
                </c:pt>
              </c:strCache>
            </c:strRef>
          </c:tx>
          <c:spPr>
            <a:solidFill>
              <a:srgbClr val="4472C4">
                <a:lumMod val="40000"/>
                <a:lumOff val="60000"/>
              </a:srgbClr>
            </a:solidFill>
            <a:ln w="1270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4472C4"/>
              </a:solidFill>
              <a:ln w="12700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FEE7-4DE4-A24C-47CC59D20FE4}"/>
              </c:ext>
            </c:extLst>
          </c:dPt>
          <c:dPt>
            <c:idx val="13"/>
            <c:invertIfNegative val="0"/>
            <c:bubble3D val="0"/>
            <c:spPr>
              <a:solidFill>
                <a:srgbClr val="4472C4">
                  <a:lumMod val="40000"/>
                  <a:lumOff val="60000"/>
                </a:srgbClr>
              </a:solidFill>
              <a:ln w="12700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EE7-4DE4-A24C-47CC59D20FE4}"/>
              </c:ext>
            </c:extLst>
          </c:dPt>
          <c:dPt>
            <c:idx val="17"/>
            <c:invertIfNegative val="0"/>
            <c:bubble3D val="0"/>
            <c:spPr>
              <a:solidFill>
                <a:srgbClr val="E7E6E6">
                  <a:lumMod val="75000"/>
                </a:srgbClr>
              </a:solidFill>
              <a:ln w="12700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FEE7-4DE4-A24C-47CC59D20FE4}"/>
              </c:ext>
            </c:extLst>
          </c:dPt>
          <c:dPt>
            <c:idx val="20"/>
            <c:invertIfNegative val="0"/>
            <c:bubble3D val="0"/>
            <c:spPr>
              <a:solidFill>
                <a:srgbClr val="4472C4">
                  <a:lumMod val="40000"/>
                  <a:lumOff val="60000"/>
                </a:srgbClr>
              </a:solidFill>
              <a:ln w="12700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1EF0-4D4A-A367-568F8E4A7FA7}"/>
              </c:ext>
            </c:extLst>
          </c:dPt>
          <c:dPt>
            <c:idx val="22"/>
            <c:invertIfNegative val="0"/>
            <c:bubble3D val="0"/>
            <c:spPr>
              <a:solidFill>
                <a:srgbClr val="4472C4">
                  <a:lumMod val="40000"/>
                  <a:lumOff val="60000"/>
                </a:srgbClr>
              </a:solidFill>
              <a:ln w="12700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1EF0-4D4A-A367-568F8E4A7FA7}"/>
              </c:ext>
            </c:extLst>
          </c:dPt>
          <c:cat>
            <c:strRef>
              <c:f>그림24!$P$14:$P$45</c:f>
              <c:strCache>
                <c:ptCount val="32"/>
                <c:pt idx="0">
                  <c:v>일본</c:v>
                </c:pt>
                <c:pt idx="1">
                  <c:v>한국</c:v>
                </c:pt>
                <c:pt idx="2">
                  <c:v>멕시코</c:v>
                </c:pt>
                <c:pt idx="3">
                  <c:v>캐나다</c:v>
                </c:pt>
                <c:pt idx="4">
                  <c:v>핀란드</c:v>
                </c:pt>
                <c:pt idx="5">
                  <c:v>라트비아</c:v>
                </c:pt>
                <c:pt idx="6">
                  <c:v>벨기에</c:v>
                </c:pt>
                <c:pt idx="7">
                  <c:v>영국</c:v>
                </c:pt>
                <c:pt idx="8">
                  <c:v>에스토니아</c:v>
                </c:pt>
                <c:pt idx="9">
                  <c:v>슬로베니아</c:v>
                </c:pt>
                <c:pt idx="10">
                  <c:v>이스라엘</c:v>
                </c:pt>
                <c:pt idx="11">
                  <c:v>헝가리</c:v>
                </c:pt>
                <c:pt idx="12">
                  <c:v>뉴질랜드</c:v>
                </c:pt>
                <c:pt idx="13">
                  <c:v>아일랜드</c:v>
                </c:pt>
                <c:pt idx="14">
                  <c:v>폴란드</c:v>
                </c:pt>
                <c:pt idx="15">
                  <c:v>프랑스</c:v>
                </c:pt>
                <c:pt idx="16">
                  <c:v>네덜란드</c:v>
                </c:pt>
                <c:pt idx="17">
                  <c:v>OECD 평균</c:v>
                </c:pt>
                <c:pt idx="18">
                  <c:v>룩셈부르크</c:v>
                </c:pt>
                <c:pt idx="19">
                  <c:v>호주</c:v>
                </c:pt>
                <c:pt idx="20">
                  <c:v>체코</c:v>
                </c:pt>
                <c:pt idx="21">
                  <c:v>스페인</c:v>
                </c:pt>
                <c:pt idx="22">
                  <c:v>스웨덴</c:v>
                </c:pt>
                <c:pt idx="23">
                  <c:v>미국</c:v>
                </c:pt>
                <c:pt idx="24">
                  <c:v>아이슬란드</c:v>
                </c:pt>
                <c:pt idx="25">
                  <c:v>덴마크</c:v>
                </c:pt>
                <c:pt idx="26">
                  <c:v>스위스</c:v>
                </c:pt>
                <c:pt idx="27">
                  <c:v>리투아니아</c:v>
                </c:pt>
                <c:pt idx="28">
                  <c:v>독일</c:v>
                </c:pt>
                <c:pt idx="29">
                  <c:v>노르웨이</c:v>
                </c:pt>
                <c:pt idx="30">
                  <c:v>이탈리아</c:v>
                </c:pt>
                <c:pt idx="31">
                  <c:v>오스트리아</c:v>
                </c:pt>
              </c:strCache>
            </c:strRef>
          </c:cat>
          <c:val>
            <c:numRef>
              <c:f>그림24!$Q$14:$Q$45</c:f>
              <c:numCache>
                <c:formatCode>0.0_);[Red]\(0.0\)</c:formatCode>
                <c:ptCount val="32"/>
                <c:pt idx="0">
                  <c:v>2.65</c:v>
                </c:pt>
                <c:pt idx="1">
                  <c:v>2.66</c:v>
                </c:pt>
                <c:pt idx="2">
                  <c:v>2.72</c:v>
                </c:pt>
                <c:pt idx="3">
                  <c:v>2.72</c:v>
                </c:pt>
                <c:pt idx="4">
                  <c:v>2.88</c:v>
                </c:pt>
                <c:pt idx="5">
                  <c:v>3.36</c:v>
                </c:pt>
                <c:pt idx="6">
                  <c:v>3.37</c:v>
                </c:pt>
                <c:pt idx="7">
                  <c:v>3.37</c:v>
                </c:pt>
                <c:pt idx="8">
                  <c:v>3.48</c:v>
                </c:pt>
                <c:pt idx="9">
                  <c:v>3.5</c:v>
                </c:pt>
                <c:pt idx="10">
                  <c:v>3.51</c:v>
                </c:pt>
                <c:pt idx="11">
                  <c:v>3.62</c:v>
                </c:pt>
                <c:pt idx="12">
                  <c:v>3.66</c:v>
                </c:pt>
                <c:pt idx="13">
                  <c:v>3.79</c:v>
                </c:pt>
                <c:pt idx="14">
                  <c:v>3.86</c:v>
                </c:pt>
                <c:pt idx="15">
                  <c:v>3.9</c:v>
                </c:pt>
                <c:pt idx="16">
                  <c:v>3.91</c:v>
                </c:pt>
                <c:pt idx="17">
                  <c:v>3.9161290322580644</c:v>
                </c:pt>
                <c:pt idx="18">
                  <c:v>4</c:v>
                </c:pt>
                <c:pt idx="19">
                  <c:v>4.2</c:v>
                </c:pt>
                <c:pt idx="20">
                  <c:v>4.22</c:v>
                </c:pt>
                <c:pt idx="21">
                  <c:v>4.3899999999999997</c:v>
                </c:pt>
                <c:pt idx="22">
                  <c:v>4.47</c:v>
                </c:pt>
                <c:pt idx="23">
                  <c:v>4.47</c:v>
                </c:pt>
                <c:pt idx="24">
                  <c:v>4.5</c:v>
                </c:pt>
                <c:pt idx="25">
                  <c:v>4.53</c:v>
                </c:pt>
                <c:pt idx="26">
                  <c:v>4.55</c:v>
                </c:pt>
                <c:pt idx="27">
                  <c:v>4.62</c:v>
                </c:pt>
                <c:pt idx="28">
                  <c:v>4.66</c:v>
                </c:pt>
                <c:pt idx="29">
                  <c:v>4.97</c:v>
                </c:pt>
                <c:pt idx="30">
                  <c:v>5.35</c:v>
                </c:pt>
                <c:pt idx="31">
                  <c:v>5.51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EE7-4DE4-A24C-47CC59D20F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6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 b="0" i="0" u="none" strike="noStrike" baseline="0">
                    <a:effectLst/>
                  </a:rPr>
                  <a:t>(</a:t>
                </a:r>
                <a:r>
                  <a:rPr lang="ko-KR" altLang="en-US" sz="1000" b="0" i="0" u="none" strike="noStrike" baseline="0">
                    <a:effectLst/>
                  </a:rPr>
                  <a:t>인구 </a:t>
                </a:r>
                <a:r>
                  <a:rPr lang="en-US" altLang="ko-KR" sz="1000" b="0" i="0" u="none" strike="noStrike" baseline="0">
                    <a:effectLst/>
                  </a:rPr>
                  <a:t>1</a:t>
                </a:r>
                <a:r>
                  <a:rPr lang="ko-KR" altLang="en-US" sz="1000" b="0" i="0" u="none" strike="noStrike" baseline="0">
                    <a:effectLst/>
                  </a:rPr>
                  <a:t>천 명당 명</a:t>
                </a:r>
                <a:r>
                  <a:rPr lang="en-US" altLang="ko-KR" sz="1000" b="0" i="0" u="none" strike="noStrike" baseline="0">
                    <a:effectLst/>
                  </a:rPr>
                  <a:t>)</a:t>
                </a:r>
                <a:r>
                  <a:rPr lang="ko-KR" altLang="en-US" sz="1000" b="0" i="0" u="none" strike="noStrike" baseline="0"/>
                  <a:t> 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3668869451187687E-3"/>
              <c:y val="7.919124655534095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0"/>
    <c:dispBlanksAs val="span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0.13464342455615094"/>
          <c:w val="0.90291628154278336"/>
          <c:h val="0.780886759924266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그림25!$Q$13</c:f>
              <c:strCache>
                <c:ptCount val="1"/>
                <c:pt idx="0">
                  <c:v>종합병원(개소)</c:v>
                </c:pt>
              </c:strCache>
            </c:strRef>
          </c:tx>
          <c:spPr>
            <a:solidFill>
              <a:srgbClr val="4472C4">
                <a:lumMod val="40000"/>
                <a:lumOff val="60000"/>
              </a:srgbClr>
            </a:solidFill>
            <a:ln w="1270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4472C4">
                  <a:lumMod val="40000"/>
                  <a:lumOff val="60000"/>
                </a:srgbClr>
              </a:solidFill>
              <a:ln w="12700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86A-4D13-9679-DFBBE1E5686A}"/>
              </c:ext>
            </c:extLst>
          </c:dPt>
          <c:dPt>
            <c:idx val="13"/>
            <c:invertIfNegative val="0"/>
            <c:bubble3D val="0"/>
            <c:spPr>
              <a:solidFill>
                <a:srgbClr val="4472C4">
                  <a:lumMod val="40000"/>
                  <a:lumOff val="60000"/>
                </a:srgbClr>
              </a:solidFill>
              <a:ln w="12700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86A-4D13-9679-DFBBE1E5686A}"/>
              </c:ext>
            </c:extLst>
          </c:dPt>
          <c:dPt>
            <c:idx val="17"/>
            <c:invertIfNegative val="0"/>
            <c:bubble3D val="0"/>
            <c:spPr>
              <a:solidFill>
                <a:srgbClr val="4472C4">
                  <a:lumMod val="40000"/>
                  <a:lumOff val="60000"/>
                </a:srgbClr>
              </a:solidFill>
              <a:ln w="12700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86A-4D13-9679-DFBBE1E5686A}"/>
              </c:ext>
            </c:extLst>
          </c:dPt>
          <c:dPt>
            <c:idx val="20"/>
            <c:invertIfNegative val="0"/>
            <c:bubble3D val="0"/>
            <c:spPr>
              <a:solidFill>
                <a:srgbClr val="4472C4">
                  <a:lumMod val="40000"/>
                  <a:lumOff val="60000"/>
                </a:srgbClr>
              </a:solidFill>
              <a:ln w="12700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D86A-4D13-9679-DFBBE1E5686A}"/>
              </c:ext>
            </c:extLst>
          </c:dPt>
          <c:dPt>
            <c:idx val="22"/>
            <c:invertIfNegative val="0"/>
            <c:bubble3D val="0"/>
            <c:spPr>
              <a:solidFill>
                <a:srgbClr val="4472C4">
                  <a:lumMod val="40000"/>
                  <a:lumOff val="60000"/>
                </a:srgbClr>
              </a:solidFill>
              <a:ln w="12700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86A-4D13-9679-DFBBE1E5686A}"/>
              </c:ext>
            </c:extLst>
          </c:dPt>
          <c:cat>
            <c:numRef>
              <c:f>그림25!$P$14:$P$50</c:f>
              <c:numCache>
                <c:formatCode>0_);[Red]\(0\)</c:formatCode>
                <c:ptCount val="37"/>
                <c:pt idx="0">
                  <c:v>1953</c:v>
                </c:pt>
                <c:pt idx="1">
                  <c:v>1954</c:v>
                </c:pt>
                <c:pt idx="2">
                  <c:v>1955</c:v>
                </c:pt>
                <c:pt idx="3">
                  <c:v>1956</c:v>
                </c:pt>
                <c:pt idx="4">
                  <c:v>1957</c:v>
                </c:pt>
                <c:pt idx="5">
                  <c:v>1958</c:v>
                </c:pt>
                <c:pt idx="6">
                  <c:v>1959</c:v>
                </c:pt>
                <c:pt idx="7">
                  <c:v>1960</c:v>
                </c:pt>
                <c:pt idx="8">
                  <c:v>1970</c:v>
                </c:pt>
                <c:pt idx="9">
                  <c:v>1980</c:v>
                </c:pt>
                <c:pt idx="10">
                  <c:v>1985</c:v>
                </c:pt>
                <c:pt idx="11">
                  <c:v>1990</c:v>
                </c:pt>
                <c:pt idx="12">
                  <c:v>1995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</c:numCache>
            </c:numRef>
          </c:cat>
          <c:val>
            <c:numRef>
              <c:f>그림25!$Q$14:$Q$50</c:f>
              <c:numCache>
                <c:formatCode>#,##0_);[Red]\(#,##0\)</c:formatCode>
                <c:ptCount val="37"/>
                <c:pt idx="0">
                  <c:v>45</c:v>
                </c:pt>
                <c:pt idx="1">
                  <c:v>53</c:v>
                </c:pt>
                <c:pt idx="2">
                  <c:v>42</c:v>
                </c:pt>
                <c:pt idx="3">
                  <c:v>43</c:v>
                </c:pt>
                <c:pt idx="4">
                  <c:v>56</c:v>
                </c:pt>
                <c:pt idx="5">
                  <c:v>49</c:v>
                </c:pt>
                <c:pt idx="6">
                  <c:v>16</c:v>
                </c:pt>
                <c:pt idx="7">
                  <c:v>22</c:v>
                </c:pt>
                <c:pt idx="8">
                  <c:v>12</c:v>
                </c:pt>
                <c:pt idx="9">
                  <c:v>82</c:v>
                </c:pt>
                <c:pt idx="10">
                  <c:v>183</c:v>
                </c:pt>
                <c:pt idx="11">
                  <c:v>228</c:v>
                </c:pt>
                <c:pt idx="12">
                  <c:v>266</c:v>
                </c:pt>
                <c:pt idx="13">
                  <c:v>285</c:v>
                </c:pt>
                <c:pt idx="14">
                  <c:v>268</c:v>
                </c:pt>
                <c:pt idx="15">
                  <c:v>284</c:v>
                </c:pt>
                <c:pt idx="16">
                  <c:v>283</c:v>
                </c:pt>
                <c:pt idx="17">
                  <c:v>282</c:v>
                </c:pt>
                <c:pt idx="18">
                  <c:v>290</c:v>
                </c:pt>
                <c:pt idx="19">
                  <c:v>295</c:v>
                </c:pt>
                <c:pt idx="20">
                  <c:v>302</c:v>
                </c:pt>
                <c:pt idx="21">
                  <c:v>313</c:v>
                </c:pt>
                <c:pt idx="22">
                  <c:v>312</c:v>
                </c:pt>
                <c:pt idx="23">
                  <c:v>312</c:v>
                </c:pt>
                <c:pt idx="24">
                  <c:v>319</c:v>
                </c:pt>
                <c:pt idx="25">
                  <c:v>323</c:v>
                </c:pt>
                <c:pt idx="26">
                  <c:v>324</c:v>
                </c:pt>
                <c:pt idx="27">
                  <c:v>330</c:v>
                </c:pt>
                <c:pt idx="28">
                  <c:v>337</c:v>
                </c:pt>
                <c:pt idx="29">
                  <c:v>341</c:v>
                </c:pt>
                <c:pt idx="30">
                  <c:v>344</c:v>
                </c:pt>
                <c:pt idx="31">
                  <c:v>353</c:v>
                </c:pt>
                <c:pt idx="32">
                  <c:v>356</c:v>
                </c:pt>
                <c:pt idx="33">
                  <c:v>361</c:v>
                </c:pt>
                <c:pt idx="34">
                  <c:v>365</c:v>
                </c:pt>
                <c:pt idx="35">
                  <c:v>373</c:v>
                </c:pt>
                <c:pt idx="36">
                  <c:v>377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86A-4D13-9679-DFBBE1E568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138046575"/>
        <c:axId val="95007711"/>
      </c:barChart>
      <c:lineChart>
        <c:grouping val="standard"/>
        <c:varyColors val="0"/>
        <c:ser>
          <c:idx val="1"/>
          <c:order val="1"/>
          <c:tx>
            <c:strRef>
              <c:f>그림25!$R$13</c:f>
              <c:strCache>
                <c:ptCount val="1"/>
                <c:pt idx="0">
                  <c:v>일반병의원</c:v>
                </c:pt>
              </c:strCache>
            </c:strRef>
          </c:tx>
          <c:spPr>
            <a:ln w="28575" cap="rnd">
              <a:solidFill>
                <a:srgbClr val="4472C4"/>
              </a:solidFill>
              <a:round/>
            </a:ln>
            <a:effectLst/>
          </c:spPr>
          <c:marker>
            <c:symbol val="none"/>
          </c:marker>
          <c:val>
            <c:numRef>
              <c:f>그림25!$R$14:$R$50</c:f>
              <c:numCache>
                <c:formatCode>#,##0_);[Red]\(#,##0\)</c:formatCode>
                <c:ptCount val="37"/>
                <c:pt idx="0">
                  <c:v>2543</c:v>
                </c:pt>
                <c:pt idx="1">
                  <c:v>2512</c:v>
                </c:pt>
                <c:pt idx="2">
                  <c:v>2890</c:v>
                </c:pt>
                <c:pt idx="3">
                  <c:v>2723</c:v>
                </c:pt>
                <c:pt idx="4">
                  <c:v>3003</c:v>
                </c:pt>
                <c:pt idx="5">
                  <c:v>3277</c:v>
                </c:pt>
                <c:pt idx="6">
                  <c:v>3741</c:v>
                </c:pt>
                <c:pt idx="7">
                  <c:v>3991</c:v>
                </c:pt>
                <c:pt idx="8">
                  <c:v>5622</c:v>
                </c:pt>
                <c:pt idx="9">
                  <c:v>6584</c:v>
                </c:pt>
                <c:pt idx="10">
                  <c:v>8386</c:v>
                </c:pt>
                <c:pt idx="11">
                  <c:v>11263</c:v>
                </c:pt>
                <c:pt idx="12">
                  <c:v>14741</c:v>
                </c:pt>
                <c:pt idx="13">
                  <c:v>20053</c:v>
                </c:pt>
                <c:pt idx="14">
                  <c:v>21418</c:v>
                </c:pt>
                <c:pt idx="15">
                  <c:v>23990</c:v>
                </c:pt>
                <c:pt idx="16">
                  <c:v>24232</c:v>
                </c:pt>
                <c:pt idx="17">
                  <c:v>25254</c:v>
                </c:pt>
                <c:pt idx="18">
                  <c:v>26206</c:v>
                </c:pt>
                <c:pt idx="19">
                  <c:v>26928</c:v>
                </c:pt>
                <c:pt idx="20">
                  <c:v>27210</c:v>
                </c:pt>
                <c:pt idx="21">
                  <c:v>27645</c:v>
                </c:pt>
                <c:pt idx="22">
                  <c:v>28233</c:v>
                </c:pt>
                <c:pt idx="23">
                  <c:v>28488</c:v>
                </c:pt>
                <c:pt idx="24">
                  <c:v>29154</c:v>
                </c:pt>
                <c:pt idx="25">
                  <c:v>30089</c:v>
                </c:pt>
                <c:pt idx="26">
                  <c:v>30147</c:v>
                </c:pt>
                <c:pt idx="27">
                  <c:v>30238</c:v>
                </c:pt>
                <c:pt idx="28">
                  <c:v>30855</c:v>
                </c:pt>
                <c:pt idx="29">
                  <c:v>31667</c:v>
                </c:pt>
                <c:pt idx="30">
                  <c:v>32422</c:v>
                </c:pt>
                <c:pt idx="31">
                  <c:v>33133</c:v>
                </c:pt>
                <c:pt idx="32">
                  <c:v>33928</c:v>
                </c:pt>
                <c:pt idx="33">
                  <c:v>34545</c:v>
                </c:pt>
                <c:pt idx="34">
                  <c:v>35212</c:v>
                </c:pt>
                <c:pt idx="35">
                  <c:v>36236</c:v>
                </c:pt>
                <c:pt idx="36">
                  <c:v>36996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D86A-4D13-9679-DFBBE1E5686A}"/>
            </c:ext>
          </c:extLst>
        </c:ser>
        <c:ser>
          <c:idx val="2"/>
          <c:order val="2"/>
          <c:tx>
            <c:strRef>
              <c:f>그림25!$S$13</c:f>
              <c:strCache>
                <c:ptCount val="1"/>
                <c:pt idx="0">
                  <c:v>치과병의원</c:v>
                </c:pt>
              </c:strCache>
            </c:strRef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val>
            <c:numRef>
              <c:f>그림25!$S$14:$S$50</c:f>
              <c:numCache>
                <c:formatCode>#,##0_);[Red]\(#,##0\)</c:formatCode>
                <c:ptCount val="37"/>
                <c:pt idx="0">
                  <c:v>508</c:v>
                </c:pt>
                <c:pt idx="1">
                  <c:v>483</c:v>
                </c:pt>
                <c:pt idx="2">
                  <c:v>596</c:v>
                </c:pt>
                <c:pt idx="3">
                  <c:v>561</c:v>
                </c:pt>
                <c:pt idx="4">
                  <c:v>641</c:v>
                </c:pt>
                <c:pt idx="5">
                  <c:v>681</c:v>
                </c:pt>
                <c:pt idx="6">
                  <c:v>708</c:v>
                </c:pt>
                <c:pt idx="7">
                  <c:v>757</c:v>
                </c:pt>
                <c:pt idx="8">
                  <c:v>1344</c:v>
                </c:pt>
                <c:pt idx="9">
                  <c:v>2028</c:v>
                </c:pt>
                <c:pt idx="10">
                  <c:v>2998</c:v>
                </c:pt>
                <c:pt idx="11">
                  <c:v>5292</c:v>
                </c:pt>
                <c:pt idx="12">
                  <c:v>8304</c:v>
                </c:pt>
                <c:pt idx="13">
                  <c:v>10527</c:v>
                </c:pt>
                <c:pt idx="14">
                  <c:v>10616</c:v>
                </c:pt>
                <c:pt idx="15">
                  <c:v>11200</c:v>
                </c:pt>
                <c:pt idx="16">
                  <c:v>11989</c:v>
                </c:pt>
                <c:pt idx="17">
                  <c:v>12075</c:v>
                </c:pt>
                <c:pt idx="18">
                  <c:v>12643</c:v>
                </c:pt>
                <c:pt idx="19">
                  <c:v>12942</c:v>
                </c:pt>
                <c:pt idx="20">
                  <c:v>13431</c:v>
                </c:pt>
                <c:pt idx="21">
                  <c:v>13802</c:v>
                </c:pt>
                <c:pt idx="22">
                  <c:v>14249</c:v>
                </c:pt>
                <c:pt idx="23">
                  <c:v>14262</c:v>
                </c:pt>
                <c:pt idx="24">
                  <c:v>15201</c:v>
                </c:pt>
                <c:pt idx="25">
                  <c:v>15002</c:v>
                </c:pt>
                <c:pt idx="26">
                  <c:v>15779</c:v>
                </c:pt>
                <c:pt idx="27">
                  <c:v>16355</c:v>
                </c:pt>
                <c:pt idx="28">
                  <c:v>16797</c:v>
                </c:pt>
                <c:pt idx="29">
                  <c:v>17219</c:v>
                </c:pt>
                <c:pt idx="30">
                  <c:v>17614</c:v>
                </c:pt>
                <c:pt idx="31">
                  <c:v>17901</c:v>
                </c:pt>
                <c:pt idx="32">
                  <c:v>18194</c:v>
                </c:pt>
                <c:pt idx="33">
                  <c:v>18488</c:v>
                </c:pt>
                <c:pt idx="34">
                  <c:v>18816</c:v>
                </c:pt>
                <c:pt idx="35">
                  <c:v>19079</c:v>
                </c:pt>
                <c:pt idx="36">
                  <c:v>19262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D86A-4D13-9679-DFBBE1E5686A}"/>
            </c:ext>
          </c:extLst>
        </c:ser>
        <c:ser>
          <c:idx val="3"/>
          <c:order val="3"/>
          <c:tx>
            <c:strRef>
              <c:f>그림25!$U$13</c:f>
              <c:strCache>
                <c:ptCount val="1"/>
                <c:pt idx="0">
                  <c:v>한방병의원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val>
            <c:numRef>
              <c:f>그림25!$U$14:$U$50</c:f>
              <c:numCache>
                <c:formatCode>#,##0_);[Red]\(#,##0\)</c:formatCode>
                <c:ptCount val="37"/>
                <c:pt idx="0">
                  <c:v>863</c:v>
                </c:pt>
                <c:pt idx="1">
                  <c:v>1069</c:v>
                </c:pt>
                <c:pt idx="2">
                  <c:v>1284</c:v>
                </c:pt>
                <c:pt idx="3">
                  <c:v>1300</c:v>
                </c:pt>
                <c:pt idx="4">
                  <c:v>1275</c:v>
                </c:pt>
                <c:pt idx="5">
                  <c:v>1424</c:v>
                </c:pt>
                <c:pt idx="6">
                  <c:v>1569</c:v>
                </c:pt>
                <c:pt idx="7">
                  <c:v>1779</c:v>
                </c:pt>
                <c:pt idx="8">
                  <c:v>2443</c:v>
                </c:pt>
                <c:pt idx="9">
                  <c:v>2328</c:v>
                </c:pt>
                <c:pt idx="10">
                  <c:v>2791</c:v>
                </c:pt>
                <c:pt idx="11">
                  <c:v>4294</c:v>
                </c:pt>
                <c:pt idx="12">
                  <c:v>5997</c:v>
                </c:pt>
                <c:pt idx="13">
                  <c:v>7412</c:v>
                </c:pt>
                <c:pt idx="14">
                  <c:v>7630</c:v>
                </c:pt>
                <c:pt idx="15">
                  <c:v>8232</c:v>
                </c:pt>
                <c:pt idx="16">
                  <c:v>8885</c:v>
                </c:pt>
                <c:pt idx="17">
                  <c:v>9350</c:v>
                </c:pt>
                <c:pt idx="18">
                  <c:v>9911</c:v>
                </c:pt>
                <c:pt idx="19">
                  <c:v>10436</c:v>
                </c:pt>
                <c:pt idx="20">
                  <c:v>11033</c:v>
                </c:pt>
                <c:pt idx="21">
                  <c:v>11387</c:v>
                </c:pt>
                <c:pt idx="22">
                  <c:v>11856</c:v>
                </c:pt>
                <c:pt idx="23">
                  <c:v>11963</c:v>
                </c:pt>
                <c:pt idx="24">
                  <c:v>12483</c:v>
                </c:pt>
                <c:pt idx="25">
                  <c:v>12639</c:v>
                </c:pt>
                <c:pt idx="26">
                  <c:v>13019</c:v>
                </c:pt>
                <c:pt idx="27">
                  <c:v>13650</c:v>
                </c:pt>
                <c:pt idx="28">
                  <c:v>13865</c:v>
                </c:pt>
                <c:pt idx="29">
                  <c:v>14142</c:v>
                </c:pt>
                <c:pt idx="30">
                  <c:v>14467</c:v>
                </c:pt>
                <c:pt idx="31">
                  <c:v>14636</c:v>
                </c:pt>
                <c:pt idx="32">
                  <c:v>14795</c:v>
                </c:pt>
                <c:pt idx="33">
                  <c:v>14898</c:v>
                </c:pt>
                <c:pt idx="34">
                  <c:v>15036</c:v>
                </c:pt>
                <c:pt idx="35">
                  <c:v>15124</c:v>
                </c:pt>
                <c:pt idx="36">
                  <c:v>15170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D86A-4D13-9679-DFBBE1E568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53875328"/>
        <c:axId val="1753874912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40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 sz="800"/>
                  <a:t>종합병원</a:t>
                </a:r>
                <a:endParaRPr lang="en-US" altLang="ko-KR" sz="800"/>
              </a:p>
              <a:p>
                <a:pPr>
                  <a:defRPr sz="900"/>
                </a:pPr>
                <a:r>
                  <a:rPr lang="en-US" altLang="ko-KR" sz="800"/>
                  <a:t>(</a:t>
                </a:r>
                <a:r>
                  <a:rPr lang="ko-KR" altLang="en-US" sz="800"/>
                  <a:t>개소</a:t>
                </a:r>
                <a:r>
                  <a:rPr lang="en-US" altLang="ko-KR" sz="800"/>
                  <a:t>)</a:t>
                </a:r>
              </a:p>
            </c:rich>
          </c:tx>
          <c:layout>
            <c:manualLayout>
              <c:xMode val="edge"/>
              <c:yMode val="edge"/>
              <c:x val="0"/>
              <c:y val="2.0135953278486521E-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50"/>
      </c:valAx>
      <c:valAx>
        <c:axId val="1753874912"/>
        <c:scaling>
          <c:orientation val="minMax"/>
        </c:scaling>
        <c:delete val="0"/>
        <c:axPos val="r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 sz="800">
                    <a:latin typeface="+mj-ea"/>
                    <a:ea typeface="+mj-ea"/>
                  </a:rPr>
                  <a:t>일반</a:t>
                </a:r>
                <a:r>
                  <a:rPr lang="en-US" altLang="ko-KR" sz="800">
                    <a:latin typeface="+mj-ea"/>
                    <a:ea typeface="+mj-ea"/>
                  </a:rPr>
                  <a:t>/</a:t>
                </a:r>
                <a:r>
                  <a:rPr lang="ko-KR" altLang="en-US" sz="800">
                    <a:latin typeface="+mj-ea"/>
                    <a:ea typeface="+mj-ea"/>
                  </a:rPr>
                  <a:t>치과</a:t>
                </a:r>
                <a:r>
                  <a:rPr lang="en-US" altLang="ko-KR" sz="800">
                    <a:latin typeface="+mj-ea"/>
                    <a:ea typeface="+mj-ea"/>
                  </a:rPr>
                  <a:t>/</a:t>
                </a:r>
                <a:r>
                  <a:rPr lang="ko-KR" altLang="en-US" sz="800">
                    <a:latin typeface="+mj-ea"/>
                    <a:ea typeface="+mj-ea"/>
                  </a:rPr>
                  <a:t>한방</a:t>
                </a:r>
                <a:r>
                  <a:rPr lang="en-US" altLang="ko-KR" sz="800">
                    <a:latin typeface="+mj-ea"/>
                    <a:ea typeface="+mj-ea"/>
                  </a:rPr>
                  <a:t>)</a:t>
                </a:r>
              </a:p>
              <a:p>
                <a:pPr>
                  <a:defRPr sz="800"/>
                </a:pPr>
                <a:r>
                  <a:rPr lang="en-US" altLang="ko-KR" sz="800">
                    <a:latin typeface="+mj-ea"/>
                    <a:ea typeface="+mj-ea"/>
                  </a:rPr>
                  <a:t>(1,000</a:t>
                </a:r>
                <a:r>
                  <a:rPr lang="ko-KR" altLang="en-US" sz="800">
                    <a:latin typeface="+mj-ea"/>
                    <a:ea typeface="+mj-ea"/>
                  </a:rPr>
                  <a:t>개소</a:t>
                </a:r>
                <a:r>
                  <a:rPr lang="en-US" altLang="ko-KR" sz="800">
                    <a:latin typeface="+mj-ea"/>
                    <a:ea typeface="+mj-ea"/>
                  </a:rPr>
                  <a:t>)</a:t>
                </a:r>
                <a:endParaRPr lang="ko-KR" altLang="en-US" sz="800"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0.90549559224460074"/>
              <c:y val="1.073154782682979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);[Red]\(#,##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753875328"/>
        <c:crosses val="max"/>
        <c:crossBetween val="between"/>
      </c:valAx>
      <c:catAx>
        <c:axId val="1753875328"/>
        <c:scaling>
          <c:orientation val="minMax"/>
        </c:scaling>
        <c:delete val="1"/>
        <c:axPos val="b"/>
        <c:majorTickMark val="out"/>
        <c:minorTickMark val="none"/>
        <c:tickLblPos val="nextTo"/>
        <c:crossAx val="175387491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0"/>
    <c:dispBlanksAs val="span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7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8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9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0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1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2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3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4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5.xml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6.xml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7.xml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8.xml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9.xml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20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21.xml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22.xml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23.xml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24.xml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25.xml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26.xml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372428</xdr:colOff>
      <xdr:row>2</xdr:row>
      <xdr:rowOff>21895</xdr:rowOff>
    </xdr:from>
    <xdr:to>
      <xdr:col>9</xdr:col>
      <xdr:colOff>314621</xdr:colOff>
      <xdr:row>3</xdr:row>
      <xdr:rowOff>183820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E6C81BB-2670-4361-B608-C8A5F00BA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628238</xdr:colOff>
      <xdr:row>4</xdr:row>
      <xdr:rowOff>161925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DFC4567A-0071-48F1-B121-C53ECA7F85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638177</xdr:colOff>
      <xdr:row>4</xdr:row>
      <xdr:rowOff>66977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E1F98987-536D-4312-8737-883C3E514A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5CBF01A-26DD-44FC-8963-C3BDA47346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38ED3B4-31B1-4973-BB82-967030FA08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276C3FC-B06B-4D45-B04E-F267B56B06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453D5E42-93E3-4E05-B415-5C52CA72FF3B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Ⅲ- 1] 성별 기대수명, 1970-2024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4807325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FFDA2C9F-E232-4F06-B1E8-CE29920783C0}"/>
            </a:ext>
          </a:extLst>
        </xdr:cNvPr>
        <xdr:cNvSpPr/>
      </xdr:nvSpPr>
      <xdr:spPr>
        <a:xfrm>
          <a:off x="168089" y="1882586"/>
          <a:ext cx="8772525" cy="480732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45322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7FFE55B5-D0BB-4A3D-BBE8-4C1A8CEE8CD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6F3204BA-FA63-4C94-A29A-E99F92986D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15BDF51-69B5-4E59-92BC-7ED6036ADD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F6BFFC7-189E-4502-982A-49A0CA3EA4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E3E7868-FD52-4D7F-9FF1-A0AF8A5610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8E6BC4CE-5AD6-4875-ADE4-8795B9588B78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Ⅲ- 2] OECD 국가별 기대수명, 2023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4840943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F2F10217-9606-487C-AA41-C3910F6E9A64}"/>
            </a:ext>
          </a:extLst>
        </xdr:cNvPr>
        <xdr:cNvSpPr/>
      </xdr:nvSpPr>
      <xdr:spPr>
        <a:xfrm>
          <a:off x="168089" y="1882586"/>
          <a:ext cx="8772525" cy="4840943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3933263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3932FBC6-BB43-4081-B01C-6B77FD57180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A8A9E0E0-15E8-40F3-B254-1590E42EFD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112A9F8-A2BB-466A-B046-9CBDB4781F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04B7AFF-8E17-4780-876B-BA7D64C5A8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4C03BE0-2183-41BB-8A77-CD06CFB241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C50E421F-665F-4A8F-9E65-65FF7CF43E84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Ⅲ- 3] 기대수명과 건강수명 격차, 2008-2020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4874561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FFD517FB-C9F8-4813-8C55-048086A1B913}"/>
            </a:ext>
          </a:extLst>
        </xdr:cNvPr>
        <xdr:cNvSpPr/>
      </xdr:nvSpPr>
      <xdr:spPr>
        <a:xfrm>
          <a:off x="168089" y="1882586"/>
          <a:ext cx="8772525" cy="487456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090145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298537F7-C5D7-4C63-A32E-475A79D88D7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C370DC40-81BB-4704-896A-56246EDA87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FA47ADF-26BF-4478-8EBE-EA59469372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10C08EB-EF9B-4976-BEB9-9C59CB8D84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41BDC83-C324-4D38-A231-C2AEF88836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F83ED956-3635-4455-94B1-7BE96762BAB7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Ⅲ- 4] 성별 사망률, 1983-2024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042649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141EA25A-ED4E-4DF2-A59D-E57595B577C0}"/>
            </a:ext>
          </a:extLst>
        </xdr:cNvPr>
        <xdr:cNvSpPr/>
      </xdr:nvSpPr>
      <xdr:spPr>
        <a:xfrm>
          <a:off x="168089" y="1882586"/>
          <a:ext cx="8772525" cy="504264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056528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95AE6EB7-F995-4C54-9DE6-08156C9562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5BC329C-CC16-4DFC-94EB-C218BFEA37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A0C104B-8668-4685-BE98-324BCAFCCC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15B3B6C-687A-4FFC-9C2F-5ECCB811F3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EA77733-26A8-4B11-8F52-1052CCBEED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A81CF563-4CE8-47EA-AFC0-AE8B27283483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Ⅲ- 5] 영아사망률, 1960-2024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412443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9E12B4CB-7217-44F8-8337-5F32C42CBB02}"/>
            </a:ext>
          </a:extLst>
        </xdr:cNvPr>
        <xdr:cNvSpPr/>
      </xdr:nvSpPr>
      <xdr:spPr>
        <a:xfrm>
          <a:off x="168089" y="1882586"/>
          <a:ext cx="8772525" cy="5412443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022911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BF43C335-A02B-4470-ACFC-16C42F14E3A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172501E-2711-4C4E-ACCB-7698EE0FA8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6F6F6B6-1516-4F33-BD20-D5ED3C415E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504D2BF-9ADF-454D-BB96-60762FF0F1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0B9676D-E15B-4AA2-A798-ECF593D81F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5AB9B62A-DCC1-493E-A8DC-29A688BF57B5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Ⅲ- 6] OECD 국가별 영아사망률, 2023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412443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DE6CBE82-4549-4C8F-986E-F17FD4CAB4E0}"/>
            </a:ext>
          </a:extLst>
        </xdr:cNvPr>
        <xdr:cNvSpPr/>
      </xdr:nvSpPr>
      <xdr:spPr>
        <a:xfrm>
          <a:off x="168089" y="1882586"/>
          <a:ext cx="8772525" cy="5412443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347384" y="2386854"/>
    <xdr:ext cx="8461563" cy="4000499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77571726-596C-4A4D-9584-45E5B1E56A8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22611E3-0DC1-49E5-AEC9-2796897F62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5D162B50-2859-45B7-8E28-4AE0A24F0D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BCC6296-B0C2-4B30-9587-0284153CE4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C6998DF-465B-4272-A850-1BEFA689EA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CD9E7D21-A7C4-4568-99F3-F38B3675E7B4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Ⅲ- 7] 성별 주관적 건강인지율, 1998-2024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154708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C7B9D054-336B-4532-BC57-4069FDF57B53}"/>
            </a:ext>
          </a:extLst>
        </xdr:cNvPr>
        <xdr:cNvSpPr/>
      </xdr:nvSpPr>
      <xdr:spPr>
        <a:xfrm>
          <a:off x="168089" y="1882586"/>
          <a:ext cx="8772525" cy="5154708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056528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ACDD86D9-78A9-4141-BD62-D3C56FDD017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AE0DB7C-17C3-48D3-AC6A-B869ECA2AF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A75C234-0829-4F00-ACD9-D2B9925F66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D32450C-A1FC-4BD6-AA20-6011BB207F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71069CD3-B260-4D37-8BA9-B141463611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C698B44D-7BC2-46B8-98EC-0920811466FD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Ⅲ- 8] 장내기생충 감염률, 1971-2012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4863355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827CFF5B-2D1B-4C12-8A57-0A77AFC401B3}"/>
            </a:ext>
          </a:extLst>
        </xdr:cNvPr>
        <xdr:cNvSpPr/>
      </xdr:nvSpPr>
      <xdr:spPr>
        <a:xfrm>
          <a:off x="168089" y="1882586"/>
          <a:ext cx="8772525" cy="486335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3899646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415EC46F-9CD3-445B-A50C-A047E65B355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BC7810-99F5-4502-998F-05BEC68CCF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6C56186-655E-44C6-93C3-C2DE83E906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C150057-EFD6-400D-90DB-45316E453E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A70619D-1A58-4448-A040-2D2737CAC8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6D87D8A7-15F8-4666-8B2D-F101E8D201C3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Ⅲ- 9] 주요 만성질환 유병률, 1998-2023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6387356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E9258270-24D9-41A5-9771-DABB65814CF4}"/>
            </a:ext>
          </a:extLst>
        </xdr:cNvPr>
        <xdr:cNvSpPr/>
      </xdr:nvSpPr>
      <xdr:spPr>
        <a:xfrm>
          <a:off x="168089" y="1882585"/>
          <a:ext cx="8772525" cy="638735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7"/>
    <xdr:ext cx="8461563" cy="4067735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0F80C144-1892-49F2-8243-2F4D9F8E35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3881B7C-425B-4C5A-82F9-6C5BE626D7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25376E9-9749-4B1D-8062-D8259BB54D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BF2EB78-7BCF-4928-8653-7ECC9DB46F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4E759BB-2484-4321-B8C6-A89FF211DF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8520699A-460C-4666-9092-C06C528F71D2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Ⅲ- 10] 성별 암 발생자 수, 1999-2023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7"/>
    <xdr:ext cx="8772525" cy="4829738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ADB458E6-FCB0-4110-8205-B9089E18D9F7}"/>
            </a:ext>
          </a:extLst>
        </xdr:cNvPr>
        <xdr:cNvSpPr/>
      </xdr:nvSpPr>
      <xdr:spPr>
        <a:xfrm>
          <a:off x="168089" y="1882587"/>
          <a:ext cx="8772525" cy="4829738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045323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088D83C4-4FAB-4EF2-902F-00E821BCE3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9898E46-6E67-4727-93EB-E0AA19ADFC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8E091D7-3937-4A34-BAF3-4785A65EB9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7F53FDE-A159-4018-B515-D7453DBB23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C754DDB-B1DE-40FC-BCC8-9DBE0BF580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2927CB2A-C9B7-40FD-A483-35CFFE62CA8F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Ⅲ- 11] 성별 자살사망률, 1983-2024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042649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79DAEB02-4424-4722-A969-7E4E2E5DF712}"/>
            </a:ext>
          </a:extLst>
        </xdr:cNvPr>
        <xdr:cNvSpPr/>
      </xdr:nvSpPr>
      <xdr:spPr>
        <a:xfrm>
          <a:off x="168089" y="1882586"/>
          <a:ext cx="8772525" cy="504264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056528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4F9278DD-B899-49D9-A788-2251AAFE44B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3C4AFB13-23E7-4E74-A9AD-60724A4AAC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FA8967D-E61A-4D85-A6CF-F93E697F3C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BE2280A-5BB9-4F47-B245-374EDDC21F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EB31053-FED5-425B-ADA7-68221E4AB8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2718360D-15C5-46A5-B601-956D24F7F667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Ⅲ- 12] 시도별 자살사망률, 1999, 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7"/>
    <xdr:ext cx="8772525" cy="5233148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D88577C6-1468-4571-99A1-65DAA61C09D7}"/>
            </a:ext>
          </a:extLst>
        </xdr:cNvPr>
        <xdr:cNvSpPr/>
      </xdr:nvSpPr>
      <xdr:spPr>
        <a:xfrm>
          <a:off x="168089" y="1882587"/>
          <a:ext cx="8772525" cy="5233148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347384" y="2386854"/>
    <xdr:ext cx="8461563" cy="4045323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07B402C9-8A17-4CF6-A0A9-8FD7AFEDC1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5BFC8FB-5C83-4992-B486-E4FB7278AE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E2CEE27-BB25-4C76-9CAE-D127EB8347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6CA060E-AB72-4BA5-99B3-A99EF6CF63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8B649D4-C598-4A0F-BE4C-078AF4BDFC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80BDCC5A-6100-41F8-AFCC-9F5E321EB7AD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Ⅲ- 13] OECD 국가별 자살사망률, 2022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210738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9C091143-3141-461E-9D88-3F11430CC538}"/>
            </a:ext>
          </a:extLst>
        </xdr:cNvPr>
        <xdr:cNvSpPr/>
      </xdr:nvSpPr>
      <xdr:spPr>
        <a:xfrm>
          <a:off x="168089" y="1882586"/>
          <a:ext cx="8772525" cy="5210738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3933263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59011CA6-3866-4367-8E55-98231396165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4C8A0C70-C2E1-486A-A04F-B458E96DB7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A4F24A2-F128-45F5-94D9-53F79F322B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289F0C9-4933-4BA2-A378-2B0C55C461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A58C638-3013-4EFA-8A9D-1087C1DE6A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FEA13A63-E575-4246-93C8-1ACFF8F7328E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Ⅲ- 14] 성별 스트레스 인지율, 1998-2024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154708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A6DE626D-1F52-4093-BE30-F6BAC95EC360}"/>
            </a:ext>
          </a:extLst>
        </xdr:cNvPr>
        <xdr:cNvSpPr/>
      </xdr:nvSpPr>
      <xdr:spPr>
        <a:xfrm>
          <a:off x="168089" y="1882586"/>
          <a:ext cx="8772525" cy="5154708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056528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668BD683-6C6A-44A8-9101-27A0FFF33DE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70679B79-9A57-4792-8F94-371ECAE2BC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558C27DB-67BA-4F53-A741-BF705975E3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7A48079-F708-4344-8700-84F2F175B8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7C33EF4-3A28-4D4A-B185-A847E99EE2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DC6FDB60-262E-49DA-8B28-46953C2311A9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Ⅲ- 15] 성별 현재흡연율, 1998-2024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154708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6BD5DAD9-BECB-479F-87F7-9BCDB6AD0CDE}"/>
            </a:ext>
          </a:extLst>
        </xdr:cNvPr>
        <xdr:cNvSpPr/>
      </xdr:nvSpPr>
      <xdr:spPr>
        <a:xfrm>
          <a:off x="168089" y="1882586"/>
          <a:ext cx="8772525" cy="5154708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056528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9A88DDC2-55C2-4582-BEA7-F970657CB46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AB076D37-5768-49B0-A967-EF41D122D7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0678293-C33D-44EE-A737-689C30D500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5E8CB84E-B553-47CD-A6F8-ED64D7ECC4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BA2C6E0-6E65-4C70-B811-9C028C5355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39AEA917-D24D-4A54-9004-6653737E0605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Ⅱ- 1] 도시와 농촌의 가구 세대구성, 1970-1990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390033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7D8FEA7D-68BA-4904-B3FF-59E918031926}"/>
            </a:ext>
          </a:extLst>
        </xdr:cNvPr>
        <xdr:cNvSpPr/>
      </xdr:nvSpPr>
      <xdr:spPr>
        <a:xfrm>
          <a:off x="168089" y="1882585"/>
          <a:ext cx="8772525" cy="5390033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313766" y="2498914"/>
    <xdr:ext cx="8472768" cy="3933826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79E22EA5-804B-41AC-880E-E188C968842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A599FE3-E382-408E-BDF6-0770DCD5D7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8DD0A35-9EA5-4554-8D8D-0353B4BA02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875F719-9459-44E7-A2C7-9CBD455F43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26953AC-7F46-4D96-BC80-5323FF8860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816C3834-A963-4159-AD8F-E734FDDE73EC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Ⅲ- 16] 소득수준별 현재흡연율, 1998-2024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446062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C73FC490-C69E-453F-B54F-5F68EFFE798D}"/>
            </a:ext>
          </a:extLst>
        </xdr:cNvPr>
        <xdr:cNvSpPr/>
      </xdr:nvSpPr>
      <xdr:spPr>
        <a:xfrm>
          <a:off x="168089" y="1882585"/>
          <a:ext cx="8772525" cy="5446062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101352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29344ACF-2C1F-41DE-9B56-521E28804CB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729DEFFB-5263-4099-9C87-A618A59323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3BDD8A5-0899-41C8-B918-C842178D7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930B202-F1FE-47B5-9BF0-D39DFBD878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B0A7F49-88D7-44BC-989B-F2069667A1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7356B55D-9096-4452-915B-5807B961240A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Ⅲ- 17] OECD 국가별 흡연율, 2023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177120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EE51F035-BD35-4D58-A41E-A93A503D27CE}"/>
            </a:ext>
          </a:extLst>
        </xdr:cNvPr>
        <xdr:cNvSpPr/>
      </xdr:nvSpPr>
      <xdr:spPr>
        <a:xfrm>
          <a:off x="168089" y="1882586"/>
          <a:ext cx="8772525" cy="517712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3933263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8280E833-F125-4B22-ABE9-0F202813ABF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AA161E52-594F-4B91-8068-9D5D6081D2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3D8C740-EFD0-40E9-962B-B1FADAD668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2D2AD1F-CDDC-4248-ABB8-012EA9700E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AA5C79C-3605-4D5D-8E91-C9FA21CC63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1188CDB9-251A-48A9-A8C4-0AB7625C8DD7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Ⅲ- 18] 성별 고위험음주율, 2005-2024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367620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B2B73768-7D29-47B4-BA34-D422A209057E}"/>
            </a:ext>
          </a:extLst>
        </xdr:cNvPr>
        <xdr:cNvSpPr/>
      </xdr:nvSpPr>
      <xdr:spPr>
        <a:xfrm>
          <a:off x="168089" y="1882586"/>
          <a:ext cx="8772525" cy="536762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056528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9C4D4D8E-8A50-4DE1-A368-BBC8687E216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A624044-D7B5-4CB6-B9F2-C2FC739289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424ACFD-CCED-47DA-9956-BCD8AEAEDD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DB95A53-2514-409A-AF97-F69C95EA60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AE402EB7-E5AD-4262-8F7E-AD3CCAE656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7DCB553A-F617-4972-B188-482454EEFC3E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Ⅲ- 19] 성별 유산소 신체활동 실천율, 2014-2024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26555"/>
    <xdr:ext cx="8772525" cy="5490886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FE095B73-D0A6-405F-8ADE-27F7E526861B}"/>
            </a:ext>
          </a:extLst>
        </xdr:cNvPr>
        <xdr:cNvSpPr/>
      </xdr:nvSpPr>
      <xdr:spPr>
        <a:xfrm>
          <a:off x="168089" y="1826555"/>
          <a:ext cx="8772525" cy="549088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056528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5FBF6912-6C2A-440A-A96E-CB617C05D56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C148A379-4901-4EBD-8901-4FC73EC90F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CC6D64B-37DA-4093-B628-8A95B9E897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DE46B9E-E5E4-4AD9-B831-2E449CDE78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6BDB4F7-E95F-4026-BEDF-F2B9015932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AEDC4A74-3676-4607-B528-16A5E51D2D5C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Ⅲ- 20] GDP 대비 경상의료비 비율, 1970-2024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26555"/>
    <xdr:ext cx="8772525" cy="5300386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80D1905D-C86A-4581-9E75-50A55A6FF868}"/>
            </a:ext>
          </a:extLst>
        </xdr:cNvPr>
        <xdr:cNvSpPr/>
      </xdr:nvSpPr>
      <xdr:spPr>
        <a:xfrm>
          <a:off x="168089" y="1826555"/>
          <a:ext cx="8772525" cy="530038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056528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DF498B72-CD42-4EB5-A9E5-4AAEAD32736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DAF69EE-E08F-450B-9894-E1094B2E8B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CF4A011-04DF-4419-AB04-7E883DC219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5C5D9A17-991E-48F7-BF78-339169268A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A6B755DC-001F-4041-90F5-BD8E1CFFFF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C471F215-60E3-4DDC-B7A2-BFFB93A39FB7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Ⅲ- 21] OECD 국가별 GDP 대비 경상의료비 비율, 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4852149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91CD5DE2-754C-4F90-9685-0305EE49A824}"/>
            </a:ext>
          </a:extLst>
        </xdr:cNvPr>
        <xdr:cNvSpPr/>
      </xdr:nvSpPr>
      <xdr:spPr>
        <a:xfrm>
          <a:off x="168089" y="1882586"/>
          <a:ext cx="8772525" cy="485214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3933263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828DC07F-C2F1-457B-808B-17AC922CE38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5F0C476E-CC0A-428D-A28D-472F6556C7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CE752BA-F9DF-4A77-8284-9833878D7D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59B0F875-BE46-4A4C-84D8-13384D5B0E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A8C4349A-055C-42C8-AF11-A885274934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0B2C587F-6E57-42D5-9761-A632496D2878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Ⅲ- 22] 의사 수 및 간호사 수, 1955-2024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26555"/>
    <xdr:ext cx="8772525" cy="6086522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0594A55A-A38F-4D1B-877F-69D391461990}"/>
            </a:ext>
          </a:extLst>
        </xdr:cNvPr>
        <xdr:cNvSpPr/>
      </xdr:nvSpPr>
      <xdr:spPr>
        <a:xfrm>
          <a:off x="168089" y="1826555"/>
          <a:ext cx="8772525" cy="6086522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056528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2D2E2485-E891-488B-AD07-45C2462B4EA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725B45C5-DC76-49F3-A9DA-B814353867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6142A43-0622-4A88-8376-101F96E08F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AA916D1-490B-4E4B-9157-BF6E110A6C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5EE77EB-67A1-4322-8F12-C61B7C0D15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47FFC158-FA87-498F-AA3A-C66988028A26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Ⅲ- 23] 시도별 의료기관 종사 의사 수, 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7"/>
    <xdr:ext cx="8772525" cy="4829737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0035DE50-7E46-4172-A50E-D516969864B6}"/>
            </a:ext>
          </a:extLst>
        </xdr:cNvPr>
        <xdr:cNvSpPr/>
      </xdr:nvSpPr>
      <xdr:spPr>
        <a:xfrm>
          <a:off x="168089" y="1882587"/>
          <a:ext cx="8772525" cy="4829737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347384" y="2386854"/>
    <xdr:ext cx="8461563" cy="4067734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F54B381C-E49E-4A77-A783-5B5EA7A7546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BB10504F-CC4E-4E15-BDB9-B32AF19115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8F29D44-9590-4DBC-B0A8-DC9DF90942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42CDC91-749C-4985-A109-D51CE4136A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C9E8997-BA19-4921-A718-9EF6743CA7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B0B793F5-4A51-4FEB-A7A5-1C215BA7A48E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Ⅲ- 24] OECD 국가별 임상 의사 수, 2023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009032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3EC7FE9F-944F-4820-9129-E79106DF9627}"/>
            </a:ext>
          </a:extLst>
        </xdr:cNvPr>
        <xdr:cNvSpPr/>
      </xdr:nvSpPr>
      <xdr:spPr>
        <a:xfrm>
          <a:off x="168089" y="1882586"/>
          <a:ext cx="8772525" cy="5009032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3933263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3F18C3FA-9A19-4F1F-AD92-16EF027FB44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8E235F41-89B5-474D-A29E-7814FDE514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836AB50B-0F0B-4EC4-B503-FE62AD4B1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CFB8B69-B5B2-45CA-ABA7-5927020764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0DC588B-6612-4C8D-B4D9-7B64DE5A5D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6CFFB163-F069-4F70-82F1-DEA0EDF97B61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Ⅲ- 25] 주요 종별 의료기관 수, 1953-2023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4695267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59543423-1BE9-4C2B-BC87-5E38F16D079B}"/>
            </a:ext>
          </a:extLst>
        </xdr:cNvPr>
        <xdr:cNvSpPr/>
      </xdr:nvSpPr>
      <xdr:spPr>
        <a:xfrm>
          <a:off x="168089" y="1882586"/>
          <a:ext cx="8772525" cy="4695267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3933263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DB6987E2-0B17-47FB-B932-E7BC4F243B2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70B3E873-0D5D-4D91-963F-54BD740064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417251</xdr:colOff>
      <xdr:row>2</xdr:row>
      <xdr:rowOff>21895</xdr:rowOff>
    </xdr:from>
    <xdr:to>
      <xdr:col>6</xdr:col>
      <xdr:colOff>1043004</xdr:colOff>
      <xdr:row>3</xdr:row>
      <xdr:rowOff>183820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B5CD058-04BA-4BDD-BEA6-7928ED80FF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2</xdr:col>
      <xdr:colOff>998032</xdr:colOff>
      <xdr:row>4</xdr:row>
      <xdr:rowOff>161925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192BD37A-1CFE-4837-8C04-39E09863E9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57712</xdr:colOff>
      <xdr:row>1</xdr:row>
      <xdr:rowOff>123351</xdr:rowOff>
    </xdr:from>
    <xdr:to>
      <xdr:col>5</xdr:col>
      <xdr:colOff>313206</xdr:colOff>
      <xdr:row>4</xdr:row>
      <xdr:rowOff>66977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8C0DDC81-E373-4909-9911-06A7BD5B92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96212" y="313851"/>
          <a:ext cx="1443318" cy="515126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D1B9B47-A7E9-46E9-A0E2-54A8F6AB8E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AA51250-17AF-43FC-ABF6-04DAC50901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A91FE14-B1AC-4EA0-A553-FCED72F836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8C5722C8-1A39-44DD-B6BA-91C5CDC767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7302063-E9CD-4058-B583-80AAD71C44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1F77BA6-03FC-4B56-A512-E93E722DEB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ods.go.kr/dsri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mods.go.kr/dsri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ods.go.kr/dsri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mods.go.kr/dsri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mods.go.kr/dsri/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mods.go.kr/dsri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mods.go.kr/dsri/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mods.go.kr/dsri/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mods.go.kr/dsri/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mods.go.kr/dsri/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mods.go.kr/dsri/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s://mods.go.kr/dsri/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s://mods.go.kr/dsri/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s://mods.go.kr/dsri/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s://mods.go.kr/dsri/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s://mods.go.kr/dsri/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s://mods.go.kr/dsri/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s://mods.go.kr/dsri/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https://mods.go.kr/dsri/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0.bin"/><Relationship Id="rId1" Type="http://schemas.openxmlformats.org/officeDocument/2006/relationships/hyperlink" Target="https://mods.go.kr/dsri/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s://mods.go.kr/dsri/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s://mods.go.kr/dsri/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https://mods.go.kr/dsri/" TargetMode="Externa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4.bin"/><Relationship Id="rId1" Type="http://schemas.openxmlformats.org/officeDocument/2006/relationships/hyperlink" Target="https://mods.go.kr/dsri/" TargetMode="Externa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5.bin"/><Relationship Id="rId1" Type="http://schemas.openxmlformats.org/officeDocument/2006/relationships/hyperlink" Target="https://mods.go.kr/dsri/" TargetMode="Externa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6.bin"/><Relationship Id="rId1" Type="http://schemas.openxmlformats.org/officeDocument/2006/relationships/hyperlink" Target="https://mods.go.kr/dsri/" TargetMode="Externa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27.bin"/><Relationship Id="rId1" Type="http://schemas.openxmlformats.org/officeDocument/2006/relationships/hyperlink" Target="https://mods.go.kr/dsri/" TargetMode="Externa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28.bin"/><Relationship Id="rId1" Type="http://schemas.openxmlformats.org/officeDocument/2006/relationships/hyperlink" Target="https://mods.go.kr/dsri/" TargetMode="Externa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29.bin"/><Relationship Id="rId1" Type="http://schemas.openxmlformats.org/officeDocument/2006/relationships/hyperlink" Target="https://mods.go.kr/dsri/" TargetMode="Externa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30.bin"/><Relationship Id="rId1" Type="http://schemas.openxmlformats.org/officeDocument/2006/relationships/hyperlink" Target="https://mods.go.kr/dsr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63A03-D184-407B-9193-563D62C77C6C}">
  <sheetPr codeName="Sheet1"/>
  <dimension ref="A1:X114"/>
  <sheetViews>
    <sheetView showGridLines="0" tabSelected="1" zoomScale="85" zoomScaleNormal="85" workbookViewId="0">
      <pane ySplit="10" topLeftCell="A11" activePane="bottomLeft" state="frozen"/>
      <selection pane="bottomLeft"/>
    </sheetView>
  </sheetViews>
  <sheetFormatPr defaultRowHeight="15" x14ac:dyDescent="0.15"/>
  <cols>
    <col min="1" max="1" width="4.875" style="12" customWidth="1"/>
    <col min="2" max="10" width="9" style="12"/>
    <col min="11" max="11" width="10.5" style="12" bestFit="1" customWidth="1"/>
    <col min="12" max="12" width="9" style="12" customWidth="1"/>
    <col min="13" max="15" width="9" style="12"/>
    <col min="16" max="19" width="12.625" style="12" customWidth="1"/>
    <col min="20" max="22" width="9.625" style="12" customWidth="1"/>
    <col min="23" max="23" width="12.5" style="12" bestFit="1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1" spans="2:24" s="1" customFormat="1" x14ac:dyDescent="0.15"/>
    <row r="2" spans="2:24" s="1" customFormat="1" ht="15" customHeight="1" x14ac:dyDescent="0.15">
      <c r="X2" s="127"/>
    </row>
    <row r="3" spans="2:24" s="1" customFormat="1" ht="15" customHeight="1" x14ac:dyDescent="0.15">
      <c r="K3" s="2" t="s">
        <v>0</v>
      </c>
      <c r="L3" s="26" t="s">
        <v>12</v>
      </c>
      <c r="X3" s="127"/>
    </row>
    <row r="4" spans="2:24" s="1" customFormat="1" ht="15" customHeight="1" x14ac:dyDescent="0.15">
      <c r="K4" s="2" t="s">
        <v>1</v>
      </c>
      <c r="L4" s="2"/>
      <c r="X4" s="127"/>
    </row>
    <row r="5" spans="2:24" s="1" customFormat="1" ht="15" customHeight="1" x14ac:dyDescent="0.15">
      <c r="K5" s="2" t="s">
        <v>2</v>
      </c>
      <c r="L5" s="25" t="s">
        <v>11</v>
      </c>
      <c r="X5" s="34"/>
    </row>
    <row r="6" spans="2:24" s="1" customFormat="1" x14ac:dyDescent="0.15">
      <c r="K6" s="2" t="s">
        <v>3</v>
      </c>
      <c r="L6" s="3" t="s">
        <v>4</v>
      </c>
    </row>
    <row r="7" spans="2:24" s="1" customFormat="1" x14ac:dyDescent="0.15">
      <c r="K7" s="2"/>
      <c r="L7" s="4" t="s">
        <v>6</v>
      </c>
    </row>
    <row r="8" spans="2:24" s="1" customFormat="1" x14ac:dyDescent="0.15">
      <c r="K8" s="2"/>
      <c r="L8" s="4"/>
    </row>
    <row r="9" spans="2:24" s="1" customFormat="1" x14ac:dyDescent="0.15">
      <c r="K9" s="2"/>
      <c r="L9" s="4"/>
    </row>
    <row r="10" spans="2:24" s="6" customFormat="1" ht="20.25" customHeight="1" x14ac:dyDescent="0.15">
      <c r="B10" s="38" t="s">
        <v>308</v>
      </c>
    </row>
    <row r="11" spans="2:24" s="1" customFormat="1" x14ac:dyDescent="0.15"/>
    <row r="12" spans="2:24" s="7" customFormat="1" ht="24" x14ac:dyDescent="0.15">
      <c r="B12" s="39" t="s">
        <v>5</v>
      </c>
    </row>
    <row r="13" spans="2:24" s="8" customFormat="1" ht="17.25" x14ac:dyDescent="0.15">
      <c r="B13" s="126"/>
    </row>
    <row r="14" spans="2:24" s="37" customFormat="1" ht="21.95" customHeight="1" x14ac:dyDescent="0.15">
      <c r="B14" s="126" t="s">
        <v>312</v>
      </c>
      <c r="C14" s="36"/>
      <c r="D14" s="36"/>
      <c r="E14" s="36"/>
      <c r="F14" s="36"/>
      <c r="G14" s="36"/>
    </row>
    <row r="15" spans="2:24" s="8" customFormat="1" ht="21.95" customHeight="1" x14ac:dyDescent="0.15">
      <c r="B15" s="126" t="s">
        <v>313</v>
      </c>
      <c r="M15" s="35"/>
    </row>
    <row r="16" spans="2:24" s="8" customFormat="1" ht="21.95" customHeight="1" x14ac:dyDescent="0.15">
      <c r="B16" s="126" t="s">
        <v>314</v>
      </c>
    </row>
    <row r="17" spans="2:2" s="8" customFormat="1" ht="21.95" customHeight="1" x14ac:dyDescent="0.15">
      <c r="B17" s="126" t="s">
        <v>315</v>
      </c>
    </row>
    <row r="18" spans="2:2" s="8" customFormat="1" ht="21.95" customHeight="1" x14ac:dyDescent="0.15">
      <c r="B18" s="126" t="s">
        <v>316</v>
      </c>
    </row>
    <row r="19" spans="2:2" s="8" customFormat="1" ht="21.95" customHeight="1" x14ac:dyDescent="0.15">
      <c r="B19" s="126" t="s">
        <v>317</v>
      </c>
    </row>
    <row r="20" spans="2:2" s="8" customFormat="1" ht="21.95" customHeight="1" x14ac:dyDescent="0.15">
      <c r="B20" s="126" t="s">
        <v>318</v>
      </c>
    </row>
    <row r="21" spans="2:2" s="8" customFormat="1" ht="21.95" customHeight="1" x14ac:dyDescent="0.15">
      <c r="B21" s="126" t="s">
        <v>319</v>
      </c>
    </row>
    <row r="22" spans="2:2" s="35" customFormat="1" ht="21.95" customHeight="1" x14ac:dyDescent="0.15">
      <c r="B22" s="126" t="s">
        <v>320</v>
      </c>
    </row>
    <row r="23" spans="2:2" s="35" customFormat="1" ht="21.95" customHeight="1" x14ac:dyDescent="0.15">
      <c r="B23" s="126" t="s">
        <v>321</v>
      </c>
    </row>
    <row r="24" spans="2:2" s="35" customFormat="1" ht="21.95" customHeight="1" x14ac:dyDescent="0.15">
      <c r="B24" s="126" t="s">
        <v>322</v>
      </c>
    </row>
    <row r="25" spans="2:2" s="35" customFormat="1" ht="21.95" customHeight="1" x14ac:dyDescent="0.15">
      <c r="B25" s="126" t="s">
        <v>323</v>
      </c>
    </row>
    <row r="26" spans="2:2" s="35" customFormat="1" ht="21.95" customHeight="1" x14ac:dyDescent="0.15">
      <c r="B26" s="126" t="s">
        <v>309</v>
      </c>
    </row>
    <row r="27" spans="2:2" s="35" customFormat="1" ht="21.95" customHeight="1" x14ac:dyDescent="0.15">
      <c r="B27" s="126" t="s">
        <v>310</v>
      </c>
    </row>
    <row r="28" spans="2:2" s="35" customFormat="1" ht="21.95" customHeight="1" x14ac:dyDescent="0.15">
      <c r="B28" s="126" t="s">
        <v>311</v>
      </c>
    </row>
    <row r="29" spans="2:2" s="35" customFormat="1" ht="21.95" customHeight="1" x14ac:dyDescent="0.15">
      <c r="B29" s="126" t="s">
        <v>324</v>
      </c>
    </row>
    <row r="30" spans="2:2" s="35" customFormat="1" ht="21.95" customHeight="1" x14ac:dyDescent="0.15">
      <c r="B30" s="126" t="s">
        <v>325</v>
      </c>
    </row>
    <row r="31" spans="2:2" s="35" customFormat="1" ht="21.95" customHeight="1" x14ac:dyDescent="0.15">
      <c r="B31" s="126" t="s">
        <v>326</v>
      </c>
    </row>
    <row r="32" spans="2:2" s="35" customFormat="1" ht="21.95" customHeight="1" x14ac:dyDescent="0.15">
      <c r="B32" s="126" t="s">
        <v>327</v>
      </c>
    </row>
    <row r="33" spans="1:2" s="35" customFormat="1" ht="21.95" customHeight="1" x14ac:dyDescent="0.15">
      <c r="B33" s="126" t="s">
        <v>328</v>
      </c>
    </row>
    <row r="34" spans="1:2" s="35" customFormat="1" ht="21.95" customHeight="1" x14ac:dyDescent="0.15">
      <c r="B34" s="126" t="s">
        <v>329</v>
      </c>
    </row>
    <row r="35" spans="1:2" s="35" customFormat="1" ht="21.95" customHeight="1" x14ac:dyDescent="0.15">
      <c r="B35" s="126" t="s">
        <v>330</v>
      </c>
    </row>
    <row r="36" spans="1:2" s="35" customFormat="1" ht="21.95" customHeight="1" x14ac:dyDescent="0.15">
      <c r="B36" s="126" t="s">
        <v>331</v>
      </c>
    </row>
    <row r="37" spans="1:2" s="35" customFormat="1" ht="21.95" customHeight="1" x14ac:dyDescent="0.15">
      <c r="B37" s="126" t="s">
        <v>332</v>
      </c>
    </row>
    <row r="38" spans="1:2" s="35" customFormat="1" ht="21.95" customHeight="1" x14ac:dyDescent="0.15">
      <c r="B38" s="126" t="s">
        <v>333</v>
      </c>
    </row>
    <row r="39" spans="1:2" s="35" customFormat="1" ht="21.95" customHeight="1" x14ac:dyDescent="0.15">
      <c r="B39" s="126" t="s">
        <v>259</v>
      </c>
    </row>
    <row r="40" spans="1:2" s="35" customFormat="1" ht="21.95" customHeight="1" x14ac:dyDescent="0.15">
      <c r="B40" s="126" t="s">
        <v>299</v>
      </c>
    </row>
    <row r="41" spans="1:2" s="35" customFormat="1" ht="21.95" customHeight="1" x14ac:dyDescent="0.15">
      <c r="B41" s="126" t="s">
        <v>302</v>
      </c>
    </row>
    <row r="42" spans="1:2" s="8" customFormat="1" ht="15" customHeight="1" x14ac:dyDescent="0.15"/>
    <row r="43" spans="1:2" s="8" customFormat="1" ht="13.5" x14ac:dyDescent="0.15"/>
    <row r="44" spans="1:2" s="8" customFormat="1" ht="13.5" x14ac:dyDescent="0.15"/>
    <row r="45" spans="1:2" s="8" customFormat="1" ht="13.5" x14ac:dyDescent="0.15"/>
    <row r="46" spans="1:2" s="8" customFormat="1" ht="15" customHeight="1" x14ac:dyDescent="0.15">
      <c r="A46" s="11"/>
    </row>
    <row r="47" spans="1:2" s="8" customFormat="1" ht="15" customHeight="1" x14ac:dyDescent="0.15">
      <c r="A47" s="11"/>
    </row>
    <row r="48" spans="1:2" s="8" customFormat="1" ht="15" customHeight="1" x14ac:dyDescent="0.15">
      <c r="A48" s="11"/>
    </row>
    <row r="49" spans="1:22" s="8" customFormat="1" ht="15" customHeight="1" x14ac:dyDescent="0.15">
      <c r="A49" s="11"/>
    </row>
    <row r="50" spans="1:22" s="8" customFormat="1" ht="15" customHeight="1" x14ac:dyDescent="0.15"/>
    <row r="51" spans="1:22" s="8" customFormat="1" ht="15" customHeight="1" x14ac:dyDescent="0.15"/>
    <row r="52" spans="1:22" s="8" customFormat="1" ht="15" customHeight="1" x14ac:dyDescent="0.15"/>
    <row r="53" spans="1:22" s="8" customFormat="1" ht="13.5" x14ac:dyDescent="0.15"/>
    <row r="54" spans="1:22" s="8" customFormat="1" ht="13.5" x14ac:dyDescent="0.15"/>
    <row r="55" spans="1:22" s="8" customFormat="1" ht="13.5" x14ac:dyDescent="0.15"/>
    <row r="56" spans="1:22" s="8" customFormat="1" ht="13.5" x14ac:dyDescent="0.15"/>
    <row r="57" spans="1:22" s="8" customFormat="1" x14ac:dyDescent="0.15">
      <c r="A57" s="12"/>
      <c r="B57" s="12"/>
    </row>
    <row r="58" spans="1:22" s="8" customFormat="1" x14ac:dyDescent="0.15">
      <c r="A58" s="12"/>
      <c r="B58" s="12"/>
    </row>
    <row r="59" spans="1:22" s="8" customFormat="1" x14ac:dyDescent="0.15">
      <c r="P59" s="12"/>
      <c r="Q59" s="12"/>
      <c r="R59" s="12"/>
      <c r="S59" s="12"/>
      <c r="T59" s="12"/>
      <c r="U59" s="12"/>
      <c r="V59" s="12"/>
    </row>
    <row r="62" spans="1:22" x14ac:dyDescent="0.15">
      <c r="C62" s="8"/>
    </row>
    <row r="64" spans="1:22" x14ac:dyDescent="0.15">
      <c r="B64" s="13"/>
    </row>
    <row r="68" spans="2:10" ht="15" customHeight="1" x14ac:dyDescent="0.15"/>
    <row r="75" spans="2:10" ht="17.25" x14ac:dyDescent="0.15">
      <c r="B75" s="14"/>
      <c r="C75" s="15"/>
      <c r="D75" s="15"/>
      <c r="E75" s="15"/>
      <c r="F75" s="15"/>
      <c r="G75" s="15"/>
      <c r="H75" s="15"/>
      <c r="I75" s="15"/>
      <c r="J75" s="15"/>
    </row>
    <row r="76" spans="2:10" x14ac:dyDescent="0.15">
      <c r="B76" s="16"/>
      <c r="C76" s="16"/>
      <c r="D76" s="16"/>
      <c r="E76" s="16"/>
      <c r="F76" s="16"/>
      <c r="G76" s="16"/>
      <c r="H76" s="16"/>
      <c r="I76" s="16"/>
      <c r="J76" s="16"/>
    </row>
    <row r="77" spans="2:10" x14ac:dyDescent="0.15">
      <c r="B77" s="16"/>
      <c r="C77" s="16"/>
      <c r="D77" s="16"/>
      <c r="E77" s="16"/>
      <c r="F77" s="16"/>
      <c r="G77" s="16"/>
      <c r="H77" s="16"/>
      <c r="I77" s="16"/>
      <c r="J77" s="16"/>
    </row>
    <row r="78" spans="2:10" x14ac:dyDescent="0.15">
      <c r="B78" s="16"/>
      <c r="C78" s="16"/>
      <c r="D78" s="16"/>
      <c r="E78" s="16"/>
      <c r="F78" s="16"/>
      <c r="G78" s="16"/>
      <c r="H78" s="16"/>
      <c r="I78" s="16"/>
      <c r="J78" s="16"/>
    </row>
    <row r="79" spans="2:10" x14ac:dyDescent="0.15">
      <c r="B79" s="16"/>
      <c r="C79" s="16"/>
      <c r="D79" s="16"/>
      <c r="E79" s="16"/>
      <c r="F79" s="16"/>
      <c r="G79" s="16"/>
      <c r="H79" s="16"/>
      <c r="I79" s="16"/>
      <c r="J79" s="16"/>
    </row>
    <row r="80" spans="2:10" x14ac:dyDescent="0.15">
      <c r="B80" s="16"/>
      <c r="C80" s="16"/>
      <c r="D80" s="16"/>
      <c r="E80" s="16"/>
      <c r="F80" s="16"/>
      <c r="G80" s="16"/>
      <c r="H80" s="16"/>
      <c r="I80" s="16"/>
      <c r="J80" s="16"/>
    </row>
    <row r="81" spans="2:10" x14ac:dyDescent="0.15">
      <c r="B81" s="16"/>
      <c r="C81" s="16"/>
      <c r="D81" s="16"/>
      <c r="E81" s="16"/>
      <c r="F81" s="16"/>
      <c r="G81" s="16"/>
      <c r="H81" s="16"/>
      <c r="I81" s="16"/>
      <c r="J81" s="16"/>
    </row>
    <row r="82" spans="2:10" x14ac:dyDescent="0.15">
      <c r="B82" s="16"/>
      <c r="C82" s="16"/>
      <c r="D82" s="16"/>
      <c r="E82" s="16"/>
      <c r="F82" s="16"/>
      <c r="G82" s="16"/>
      <c r="H82" s="16"/>
      <c r="I82" s="16"/>
      <c r="J82" s="16"/>
    </row>
    <row r="83" spans="2:10" x14ac:dyDescent="0.15">
      <c r="B83" s="16"/>
      <c r="C83" s="16"/>
      <c r="D83" s="16"/>
      <c r="E83" s="16"/>
      <c r="F83" s="16"/>
      <c r="G83" s="16"/>
      <c r="H83" s="16"/>
      <c r="I83" s="16"/>
      <c r="J83" s="16"/>
    </row>
    <row r="84" spans="2:10" x14ac:dyDescent="0.15">
      <c r="B84" s="16"/>
      <c r="C84" s="16"/>
      <c r="D84" s="16"/>
      <c r="E84" s="16"/>
      <c r="F84" s="16"/>
      <c r="G84" s="16"/>
      <c r="H84" s="16"/>
      <c r="I84" s="16"/>
      <c r="J84" s="16"/>
    </row>
    <row r="85" spans="2:10" x14ac:dyDescent="0.15">
      <c r="B85" s="16"/>
      <c r="C85" s="16"/>
      <c r="D85" s="16"/>
      <c r="E85" s="16"/>
      <c r="F85" s="16"/>
      <c r="G85" s="16"/>
      <c r="H85" s="16"/>
      <c r="I85" s="16"/>
      <c r="J85" s="16"/>
    </row>
    <row r="86" spans="2:10" x14ac:dyDescent="0.15">
      <c r="B86" s="16"/>
      <c r="C86" s="16"/>
      <c r="D86" s="16"/>
      <c r="E86" s="16"/>
      <c r="F86" s="16"/>
      <c r="G86" s="16"/>
      <c r="H86" s="16"/>
      <c r="I86" s="16"/>
      <c r="J86" s="16"/>
    </row>
    <row r="87" spans="2:10" x14ac:dyDescent="0.15">
      <c r="B87" s="16"/>
      <c r="C87" s="16"/>
      <c r="D87" s="16"/>
      <c r="E87" s="16"/>
      <c r="F87" s="16"/>
      <c r="G87" s="16"/>
      <c r="H87" s="16"/>
      <c r="I87" s="16"/>
      <c r="J87" s="16"/>
    </row>
    <row r="88" spans="2:10" x14ac:dyDescent="0.15">
      <c r="B88" s="16"/>
      <c r="C88" s="16"/>
      <c r="D88" s="16"/>
      <c r="E88" s="16"/>
      <c r="F88" s="16"/>
      <c r="G88" s="16"/>
      <c r="H88" s="16"/>
      <c r="I88" s="16"/>
      <c r="J88" s="16"/>
    </row>
    <row r="89" spans="2:10" x14ac:dyDescent="0.15">
      <c r="B89" s="16"/>
      <c r="C89" s="16"/>
      <c r="D89" s="16"/>
      <c r="E89" s="16"/>
      <c r="F89" s="16"/>
      <c r="G89" s="16"/>
      <c r="H89" s="16"/>
      <c r="I89" s="16"/>
      <c r="J89" s="16"/>
    </row>
    <row r="90" spans="2:10" x14ac:dyDescent="0.15">
      <c r="B90" s="16"/>
      <c r="C90" s="16"/>
      <c r="D90" s="16"/>
      <c r="E90" s="16"/>
      <c r="F90" s="16"/>
      <c r="G90" s="16"/>
      <c r="H90" s="16"/>
      <c r="I90" s="16"/>
      <c r="J90" s="16"/>
    </row>
    <row r="91" spans="2:10" x14ac:dyDescent="0.15">
      <c r="B91" s="16"/>
      <c r="C91" s="16"/>
      <c r="D91" s="16"/>
      <c r="E91" s="16"/>
      <c r="F91" s="16"/>
      <c r="G91" s="16"/>
      <c r="H91" s="16"/>
      <c r="I91" s="16"/>
      <c r="J91" s="16"/>
    </row>
    <row r="92" spans="2:10" x14ac:dyDescent="0.15">
      <c r="B92" s="16"/>
      <c r="C92" s="16"/>
      <c r="D92" s="16"/>
      <c r="E92" s="16"/>
      <c r="F92" s="16"/>
      <c r="G92" s="16"/>
      <c r="H92" s="16"/>
      <c r="I92" s="16"/>
      <c r="J92" s="16"/>
    </row>
    <row r="93" spans="2:10" x14ac:dyDescent="0.15">
      <c r="B93" s="16"/>
      <c r="C93" s="16"/>
      <c r="D93" s="16"/>
      <c r="E93" s="16"/>
      <c r="F93" s="16"/>
      <c r="G93" s="16"/>
      <c r="H93" s="16"/>
      <c r="I93" s="16"/>
      <c r="J93" s="16"/>
    </row>
    <row r="94" spans="2:10" ht="28.5" customHeight="1" x14ac:dyDescent="0.15">
      <c r="B94" s="16"/>
      <c r="C94" s="16"/>
      <c r="D94" s="16"/>
      <c r="E94" s="16"/>
      <c r="F94" s="16"/>
      <c r="G94" s="16"/>
      <c r="H94" s="16"/>
      <c r="I94" s="16"/>
      <c r="J94" s="16"/>
    </row>
    <row r="95" spans="2:10" x14ac:dyDescent="0.15">
      <c r="B95" s="16"/>
      <c r="C95" s="16"/>
      <c r="D95" s="16"/>
      <c r="E95" s="16"/>
      <c r="F95" s="16"/>
      <c r="G95" s="16"/>
      <c r="H95" s="16"/>
      <c r="I95" s="16"/>
      <c r="J95" s="16"/>
    </row>
    <row r="96" spans="2:10" x14ac:dyDescent="0.15">
      <c r="B96" s="16"/>
      <c r="C96" s="16"/>
      <c r="D96" s="16"/>
      <c r="E96" s="16"/>
      <c r="F96" s="16"/>
      <c r="G96" s="16"/>
      <c r="H96" s="16"/>
      <c r="I96" s="16"/>
      <c r="J96" s="16"/>
    </row>
    <row r="97" spans="2:10" x14ac:dyDescent="0.15">
      <c r="B97" s="16"/>
      <c r="C97" s="16"/>
      <c r="D97" s="16"/>
      <c r="E97" s="16"/>
      <c r="F97" s="16"/>
      <c r="G97" s="16"/>
      <c r="H97" s="16"/>
      <c r="I97" s="16"/>
      <c r="J97" s="16"/>
    </row>
    <row r="98" spans="2:10" x14ac:dyDescent="0.15">
      <c r="B98" s="16"/>
      <c r="C98" s="16"/>
      <c r="D98" s="16"/>
      <c r="E98" s="16"/>
      <c r="F98" s="16"/>
      <c r="G98" s="16"/>
      <c r="H98" s="16"/>
      <c r="I98" s="16"/>
      <c r="J98" s="16"/>
    </row>
    <row r="99" spans="2:10" x14ac:dyDescent="0.15">
      <c r="B99" s="16"/>
      <c r="C99" s="16"/>
      <c r="D99" s="16"/>
      <c r="E99" s="16"/>
      <c r="F99" s="16"/>
      <c r="G99" s="16"/>
      <c r="H99" s="16"/>
      <c r="I99" s="16"/>
      <c r="J99" s="16"/>
    </row>
    <row r="100" spans="2:10" x14ac:dyDescent="0.15">
      <c r="B100" s="16"/>
      <c r="C100" s="16"/>
      <c r="D100" s="16"/>
      <c r="E100" s="16"/>
      <c r="F100" s="16"/>
      <c r="G100" s="16"/>
      <c r="H100" s="16"/>
      <c r="I100" s="16"/>
      <c r="J100" s="16"/>
    </row>
    <row r="101" spans="2:10" x14ac:dyDescent="0.15">
      <c r="B101" s="16"/>
      <c r="C101" s="16"/>
      <c r="D101" s="16"/>
      <c r="E101" s="16"/>
      <c r="F101" s="16"/>
      <c r="G101" s="16"/>
      <c r="H101" s="16"/>
      <c r="I101" s="16"/>
      <c r="J101" s="16"/>
    </row>
    <row r="102" spans="2:10" x14ac:dyDescent="0.15">
      <c r="B102" s="16"/>
      <c r="C102" s="16"/>
      <c r="D102" s="16"/>
      <c r="E102" s="16"/>
      <c r="F102" s="16"/>
      <c r="G102" s="16"/>
      <c r="H102" s="16"/>
      <c r="I102" s="16"/>
      <c r="J102" s="16"/>
    </row>
    <row r="103" spans="2:10" x14ac:dyDescent="0.15">
      <c r="B103" s="16"/>
      <c r="C103" s="16"/>
      <c r="D103" s="16"/>
      <c r="E103" s="16"/>
      <c r="F103" s="16"/>
      <c r="G103" s="16"/>
      <c r="H103" s="16"/>
      <c r="I103" s="16"/>
      <c r="J103" s="16"/>
    </row>
    <row r="104" spans="2:10" x14ac:dyDescent="0.15">
      <c r="B104" s="16"/>
      <c r="C104" s="16"/>
      <c r="D104" s="16"/>
      <c r="E104" s="16"/>
      <c r="F104" s="16"/>
      <c r="G104" s="16"/>
      <c r="H104" s="16"/>
      <c r="I104" s="16"/>
      <c r="J104" s="16"/>
    </row>
    <row r="105" spans="2:10" x14ac:dyDescent="0.15">
      <c r="B105" s="16"/>
      <c r="C105" s="16"/>
      <c r="D105" s="16"/>
      <c r="E105" s="16"/>
      <c r="F105" s="16"/>
      <c r="G105" s="16"/>
      <c r="H105" s="16"/>
      <c r="I105" s="16"/>
      <c r="J105" s="16"/>
    </row>
    <row r="106" spans="2:10" x14ac:dyDescent="0.15">
      <c r="B106" s="16"/>
      <c r="C106" s="16"/>
      <c r="D106" s="16"/>
      <c r="E106" s="16"/>
      <c r="F106" s="16"/>
      <c r="G106" s="16"/>
      <c r="H106" s="16"/>
      <c r="I106" s="16"/>
      <c r="J106" s="16"/>
    </row>
    <row r="107" spans="2:10" x14ac:dyDescent="0.15">
      <c r="B107" s="16"/>
      <c r="C107" s="16"/>
      <c r="D107" s="16"/>
      <c r="E107" s="16"/>
      <c r="F107" s="16"/>
      <c r="G107" s="16"/>
      <c r="H107" s="16"/>
      <c r="I107" s="16"/>
      <c r="J107" s="16"/>
    </row>
    <row r="108" spans="2:10" x14ac:dyDescent="0.15">
      <c r="B108" s="16"/>
      <c r="C108" s="16"/>
      <c r="D108" s="16"/>
      <c r="E108" s="16"/>
      <c r="F108" s="16"/>
      <c r="G108" s="16"/>
      <c r="H108" s="16"/>
      <c r="I108" s="16"/>
      <c r="J108" s="16"/>
    </row>
    <row r="109" spans="2:10" x14ac:dyDescent="0.15">
      <c r="B109" s="16"/>
      <c r="C109" s="16"/>
      <c r="D109" s="16"/>
      <c r="E109" s="16"/>
      <c r="F109" s="16"/>
      <c r="G109" s="16"/>
      <c r="H109" s="16"/>
      <c r="I109" s="16"/>
      <c r="J109" s="16"/>
    </row>
    <row r="110" spans="2:10" x14ac:dyDescent="0.15">
      <c r="B110" s="16"/>
      <c r="C110" s="16"/>
      <c r="D110" s="16"/>
      <c r="E110" s="16"/>
      <c r="F110" s="16"/>
      <c r="G110" s="16"/>
      <c r="H110" s="16"/>
      <c r="I110" s="16"/>
      <c r="J110" s="16"/>
    </row>
    <row r="111" spans="2:10" x14ac:dyDescent="0.15">
      <c r="B111" s="16"/>
      <c r="C111" s="16"/>
      <c r="D111" s="16"/>
      <c r="E111" s="16"/>
      <c r="F111" s="16"/>
      <c r="G111" s="16"/>
      <c r="H111" s="16"/>
      <c r="I111" s="16"/>
      <c r="J111" s="16"/>
    </row>
    <row r="112" spans="2:10" x14ac:dyDescent="0.15">
      <c r="B112" s="16"/>
      <c r="C112" s="16"/>
      <c r="D112" s="16"/>
      <c r="E112" s="16"/>
      <c r="F112" s="16"/>
      <c r="G112" s="16"/>
      <c r="H112" s="16"/>
      <c r="I112" s="16"/>
      <c r="J112" s="16"/>
    </row>
    <row r="113" spans="2:10" x14ac:dyDescent="0.15">
      <c r="B113" s="17"/>
      <c r="C113" s="17"/>
      <c r="D113" s="16"/>
      <c r="E113" s="17"/>
      <c r="F113" s="17"/>
      <c r="G113" s="17"/>
      <c r="H113" s="17"/>
      <c r="I113" s="17"/>
      <c r="J113" s="17"/>
    </row>
    <row r="114" spans="2:10" x14ac:dyDescent="0.15">
      <c r="B114" s="17"/>
      <c r="C114" s="16"/>
      <c r="D114" s="17"/>
      <c r="E114" s="17"/>
      <c r="F114" s="17"/>
      <c r="G114" s="17"/>
      <c r="H114" s="17"/>
      <c r="I114" s="17"/>
      <c r="J114" s="17"/>
    </row>
  </sheetData>
  <mergeCells count="1">
    <mergeCell ref="X2:X4"/>
  </mergeCells>
  <phoneticPr fontId="4" type="noConversion"/>
  <hyperlinks>
    <hyperlink ref="L7" location="표지!A1" display="표지 돌아가기" xr:uid="{0F010B79-F529-4E2B-9294-BD17FA64F62D}"/>
    <hyperlink ref="L5" r:id="rId1" xr:uid="{55E502A1-56E8-4D53-BEC8-12097D8DADEE}"/>
    <hyperlink ref="B14" location="'그림1'!A1" display="[그림 Ⅲ- 1] 성별 기대수명, 1970-2024" xr:uid="{34695E67-6C73-4238-B032-F5E5B36184E2}"/>
    <hyperlink ref="B15" location="'그림2'!A1" display="[그림 Ⅲ- 2] OECD 국가별 기대수명, 2023" xr:uid="{84BC3C1F-6575-47BA-AC1D-1927686836C9}"/>
    <hyperlink ref="B16" location="'그림3'!A1" display="[그림 Ⅲ- 3] 기대수명과 건강수명 격차, 2008-2020" xr:uid="{12A57761-4194-4294-B593-9AC6F422A7C0}"/>
    <hyperlink ref="B17" location="'그림4'!A1" display="[그림 Ⅲ- 4] 성별 사망률, 1983-2024" xr:uid="{739BF8B9-CE08-4C20-AA77-A4F554DD463B}"/>
    <hyperlink ref="B18" location="'그림5'!A1" display="[그림 Ⅲ- 5] 영아사망률, 1960-2024" xr:uid="{95FB0D32-3C15-417A-9E26-5E73A836F2EB}"/>
    <hyperlink ref="B19" location="'그림6'!A1" display="[그림 Ⅲ- 6] OECD 국가별 영아사망률, 2023" xr:uid="{9A30E2C7-3B11-4338-AF85-E111733CE3CF}"/>
    <hyperlink ref="B20" location="'그림7'!A1" display="[그림 Ⅲ- 7] 성별 주관적 건강인지율, 1998-2024" xr:uid="{61D2A8DF-D200-4981-886B-8456C837499E}"/>
    <hyperlink ref="B21" location="'그림8'!A1" display="[그림 Ⅲ- 8] 장내기생충 감염률, 1971-2012" xr:uid="{A3B84389-6226-4995-81B6-50AA68303B00}"/>
    <hyperlink ref="B22" location="'그림9'!A1" display="[그림 Ⅲ- 9] 주요 만성질환 유병률, 1998-2023" xr:uid="{FD374861-10F9-4CAB-AB0A-69B62A22F272}"/>
    <hyperlink ref="B23" location="'그림10'!A1" display="[그림 Ⅲ- 10] 성별 암 발생자 수, 1999-2023" xr:uid="{761DBF57-95C9-4B34-A219-975F1C25D5B6}"/>
    <hyperlink ref="B24" location="'그림11'!A1" display="[그림 Ⅲ- 11] 성별 자살사망률, 1983-2024" xr:uid="{A9AA3D1F-253C-4984-92FE-D3FAC7E8FB63}"/>
    <hyperlink ref="B25" location="'그림12'!A1" display="[그림 Ⅲ- 12] 시도별 자살사망률, 1999, 2024" xr:uid="{5E8492DF-C809-49EE-BD79-F813E4C5C6A5}"/>
    <hyperlink ref="B26" location="'그림13'!A1" display="[그림 Ⅲ- 13] OECD 국가별 자살사망률, 2022" xr:uid="{D9E25056-57FC-4E18-BB58-30CA0217B8CC}"/>
    <hyperlink ref="B27" location="'그림14'!A1" display="[그림 Ⅲ- 14] 성별 스트레스 인지율, 1998-2024" xr:uid="{7149E329-C655-4230-A9AE-2BD0BF8FE3F4}"/>
    <hyperlink ref="B28" location="'그림15'!A1" display="[그림 Ⅲ- 15] 성별 현재흡연율, 1998-2024" xr:uid="{21BB2E79-8263-4710-8CCD-14FC470F4B66}"/>
    <hyperlink ref="B29" location="'그림16'!A1" display="[그림 Ⅲ- 16] 소득수준별 현재흡연율, 1998-2024" xr:uid="{BACE5406-08A4-4236-B5FE-BE5114BD9AD9}"/>
    <hyperlink ref="B30" location="'그림17'!A1" display="[그림 Ⅲ- 17] OECD 국가별 흡연율, 2023" xr:uid="{2BEAE2B4-8BF9-4273-94B0-95A18DB45E90}"/>
    <hyperlink ref="B31" location="'그림18'!A1" display="[그림 Ⅲ- 18] 성별 고위험음주율, 2005-2024" xr:uid="{9D10D85B-6253-4141-8AF4-C3694956048E}"/>
    <hyperlink ref="B32" location="'그림19'!A1" display="[그림 Ⅲ- 19] 성별 유산소 신체활동 실천율, 2014-2024" xr:uid="{609501AC-6515-41E5-AA09-CBACB4F893DF}"/>
    <hyperlink ref="B33" location="'그림20'!A1" display="[그림 Ⅲ- 20] GDP 대비 경상의료비 비율, 1970-2024" xr:uid="{678651AA-B944-40AD-80AF-926630157C51}"/>
    <hyperlink ref="B34" location="'그림21'!A1" display="[그림 Ⅲ- 21] OECD 국가별 GDP 대비 경상의료비 비율, 2024" xr:uid="{5E690B38-16C4-4AAB-8D2B-6D436949731A}"/>
    <hyperlink ref="B35" location="'그림22'!A1" display="[그림 Ⅲ- 22] 의사 수 및 간호사 수, 1955-2024" xr:uid="{63BA5203-B4D4-4FDF-B40E-731AC9B2C7A0}"/>
    <hyperlink ref="B36" location="'그림23'!A1" display="[그림 Ⅲ- 23] 시도별 의료기관 종사 의사 수, 2025" xr:uid="{C39E3AA5-F214-4FD7-93B0-90ACDB98BE1D}"/>
    <hyperlink ref="B37" location="'그림24'!A1" display="[그림 Ⅲ- 24] OECD 국가별 임상 의사 수, 2023" xr:uid="{48724DC8-F57A-4CA9-959D-4E6ADE0A85CF}"/>
    <hyperlink ref="B38" location="'그림25'!A1" display="[그림 Ⅲ- 25] 주요 종별 의료기관 수, 1953-2023" xr:uid="{AA22DC2C-E389-4B85-9E17-99B924E6ABAF}"/>
    <hyperlink ref="B39" location="'표1'!A1" display="&lt;표 Ⅲ- 1&gt; 10대 사망원인 변화, 1990-2024" xr:uid="{DFB6491F-5F13-40B1-96AF-1D924347869D}"/>
    <hyperlink ref="B40" location="'표2'!A1" display="&lt;표 Ⅲ- 2&gt; 연령별 자살사망률, 1995-2024" xr:uid="{24863670-A0EA-486C-AC1A-2FFCBFCE7C55}"/>
    <hyperlink ref="B41" location="'표3'!A1" display="&lt;표 Ⅲ- 3&gt; 의료보장 적용 인구, 1980-2024" xr:uid="{AD1C3831-1637-4014-BF10-5C9987A1E3B7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A5F9C-52B8-4F3E-8E53-56AA57594D24}">
  <sheetPr codeName="Sheet2"/>
  <dimension ref="A2:Y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1" width="9" style="12" customWidth="1"/>
    <col min="22" max="23" width="9.625" style="12" customWidth="1"/>
    <col min="24" max="24" width="12.5" style="12" bestFit="1" customWidth="1"/>
    <col min="25" max="25" width="5.625" style="12" bestFit="1" customWidth="1"/>
    <col min="26" max="32" width="9" style="12"/>
    <col min="33" max="36" width="15.625" style="12" customWidth="1"/>
    <col min="37" max="16384" width="9" style="12"/>
  </cols>
  <sheetData>
    <row r="2" spans="1:25" ht="15" customHeight="1" x14ac:dyDescent="0.15">
      <c r="Y2" s="128"/>
    </row>
    <row r="3" spans="1:25" ht="15" customHeight="1" x14ac:dyDescent="0.15">
      <c r="K3" s="41" t="s">
        <v>0</v>
      </c>
      <c r="L3" s="42" t="s">
        <v>12</v>
      </c>
      <c r="Y3" s="128"/>
    </row>
    <row r="4" spans="1:25" ht="15" customHeight="1" x14ac:dyDescent="0.15">
      <c r="K4" s="41" t="s">
        <v>1</v>
      </c>
      <c r="L4" s="41"/>
      <c r="Y4" s="128"/>
    </row>
    <row r="5" spans="1:25" ht="15" customHeight="1" x14ac:dyDescent="0.15">
      <c r="K5" s="41" t="s">
        <v>2</v>
      </c>
      <c r="L5" s="25" t="s">
        <v>11</v>
      </c>
      <c r="Y5" s="79"/>
    </row>
    <row r="6" spans="1:25" x14ac:dyDescent="0.15">
      <c r="K6" s="41" t="s">
        <v>3</v>
      </c>
      <c r="L6" s="3" t="s">
        <v>4</v>
      </c>
    </row>
    <row r="7" spans="1:25" x14ac:dyDescent="0.15">
      <c r="K7" s="41"/>
      <c r="L7" s="4" t="s">
        <v>6</v>
      </c>
    </row>
    <row r="8" spans="1:25" s="44" customFormat="1" ht="20.25" x14ac:dyDescent="0.15">
      <c r="A8" s="5" t="s">
        <v>7</v>
      </c>
      <c r="B8" s="5"/>
      <c r="P8" s="5" t="s">
        <v>8</v>
      </c>
    </row>
    <row r="10" spans="1:25" s="7" customFormat="1" ht="17.25" x14ac:dyDescent="0.15">
      <c r="P10" s="31" t="s">
        <v>32</v>
      </c>
    </row>
    <row r="11" spans="1:25" s="8" customFormat="1" ht="13.5" x14ac:dyDescent="0.15"/>
    <row r="12" spans="1:25" s="8" customFormat="1" ht="17.25" customHeight="1" x14ac:dyDescent="0.15">
      <c r="P12" s="27"/>
      <c r="Q12" s="27"/>
      <c r="R12" s="27"/>
      <c r="S12" s="9" t="s">
        <v>102</v>
      </c>
    </row>
    <row r="13" spans="1:25" s="8" customFormat="1" ht="17.100000000000001" customHeight="1" x14ac:dyDescent="0.15">
      <c r="P13" s="80"/>
      <c r="Q13" s="58" t="s">
        <v>28</v>
      </c>
      <c r="R13" s="85" t="s">
        <v>30</v>
      </c>
      <c r="S13" s="78" t="s">
        <v>31</v>
      </c>
    </row>
    <row r="14" spans="1:25" s="8" customFormat="1" ht="13.5" x14ac:dyDescent="0.15">
      <c r="P14" s="77">
        <v>1970</v>
      </c>
      <c r="Q14" s="62">
        <v>62.3</v>
      </c>
      <c r="R14" s="48">
        <v>58.7</v>
      </c>
      <c r="S14" s="62">
        <v>65.8</v>
      </c>
    </row>
    <row r="15" spans="1:25" s="8" customFormat="1" ht="13.5" x14ac:dyDescent="0.15">
      <c r="P15" s="77">
        <v>1971</v>
      </c>
      <c r="Q15" s="62">
        <v>62.7</v>
      </c>
      <c r="R15" s="48">
        <v>59.1</v>
      </c>
      <c r="S15" s="62">
        <v>66.3</v>
      </c>
    </row>
    <row r="16" spans="1:25" s="8" customFormat="1" ht="13.5" x14ac:dyDescent="0.15">
      <c r="P16" s="77">
        <v>1972</v>
      </c>
      <c r="Q16" s="62">
        <v>63.1</v>
      </c>
      <c r="R16" s="62">
        <v>59.4</v>
      </c>
      <c r="S16" s="62">
        <v>66.8</v>
      </c>
    </row>
    <row r="17" spans="16:19" s="8" customFormat="1" ht="13.5" x14ac:dyDescent="0.15">
      <c r="P17" s="77">
        <v>1973</v>
      </c>
      <c r="Q17" s="62">
        <v>63.5</v>
      </c>
      <c r="R17" s="62">
        <v>59.7</v>
      </c>
      <c r="S17" s="62">
        <v>67.3</v>
      </c>
    </row>
    <row r="18" spans="16:19" s="8" customFormat="1" ht="13.5" x14ac:dyDescent="0.15">
      <c r="P18" s="77">
        <v>1974</v>
      </c>
      <c r="Q18" s="62">
        <v>63.9</v>
      </c>
      <c r="R18" s="62">
        <v>60</v>
      </c>
      <c r="S18" s="62">
        <v>67.8</v>
      </c>
    </row>
    <row r="19" spans="16:19" s="8" customFormat="1" ht="13.5" x14ac:dyDescent="0.15">
      <c r="P19" s="77">
        <v>1975</v>
      </c>
      <c r="Q19" s="62">
        <v>64.2</v>
      </c>
      <c r="R19" s="62">
        <v>60.3</v>
      </c>
      <c r="S19" s="62">
        <v>68.2</v>
      </c>
    </row>
    <row r="20" spans="16:19" s="8" customFormat="1" ht="13.5" x14ac:dyDescent="0.15">
      <c r="P20" s="77">
        <v>1976</v>
      </c>
      <c r="Q20" s="62">
        <v>64.599999999999994</v>
      </c>
      <c r="R20" s="62">
        <v>60.6</v>
      </c>
      <c r="S20" s="62">
        <v>68.599999999999994</v>
      </c>
    </row>
    <row r="21" spans="16:19" s="8" customFormat="1" ht="13.5" customHeight="1" x14ac:dyDescent="0.15">
      <c r="P21" s="77">
        <v>1977</v>
      </c>
      <c r="Q21" s="62">
        <v>65</v>
      </c>
      <c r="R21" s="62">
        <v>60.9</v>
      </c>
      <c r="S21" s="62">
        <v>69.099999999999994</v>
      </c>
    </row>
    <row r="22" spans="16:19" s="8" customFormat="1" ht="13.5" customHeight="1" x14ac:dyDescent="0.15">
      <c r="P22" s="77">
        <v>1978</v>
      </c>
      <c r="Q22" s="62">
        <v>65.3</v>
      </c>
      <c r="R22" s="62">
        <v>61.1</v>
      </c>
      <c r="S22" s="62">
        <v>69.5</v>
      </c>
    </row>
    <row r="23" spans="16:19" s="8" customFormat="1" ht="13.5" customHeight="1" x14ac:dyDescent="0.15">
      <c r="P23" s="77">
        <v>1979</v>
      </c>
      <c r="Q23" s="62">
        <v>65.599999999999994</v>
      </c>
      <c r="R23" s="62">
        <v>61.4</v>
      </c>
      <c r="S23" s="62">
        <v>69.900000000000006</v>
      </c>
    </row>
    <row r="24" spans="16:19" s="8" customFormat="1" ht="13.5" x14ac:dyDescent="0.15">
      <c r="P24" s="77">
        <v>1980</v>
      </c>
      <c r="Q24" s="62">
        <v>66.099999999999994</v>
      </c>
      <c r="R24" s="62">
        <v>61.9</v>
      </c>
      <c r="S24" s="62">
        <v>70.400000000000006</v>
      </c>
    </row>
    <row r="25" spans="16:19" s="8" customFormat="1" ht="13.5" x14ac:dyDescent="0.15">
      <c r="P25" s="77">
        <v>1981</v>
      </c>
      <c r="Q25" s="62">
        <v>66.7</v>
      </c>
      <c r="R25" s="62">
        <v>62.4</v>
      </c>
      <c r="S25" s="49">
        <v>70.900000000000006</v>
      </c>
    </row>
    <row r="26" spans="16:19" s="8" customFormat="1" ht="15" customHeight="1" x14ac:dyDescent="0.15">
      <c r="P26" s="77">
        <v>1982</v>
      </c>
      <c r="Q26" s="62">
        <v>67.2</v>
      </c>
      <c r="R26" s="62">
        <v>62.9</v>
      </c>
      <c r="S26" s="49">
        <v>71.5</v>
      </c>
    </row>
    <row r="27" spans="16:19" s="8" customFormat="1" ht="13.5" x14ac:dyDescent="0.15">
      <c r="P27" s="77">
        <v>1983</v>
      </c>
      <c r="Q27" s="62">
        <v>67.7</v>
      </c>
      <c r="R27" s="62">
        <v>63.4</v>
      </c>
      <c r="S27" s="49">
        <v>71.900000000000006</v>
      </c>
    </row>
    <row r="28" spans="16:19" s="8" customFormat="1" ht="15" customHeight="1" x14ac:dyDescent="0.15">
      <c r="P28" s="77">
        <v>1984</v>
      </c>
      <c r="Q28" s="62">
        <v>68.3</v>
      </c>
      <c r="R28" s="62">
        <v>64</v>
      </c>
      <c r="S28" s="62">
        <v>72.599999999999994</v>
      </c>
    </row>
    <row r="29" spans="16:19" s="8" customFormat="1" ht="13.5" x14ac:dyDescent="0.15">
      <c r="P29" s="77">
        <v>1985</v>
      </c>
      <c r="Q29" s="62">
        <v>68.900000000000006</v>
      </c>
      <c r="R29" s="62">
        <v>64.599999999999994</v>
      </c>
      <c r="S29" s="62">
        <v>73.2</v>
      </c>
    </row>
    <row r="30" spans="16:19" s="8" customFormat="1" ht="13.5" x14ac:dyDescent="0.15">
      <c r="P30" s="77">
        <v>1986</v>
      </c>
      <c r="Q30" s="62">
        <v>69.5</v>
      </c>
      <c r="R30" s="62">
        <v>65.3</v>
      </c>
      <c r="S30" s="62">
        <v>73.8</v>
      </c>
    </row>
    <row r="31" spans="16:19" s="8" customFormat="1" ht="13.5" x14ac:dyDescent="0.15">
      <c r="P31" s="77">
        <v>1987</v>
      </c>
      <c r="Q31" s="62">
        <v>70.099999999999994</v>
      </c>
      <c r="R31" s="62">
        <v>65.900000000000006</v>
      </c>
      <c r="S31" s="62">
        <v>74.3</v>
      </c>
    </row>
    <row r="32" spans="16:19" s="8" customFormat="1" ht="15" customHeight="1" x14ac:dyDescent="0.15">
      <c r="P32" s="77">
        <v>1988</v>
      </c>
      <c r="Q32" s="62">
        <v>70.7</v>
      </c>
      <c r="R32" s="62">
        <v>66.5</v>
      </c>
      <c r="S32" s="62">
        <v>74.8</v>
      </c>
    </row>
    <row r="33" spans="1:19" s="8" customFormat="1" ht="15" customHeight="1" x14ac:dyDescent="0.15">
      <c r="P33" s="77">
        <v>1989</v>
      </c>
      <c r="Q33" s="62">
        <v>71.2</v>
      </c>
      <c r="R33" s="62">
        <v>67</v>
      </c>
      <c r="S33" s="62">
        <v>75.3</v>
      </c>
    </row>
    <row r="34" spans="1:19" s="8" customFormat="1" ht="15" customHeight="1" x14ac:dyDescent="0.15">
      <c r="P34" s="77">
        <v>1990</v>
      </c>
      <c r="Q34" s="62">
        <v>71.7</v>
      </c>
      <c r="R34" s="62">
        <v>67.5</v>
      </c>
      <c r="S34" s="62">
        <v>75.900000000000006</v>
      </c>
    </row>
    <row r="35" spans="1:19" s="8" customFormat="1" ht="15" customHeight="1" x14ac:dyDescent="0.15">
      <c r="B35" s="28"/>
      <c r="C35" s="28"/>
      <c r="D35" s="28"/>
      <c r="E35" s="28"/>
      <c r="P35" s="77">
        <v>1991</v>
      </c>
      <c r="Q35" s="62">
        <v>72.2</v>
      </c>
      <c r="R35" s="62">
        <v>67.900000000000006</v>
      </c>
      <c r="S35" s="62">
        <v>76.400000000000006</v>
      </c>
    </row>
    <row r="36" spans="1:19" s="8" customFormat="1" ht="15" customHeight="1" x14ac:dyDescent="0.15">
      <c r="B36" s="28" t="s">
        <v>33</v>
      </c>
      <c r="C36" s="28"/>
      <c r="D36" s="28"/>
      <c r="E36" s="28"/>
      <c r="P36" s="77">
        <v>1992</v>
      </c>
      <c r="Q36" s="62">
        <v>72.599999999999994</v>
      </c>
      <c r="R36" s="62">
        <v>68.400000000000006</v>
      </c>
      <c r="S36" s="62">
        <v>76.8</v>
      </c>
    </row>
    <row r="37" spans="1:19" s="8" customFormat="1" ht="15" customHeight="1" x14ac:dyDescent="0.15">
      <c r="B37" s="28"/>
      <c r="C37" s="28"/>
      <c r="D37" s="28"/>
      <c r="E37" s="28"/>
      <c r="P37" s="77">
        <v>1993</v>
      </c>
      <c r="Q37" s="62">
        <v>73.099999999999994</v>
      </c>
      <c r="R37" s="62">
        <v>68.900000000000006</v>
      </c>
      <c r="S37" s="62">
        <v>77.3</v>
      </c>
    </row>
    <row r="38" spans="1:19" s="8" customFormat="1" ht="15" customHeight="1" x14ac:dyDescent="0.15">
      <c r="B38" s="28"/>
      <c r="C38" s="28"/>
      <c r="D38" s="28"/>
      <c r="E38" s="28"/>
      <c r="P38" s="77">
        <v>1994</v>
      </c>
      <c r="Q38" s="62">
        <v>73.5</v>
      </c>
      <c r="R38" s="62">
        <v>69.3</v>
      </c>
      <c r="S38" s="62">
        <v>77.7</v>
      </c>
    </row>
    <row r="39" spans="1:19" s="8" customFormat="1" ht="15" customHeight="1" x14ac:dyDescent="0.15">
      <c r="B39" s="28"/>
      <c r="C39" s="28"/>
      <c r="D39" s="28"/>
      <c r="E39" s="28"/>
      <c r="P39" s="77">
        <v>1995</v>
      </c>
      <c r="Q39" s="62">
        <v>73.8</v>
      </c>
      <c r="R39" s="62">
        <v>69.7</v>
      </c>
      <c r="S39" s="62">
        <v>77.900000000000006</v>
      </c>
    </row>
    <row r="40" spans="1:19" s="8" customFormat="1" ht="15" customHeight="1" x14ac:dyDescent="0.15">
      <c r="P40" s="77">
        <v>1996</v>
      </c>
      <c r="Q40" s="62">
        <v>74.2</v>
      </c>
      <c r="R40" s="62">
        <v>70.2</v>
      </c>
      <c r="S40" s="62">
        <v>78.3</v>
      </c>
    </row>
    <row r="41" spans="1:19" s="8" customFormat="1" ht="13.5" x14ac:dyDescent="0.15">
      <c r="P41" s="77">
        <v>1997</v>
      </c>
      <c r="Q41" s="62">
        <v>74.7</v>
      </c>
      <c r="R41" s="62">
        <v>70.7</v>
      </c>
      <c r="S41" s="62">
        <v>78.7</v>
      </c>
    </row>
    <row r="42" spans="1:19" s="8" customFormat="1" ht="13.5" x14ac:dyDescent="0.15">
      <c r="P42" s="77">
        <v>1998</v>
      </c>
      <c r="Q42" s="62">
        <v>75.099999999999994</v>
      </c>
      <c r="R42" s="62">
        <v>71.2</v>
      </c>
      <c r="S42" s="62">
        <v>79</v>
      </c>
    </row>
    <row r="43" spans="1:19" s="8" customFormat="1" ht="13.5" x14ac:dyDescent="0.15">
      <c r="P43" s="77">
        <v>1999</v>
      </c>
      <c r="Q43" s="62">
        <v>75.5</v>
      </c>
      <c r="R43" s="62">
        <v>71.8</v>
      </c>
      <c r="S43" s="62">
        <v>79.2</v>
      </c>
    </row>
    <row r="44" spans="1:19" s="8" customFormat="1" ht="13.5" x14ac:dyDescent="0.15">
      <c r="P44" s="77">
        <v>2000</v>
      </c>
      <c r="Q44" s="62">
        <v>76</v>
      </c>
      <c r="R44" s="62">
        <v>72.3</v>
      </c>
      <c r="S44" s="62">
        <v>79.7</v>
      </c>
    </row>
    <row r="45" spans="1:19" s="8" customFormat="1" ht="13.5" x14ac:dyDescent="0.15">
      <c r="P45" s="77">
        <v>2001</v>
      </c>
      <c r="Q45" s="62">
        <v>76.5</v>
      </c>
      <c r="R45" s="62">
        <v>72.900000000000006</v>
      </c>
      <c r="S45" s="62">
        <v>80.099999999999994</v>
      </c>
    </row>
    <row r="46" spans="1:19" s="8" customFormat="1" ht="13.5" x14ac:dyDescent="0.15">
      <c r="P46" s="77">
        <v>2002</v>
      </c>
      <c r="Q46" s="62">
        <v>76.8</v>
      </c>
      <c r="R46" s="62">
        <v>73.400000000000006</v>
      </c>
      <c r="S46" s="62">
        <v>80.3</v>
      </c>
    </row>
    <row r="47" spans="1:19" s="8" customFormat="1" ht="13.5" x14ac:dyDescent="0.15">
      <c r="P47" s="77">
        <v>2003</v>
      </c>
      <c r="Q47" s="62">
        <v>77.3</v>
      </c>
      <c r="R47" s="62">
        <v>73.8</v>
      </c>
      <c r="S47" s="62">
        <v>80.8</v>
      </c>
    </row>
    <row r="48" spans="1:19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77">
        <v>2004</v>
      </c>
      <c r="Q48" s="62">
        <v>77.8</v>
      </c>
      <c r="R48" s="62">
        <v>74.3</v>
      </c>
      <c r="S48" s="62">
        <v>81.2</v>
      </c>
    </row>
    <row r="49" spans="1:19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56">
        <v>2005</v>
      </c>
      <c r="Q49" s="64">
        <v>78.2</v>
      </c>
      <c r="R49" s="64">
        <v>74.900000000000006</v>
      </c>
      <c r="S49" s="64">
        <v>81.599999999999994</v>
      </c>
    </row>
    <row r="50" spans="1:19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77">
        <v>2006</v>
      </c>
      <c r="Q50" s="62">
        <v>78.8</v>
      </c>
      <c r="R50" s="62">
        <v>75.400000000000006</v>
      </c>
      <c r="S50" s="62">
        <v>82.1</v>
      </c>
    </row>
    <row r="51" spans="1:19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77">
        <v>2007</v>
      </c>
      <c r="Q51" s="62">
        <v>79.2</v>
      </c>
      <c r="R51" s="62">
        <v>75.900000000000006</v>
      </c>
      <c r="S51" s="62">
        <v>82.5</v>
      </c>
    </row>
    <row r="52" spans="1:19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77">
        <v>2008</v>
      </c>
      <c r="Q52" s="62">
        <v>79.599999999999994</v>
      </c>
      <c r="R52" s="62">
        <v>76.2</v>
      </c>
      <c r="S52" s="62">
        <v>83</v>
      </c>
    </row>
    <row r="53" spans="1:19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77">
        <v>2009</v>
      </c>
      <c r="Q53" s="62">
        <v>80</v>
      </c>
      <c r="R53" s="62">
        <v>76.7</v>
      </c>
      <c r="S53" s="62">
        <v>83.4</v>
      </c>
    </row>
    <row r="54" spans="1:19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77">
        <v>2010</v>
      </c>
      <c r="Q54" s="62">
        <v>80.2</v>
      </c>
      <c r="R54" s="62">
        <v>76.8</v>
      </c>
      <c r="S54" s="62">
        <v>83.6</v>
      </c>
    </row>
    <row r="55" spans="1:19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77">
        <v>2011</v>
      </c>
      <c r="Q55" s="62">
        <v>80.599999999999994</v>
      </c>
      <c r="R55" s="62">
        <v>77.3</v>
      </c>
      <c r="S55" s="62">
        <v>84</v>
      </c>
    </row>
    <row r="56" spans="1:19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77">
        <v>2012</v>
      </c>
      <c r="Q56" s="62">
        <v>80.900000000000006</v>
      </c>
      <c r="R56" s="62">
        <v>77.599999999999994</v>
      </c>
      <c r="S56" s="62">
        <v>84.2</v>
      </c>
    </row>
    <row r="57" spans="1:19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77">
        <v>2013</v>
      </c>
      <c r="Q57" s="62">
        <v>81.400000000000006</v>
      </c>
      <c r="R57" s="62">
        <v>78.099999999999994</v>
      </c>
      <c r="S57" s="62">
        <v>84.6</v>
      </c>
    </row>
    <row r="58" spans="1:19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77">
        <v>2014</v>
      </c>
      <c r="Q58" s="62">
        <v>81.8</v>
      </c>
      <c r="R58" s="62">
        <v>78.599999999999994</v>
      </c>
      <c r="S58" s="62">
        <v>85</v>
      </c>
    </row>
    <row r="59" spans="1:19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77">
        <v>2015</v>
      </c>
      <c r="Q59" s="62">
        <v>82.1</v>
      </c>
      <c r="R59" s="62">
        <v>79</v>
      </c>
      <c r="S59" s="62">
        <v>85.2</v>
      </c>
    </row>
    <row r="60" spans="1:19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77">
        <v>2016</v>
      </c>
      <c r="Q60" s="62">
        <v>82.4</v>
      </c>
      <c r="R60" s="62">
        <v>79.3</v>
      </c>
      <c r="S60" s="62">
        <v>85.4</v>
      </c>
    </row>
    <row r="61" spans="1:19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77">
        <v>2017</v>
      </c>
      <c r="Q61" s="62">
        <v>82.7</v>
      </c>
      <c r="R61" s="62">
        <v>79.7</v>
      </c>
      <c r="S61" s="62">
        <v>85.7</v>
      </c>
    </row>
    <row r="62" spans="1:19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77">
        <v>2018</v>
      </c>
      <c r="Q62" s="62">
        <v>82.7</v>
      </c>
      <c r="R62" s="62">
        <v>79.7</v>
      </c>
      <c r="S62" s="62">
        <v>85.7</v>
      </c>
    </row>
    <row r="63" spans="1:19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77">
        <v>2019</v>
      </c>
      <c r="Q63" s="62">
        <v>83.3</v>
      </c>
      <c r="R63" s="62">
        <v>80.3</v>
      </c>
      <c r="S63" s="62">
        <v>86.3</v>
      </c>
    </row>
    <row r="64" spans="1:19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77">
        <v>2020</v>
      </c>
      <c r="Q64" s="62">
        <v>83.5</v>
      </c>
      <c r="R64" s="62">
        <v>80.5</v>
      </c>
      <c r="S64" s="62">
        <v>86.5</v>
      </c>
    </row>
    <row r="65" spans="1:19" x14ac:dyDescent="0.15">
      <c r="A65" s="8"/>
      <c r="B65" s="8"/>
      <c r="C65" s="8"/>
      <c r="D65" s="8"/>
      <c r="E65" s="8"/>
      <c r="F65" s="8"/>
      <c r="G65" s="8"/>
      <c r="H65" s="8"/>
      <c r="P65" s="77">
        <v>2021</v>
      </c>
      <c r="Q65" s="62">
        <v>83.6</v>
      </c>
      <c r="R65" s="62">
        <v>80.599999999999994</v>
      </c>
      <c r="S65" s="62">
        <v>86.6</v>
      </c>
    </row>
    <row r="66" spans="1:19" x14ac:dyDescent="0.15">
      <c r="A66" s="8"/>
      <c r="B66" s="8"/>
      <c r="C66" s="8"/>
      <c r="D66" s="8"/>
      <c r="E66" s="8"/>
      <c r="F66" s="8"/>
      <c r="G66" s="8"/>
      <c r="H66" s="8"/>
      <c r="P66" s="77">
        <v>2022</v>
      </c>
      <c r="Q66" s="62">
        <v>82.7</v>
      </c>
      <c r="R66" s="62">
        <v>79.900000000000006</v>
      </c>
      <c r="S66" s="62">
        <v>85.6</v>
      </c>
    </row>
    <row r="67" spans="1:19" x14ac:dyDescent="0.15">
      <c r="A67" s="8"/>
      <c r="B67" s="8"/>
      <c r="C67" s="8"/>
      <c r="D67" s="8"/>
      <c r="E67" s="8"/>
      <c r="F67" s="8"/>
      <c r="G67" s="8"/>
      <c r="H67" s="8"/>
      <c r="P67" s="77">
        <v>2023</v>
      </c>
      <c r="Q67" s="62">
        <v>83.5</v>
      </c>
      <c r="R67" s="62">
        <v>80.599999999999994</v>
      </c>
      <c r="S67" s="62">
        <v>86.4</v>
      </c>
    </row>
    <row r="68" spans="1:19" x14ac:dyDescent="0.15">
      <c r="A68" s="8"/>
      <c r="B68" s="8"/>
      <c r="C68" s="8"/>
      <c r="D68" s="8"/>
      <c r="E68" s="8"/>
      <c r="F68" s="8"/>
      <c r="G68" s="8"/>
      <c r="H68" s="8"/>
      <c r="P68" s="78">
        <v>2024</v>
      </c>
      <c r="Q68" s="63">
        <v>83.7</v>
      </c>
      <c r="R68" s="63">
        <v>80.8</v>
      </c>
      <c r="S68" s="63">
        <v>86.6</v>
      </c>
    </row>
    <row r="69" spans="1:19" x14ac:dyDescent="0.15">
      <c r="A69" s="8"/>
      <c r="B69" s="8"/>
      <c r="C69" s="8"/>
      <c r="D69" s="8"/>
      <c r="E69" s="8"/>
      <c r="F69" s="8"/>
      <c r="G69" s="8"/>
      <c r="H69" s="8"/>
      <c r="P69" s="45"/>
    </row>
    <row r="70" spans="1:19" x14ac:dyDescent="0.15">
      <c r="A70" s="8"/>
      <c r="B70" s="8"/>
      <c r="C70" s="8"/>
      <c r="D70" s="8"/>
      <c r="E70" s="8"/>
      <c r="F70" s="8"/>
      <c r="G70" s="8"/>
      <c r="H70" s="8"/>
    </row>
    <row r="71" spans="1:19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9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9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9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9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9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  <c r="P76" s="8"/>
    </row>
  </sheetData>
  <mergeCells count="1">
    <mergeCell ref="Y2:Y4"/>
  </mergeCells>
  <phoneticPr fontId="4" type="noConversion"/>
  <hyperlinks>
    <hyperlink ref="L7" location="표지!A1" display="표지 돌아가기" xr:uid="{D85CF3BA-2676-4661-9B77-48C015945464}"/>
    <hyperlink ref="L5" r:id="rId1" xr:uid="{5C357C29-8979-42D1-83B7-9AF5C711FEEF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70AB3-B81F-40D1-B5FF-DEBA3845BF1B}">
  <sheetPr codeName="Sheet24"/>
  <dimension ref="A2:Y77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19" width="9" style="12" customWidth="1"/>
    <col min="20" max="20" width="9" style="12" hidden="1" customWidth="1"/>
    <col min="21" max="21" width="9" style="12" customWidth="1"/>
    <col min="22" max="23" width="9.625" style="12" customWidth="1"/>
    <col min="24" max="24" width="12.5" style="12" bestFit="1" customWidth="1"/>
    <col min="25" max="25" width="5.625" style="12" bestFit="1" customWidth="1"/>
    <col min="26" max="32" width="9" style="12"/>
    <col min="33" max="36" width="15.625" style="12" customWidth="1"/>
    <col min="37" max="16384" width="9" style="12"/>
  </cols>
  <sheetData>
    <row r="2" spans="1:25" ht="15" customHeight="1" x14ac:dyDescent="0.15">
      <c r="Y2" s="128"/>
    </row>
    <row r="3" spans="1:25" ht="15" customHeight="1" x14ac:dyDescent="0.15">
      <c r="K3" s="41" t="s">
        <v>0</v>
      </c>
      <c r="L3" s="42" t="s">
        <v>12</v>
      </c>
      <c r="Y3" s="128"/>
    </row>
    <row r="4" spans="1:25" ht="15" customHeight="1" x14ac:dyDescent="0.15">
      <c r="K4" s="41" t="s">
        <v>1</v>
      </c>
      <c r="L4" s="41"/>
      <c r="Y4" s="128"/>
    </row>
    <row r="5" spans="1:25" ht="15" customHeight="1" x14ac:dyDescent="0.15">
      <c r="K5" s="41" t="s">
        <v>2</v>
      </c>
      <c r="L5" s="25" t="s">
        <v>11</v>
      </c>
      <c r="Y5" s="79"/>
    </row>
    <row r="6" spans="1:25" x14ac:dyDescent="0.15">
      <c r="K6" s="41" t="s">
        <v>3</v>
      </c>
      <c r="L6" s="3" t="s">
        <v>4</v>
      </c>
    </row>
    <row r="7" spans="1:25" x14ac:dyDescent="0.15">
      <c r="K7" s="41"/>
      <c r="L7" s="4" t="s">
        <v>6</v>
      </c>
    </row>
    <row r="8" spans="1:25" s="44" customFormat="1" ht="20.25" x14ac:dyDescent="0.15">
      <c r="A8" s="5" t="s">
        <v>7</v>
      </c>
      <c r="B8" s="5"/>
      <c r="P8" s="5" t="s">
        <v>8</v>
      </c>
    </row>
    <row r="10" spans="1:25" s="7" customFormat="1" ht="17.25" x14ac:dyDescent="0.15">
      <c r="P10" s="31" t="s">
        <v>34</v>
      </c>
    </row>
    <row r="11" spans="1:25" s="8" customFormat="1" ht="13.5" x14ac:dyDescent="0.15"/>
    <row r="12" spans="1:25" s="8" customFormat="1" ht="17.25" customHeight="1" x14ac:dyDescent="0.15">
      <c r="P12" s="27"/>
      <c r="Q12" s="27"/>
      <c r="R12" s="27"/>
      <c r="S12" s="9" t="s">
        <v>102</v>
      </c>
    </row>
    <row r="13" spans="1:25" s="8" customFormat="1" ht="17.100000000000001" customHeight="1" x14ac:dyDescent="0.15">
      <c r="P13" s="80"/>
      <c r="Q13" s="58" t="s">
        <v>28</v>
      </c>
      <c r="R13" s="85" t="s">
        <v>30</v>
      </c>
      <c r="S13" s="78" t="s">
        <v>31</v>
      </c>
      <c r="T13" s="8" t="s">
        <v>100</v>
      </c>
    </row>
    <row r="14" spans="1:25" s="8" customFormat="1" ht="13.5" x14ac:dyDescent="0.15">
      <c r="P14" s="77" t="s">
        <v>74</v>
      </c>
      <c r="Q14" s="62">
        <v>75.3</v>
      </c>
      <c r="R14" s="62">
        <v>72.3</v>
      </c>
      <c r="S14" s="62">
        <v>78.599999999999994</v>
      </c>
      <c r="T14" s="76">
        <f t="shared" ref="T14:T48" si="0">S14-R14</f>
        <v>6.2999999999999972</v>
      </c>
    </row>
    <row r="15" spans="1:25" s="8" customFormat="1" ht="13.5" customHeight="1" x14ac:dyDescent="0.15">
      <c r="P15" s="77" t="s">
        <v>68</v>
      </c>
      <c r="Q15" s="62">
        <v>75.5</v>
      </c>
      <c r="R15" s="62">
        <v>70.400000000000006</v>
      </c>
      <c r="S15" s="62">
        <v>80.400000000000006</v>
      </c>
      <c r="T15" s="76">
        <f t="shared" si="0"/>
        <v>10</v>
      </c>
    </row>
    <row r="16" spans="1:25" s="8" customFormat="1" ht="13.5" customHeight="1" x14ac:dyDescent="0.15">
      <c r="P16" s="77" t="s">
        <v>55</v>
      </c>
      <c r="Q16" s="62">
        <v>76.540000000000006</v>
      </c>
      <c r="R16" s="62">
        <v>73.39</v>
      </c>
      <c r="S16" s="62">
        <v>79.58</v>
      </c>
      <c r="T16" s="76">
        <f t="shared" si="0"/>
        <v>6.1899999999999977</v>
      </c>
    </row>
    <row r="17" spans="14:20" s="8" customFormat="1" ht="13.5" customHeight="1" x14ac:dyDescent="0.15">
      <c r="P17" s="77" t="s">
        <v>95</v>
      </c>
      <c r="Q17" s="62">
        <v>77.3</v>
      </c>
      <c r="R17" s="62">
        <v>74.8</v>
      </c>
      <c r="S17" s="62">
        <v>79.8</v>
      </c>
      <c r="T17" s="76">
        <f t="shared" si="0"/>
        <v>5</v>
      </c>
    </row>
    <row r="18" spans="14:20" s="8" customFormat="1" ht="13.5" customHeight="1" x14ac:dyDescent="0.15">
      <c r="P18" s="77" t="s">
        <v>70</v>
      </c>
      <c r="Q18" s="62">
        <v>77.430000000000007</v>
      </c>
      <c r="R18" s="62">
        <v>72.86</v>
      </c>
      <c r="S18" s="62">
        <v>81.709999999999994</v>
      </c>
      <c r="T18" s="76">
        <f t="shared" si="0"/>
        <v>8.8499999999999943</v>
      </c>
    </row>
    <row r="19" spans="14:20" s="8" customFormat="1" ht="13.5" customHeight="1" x14ac:dyDescent="0.15">
      <c r="P19" s="77" t="s">
        <v>85</v>
      </c>
      <c r="Q19" s="62">
        <v>78.1824516281022</v>
      </c>
      <c r="R19" s="62">
        <v>74.728479493123004</v>
      </c>
      <c r="S19" s="62">
        <v>81.349765099312904</v>
      </c>
      <c r="T19" s="76">
        <f t="shared" si="0"/>
        <v>6.6212856061899004</v>
      </c>
    </row>
    <row r="20" spans="14:20" s="8" customFormat="1" ht="13.5" customHeight="1" x14ac:dyDescent="0.15">
      <c r="P20" s="56" t="s">
        <v>99</v>
      </c>
      <c r="Q20" s="64">
        <v>78.400000000000006</v>
      </c>
      <c r="R20" s="64">
        <v>75.8</v>
      </c>
      <c r="S20" s="64">
        <v>81.099999999999994</v>
      </c>
      <c r="T20" s="76">
        <f t="shared" si="0"/>
        <v>5.2999999999999972</v>
      </c>
    </row>
    <row r="21" spans="14:20" s="8" customFormat="1" ht="13.5" customHeight="1" x14ac:dyDescent="0.15">
      <c r="P21" s="77" t="s">
        <v>81</v>
      </c>
      <c r="Q21" s="62">
        <v>78.5</v>
      </c>
      <c r="R21" s="62">
        <v>74.7</v>
      </c>
      <c r="S21" s="62">
        <v>82</v>
      </c>
      <c r="T21" s="76">
        <f t="shared" si="0"/>
        <v>7.2999999999999972</v>
      </c>
    </row>
    <row r="22" spans="14:20" s="8" customFormat="1" ht="13.5" customHeight="1" x14ac:dyDescent="0.15">
      <c r="P22" s="77" t="s">
        <v>45</v>
      </c>
      <c r="Q22" s="62">
        <v>78.98</v>
      </c>
      <c r="R22" s="62">
        <v>74.5</v>
      </c>
      <c r="S22" s="62">
        <v>83.06</v>
      </c>
      <c r="T22" s="76">
        <f t="shared" si="0"/>
        <v>8.5600000000000023</v>
      </c>
    </row>
    <row r="23" spans="14:20" s="8" customFormat="1" ht="13.5" customHeight="1" x14ac:dyDescent="0.15">
      <c r="N23" s="76"/>
      <c r="P23" s="77" t="s">
        <v>41</v>
      </c>
      <c r="Q23" s="62">
        <v>79.900000000000006</v>
      </c>
      <c r="R23" s="62">
        <v>76.900000000000006</v>
      </c>
      <c r="S23" s="62">
        <v>82.9</v>
      </c>
      <c r="T23" s="76">
        <f t="shared" si="0"/>
        <v>6</v>
      </c>
    </row>
    <row r="24" spans="14:20" s="8" customFormat="1" ht="13.5" customHeight="1" x14ac:dyDescent="0.15">
      <c r="P24" s="77" t="s">
        <v>39</v>
      </c>
      <c r="Q24" s="62">
        <v>81</v>
      </c>
      <c r="R24" s="62">
        <v>78.400000000000006</v>
      </c>
      <c r="S24" s="62">
        <v>83.6</v>
      </c>
      <c r="T24" s="76">
        <f t="shared" si="0"/>
        <v>5.1999999999999886</v>
      </c>
    </row>
    <row r="25" spans="14:20" s="8" customFormat="1" ht="13.5" customHeight="1" x14ac:dyDescent="0.15">
      <c r="P25" s="77" t="s">
        <v>97</v>
      </c>
      <c r="Q25" s="62">
        <v>81</v>
      </c>
      <c r="R25" s="62">
        <v>79</v>
      </c>
      <c r="S25" s="62">
        <v>83</v>
      </c>
      <c r="T25" s="76">
        <f t="shared" si="0"/>
        <v>4</v>
      </c>
    </row>
    <row r="26" spans="14:20" s="8" customFormat="1" ht="13.5" customHeight="1" x14ac:dyDescent="0.15">
      <c r="P26" s="56" t="s">
        <v>101</v>
      </c>
      <c r="Q26" s="64">
        <v>81.061395636120665</v>
      </c>
      <c r="R26" s="64">
        <v>78.439661161562427</v>
      </c>
      <c r="S26" s="64">
        <v>83.613228385273899</v>
      </c>
      <c r="T26" s="76">
        <f t="shared" si="0"/>
        <v>5.1735672237114727</v>
      </c>
    </row>
    <row r="27" spans="14:20" s="8" customFormat="1" ht="13.5" customHeight="1" x14ac:dyDescent="0.15">
      <c r="P27" s="77" t="s">
        <v>51</v>
      </c>
      <c r="Q27" s="62">
        <v>81.099999999999994</v>
      </c>
      <c r="R27" s="62">
        <v>78.7</v>
      </c>
      <c r="S27" s="62">
        <v>83.5</v>
      </c>
      <c r="T27" s="76">
        <f t="shared" si="0"/>
        <v>4.7999999999999972</v>
      </c>
    </row>
    <row r="28" spans="14:20" s="8" customFormat="1" ht="13.5" customHeight="1" x14ac:dyDescent="0.15">
      <c r="P28" s="77" t="s">
        <v>83</v>
      </c>
      <c r="Q28" s="62">
        <v>81.17</v>
      </c>
      <c r="R28" s="62">
        <v>78.37</v>
      </c>
      <c r="S28" s="62">
        <v>83.67</v>
      </c>
      <c r="T28" s="76">
        <f t="shared" si="0"/>
        <v>5.2999999999999972</v>
      </c>
    </row>
    <row r="29" spans="14:20" s="8" customFormat="1" ht="13.5" customHeight="1" x14ac:dyDescent="0.15">
      <c r="P29" s="77" t="s">
        <v>47</v>
      </c>
      <c r="Q29" s="62">
        <v>81.599999999999994</v>
      </c>
      <c r="R29" s="62">
        <v>79</v>
      </c>
      <c r="S29" s="62">
        <v>84.3</v>
      </c>
      <c r="T29" s="76">
        <f t="shared" si="0"/>
        <v>5.2999999999999972</v>
      </c>
    </row>
    <row r="30" spans="14:20" s="8" customFormat="1" ht="13.5" customHeight="1" x14ac:dyDescent="0.15">
      <c r="P30" s="77" t="s">
        <v>43</v>
      </c>
      <c r="Q30" s="62">
        <v>81.8</v>
      </c>
      <c r="R30" s="62">
        <v>79.900000000000006</v>
      </c>
      <c r="S30" s="62">
        <v>83.7</v>
      </c>
      <c r="T30" s="76">
        <f t="shared" si="0"/>
        <v>3.7999999999999972</v>
      </c>
    </row>
    <row r="31" spans="14:20" s="8" customFormat="1" ht="13.5" customHeight="1" x14ac:dyDescent="0.15">
      <c r="P31" s="77" t="s">
        <v>53</v>
      </c>
      <c r="Q31" s="62">
        <v>81.8</v>
      </c>
      <c r="R31" s="62">
        <v>79.2</v>
      </c>
      <c r="S31" s="62">
        <v>84.4</v>
      </c>
      <c r="T31" s="76">
        <f t="shared" si="0"/>
        <v>5.2000000000000028</v>
      </c>
    </row>
    <row r="32" spans="14:20" s="8" customFormat="1" ht="13.5" customHeight="1" x14ac:dyDescent="0.15">
      <c r="P32" s="77" t="s">
        <v>77</v>
      </c>
      <c r="Q32" s="62">
        <v>81.8</v>
      </c>
      <c r="R32" s="62">
        <v>80.099999999999994</v>
      </c>
      <c r="S32" s="62">
        <v>83.5</v>
      </c>
      <c r="T32" s="76">
        <f t="shared" si="0"/>
        <v>3.4000000000000057</v>
      </c>
    </row>
    <row r="33" spans="2:20" s="8" customFormat="1" ht="13.5" customHeight="1" x14ac:dyDescent="0.15">
      <c r="P33" s="77" t="s">
        <v>36</v>
      </c>
      <c r="Q33" s="62">
        <v>81.900000000000006</v>
      </c>
      <c r="R33" s="48">
        <v>79.5</v>
      </c>
      <c r="S33" s="62">
        <v>84.2</v>
      </c>
      <c r="T33" s="76">
        <f t="shared" si="0"/>
        <v>4.7000000000000028</v>
      </c>
    </row>
    <row r="34" spans="2:20" s="8" customFormat="1" ht="13.5" customHeight="1" x14ac:dyDescent="0.15">
      <c r="P34" s="77" t="s">
        <v>76</v>
      </c>
      <c r="Q34" s="62">
        <v>81.900000000000006</v>
      </c>
      <c r="R34" s="62">
        <v>80.400000000000006</v>
      </c>
      <c r="S34" s="62">
        <v>83.4</v>
      </c>
      <c r="T34" s="76">
        <f t="shared" si="0"/>
        <v>3</v>
      </c>
    </row>
    <row r="35" spans="2:20" s="8" customFormat="1" ht="13.5" customHeight="1" x14ac:dyDescent="0.15">
      <c r="B35" s="28"/>
      <c r="C35" s="28"/>
      <c r="D35" s="28"/>
      <c r="E35" s="28"/>
      <c r="P35" s="77" t="s">
        <v>87</v>
      </c>
      <c r="Q35" s="62">
        <v>82</v>
      </c>
      <c r="R35" s="62">
        <v>79.099999999999994</v>
      </c>
      <c r="S35" s="62">
        <v>84.9</v>
      </c>
      <c r="T35" s="76">
        <f t="shared" si="0"/>
        <v>5.8000000000000114</v>
      </c>
    </row>
    <row r="36" spans="2:20" s="8" customFormat="1" ht="13.5" customHeight="1" x14ac:dyDescent="0.15">
      <c r="B36" s="28" t="s">
        <v>120</v>
      </c>
      <c r="C36" s="28"/>
      <c r="D36" s="28"/>
      <c r="E36" s="28"/>
      <c r="P36" s="77" t="s">
        <v>38</v>
      </c>
      <c r="Q36" s="62">
        <v>82.3</v>
      </c>
      <c r="R36" s="48">
        <v>80.2</v>
      </c>
      <c r="S36" s="62">
        <v>84.3</v>
      </c>
      <c r="T36" s="76">
        <f t="shared" si="0"/>
        <v>4.0999999999999943</v>
      </c>
    </row>
    <row r="37" spans="2:20" s="8" customFormat="1" ht="13.5" customHeight="1" x14ac:dyDescent="0.15">
      <c r="B37" s="28" t="s">
        <v>121</v>
      </c>
      <c r="C37" s="28"/>
      <c r="D37" s="28"/>
      <c r="E37" s="28"/>
      <c r="P37" s="77" t="s">
        <v>57</v>
      </c>
      <c r="Q37" s="62">
        <v>82.4</v>
      </c>
      <c r="R37" s="62">
        <v>80.7</v>
      </c>
      <c r="S37" s="49">
        <v>84.3</v>
      </c>
      <c r="T37" s="76">
        <f t="shared" si="0"/>
        <v>3.5999999999999943</v>
      </c>
    </row>
    <row r="38" spans="2:20" s="8" customFormat="1" ht="13.5" customHeight="1" x14ac:dyDescent="0.15">
      <c r="B38" s="28"/>
      <c r="C38" s="28"/>
      <c r="D38" s="28"/>
      <c r="E38" s="28"/>
      <c r="P38" s="77" t="s">
        <v>59</v>
      </c>
      <c r="Q38" s="62">
        <v>82.9</v>
      </c>
      <c r="R38" s="62">
        <v>81.099999999999994</v>
      </c>
      <c r="S38" s="49">
        <v>84.6</v>
      </c>
      <c r="T38" s="76">
        <f t="shared" si="0"/>
        <v>3.5</v>
      </c>
    </row>
    <row r="39" spans="2:20" s="8" customFormat="1" ht="13.5" customHeight="1" x14ac:dyDescent="0.15">
      <c r="B39" s="28"/>
      <c r="C39" s="28"/>
      <c r="D39" s="28"/>
      <c r="E39" s="28"/>
      <c r="P39" s="77" t="s">
        <v>49</v>
      </c>
      <c r="Q39" s="62">
        <v>83</v>
      </c>
      <c r="R39" s="62">
        <v>80.099999999999994</v>
      </c>
      <c r="S39" s="62">
        <v>85.7</v>
      </c>
      <c r="T39" s="76">
        <f t="shared" si="0"/>
        <v>5.6000000000000085</v>
      </c>
    </row>
    <row r="40" spans="2:20" s="8" customFormat="1" ht="13.5" customHeight="1" x14ac:dyDescent="0.15">
      <c r="P40" s="77" t="s">
        <v>63</v>
      </c>
      <c r="Q40" s="62">
        <v>83</v>
      </c>
      <c r="R40" s="62">
        <v>81</v>
      </c>
      <c r="S40" s="62">
        <v>85.1</v>
      </c>
      <c r="T40" s="76">
        <f t="shared" si="0"/>
        <v>4.0999999999999943</v>
      </c>
    </row>
    <row r="41" spans="2:20" s="8" customFormat="1" ht="13.5" customHeight="1" x14ac:dyDescent="0.15">
      <c r="P41" s="77" t="s">
        <v>79</v>
      </c>
      <c r="Q41" s="62">
        <v>83.1</v>
      </c>
      <c r="R41" s="62">
        <v>81.5</v>
      </c>
      <c r="S41" s="62">
        <v>84.6</v>
      </c>
      <c r="T41" s="76">
        <f t="shared" si="0"/>
        <v>3.0999999999999943</v>
      </c>
    </row>
    <row r="42" spans="2:20" s="8" customFormat="1" ht="13.5" customHeight="1" x14ac:dyDescent="0.15">
      <c r="P42" s="77" t="s">
        <v>72</v>
      </c>
      <c r="Q42" s="62">
        <v>83.4</v>
      </c>
      <c r="R42" s="62">
        <v>81.7</v>
      </c>
      <c r="S42" s="62">
        <v>85</v>
      </c>
      <c r="T42" s="76">
        <f t="shared" si="0"/>
        <v>3.2999999999999972</v>
      </c>
    </row>
    <row r="43" spans="2:20" s="8" customFormat="1" ht="13.5" customHeight="1" x14ac:dyDescent="0.15">
      <c r="P43" s="77" t="s">
        <v>91</v>
      </c>
      <c r="Q43" s="62">
        <v>83.4</v>
      </c>
      <c r="R43" s="62">
        <v>81.7</v>
      </c>
      <c r="S43" s="62">
        <v>85</v>
      </c>
      <c r="T43" s="76">
        <f t="shared" si="0"/>
        <v>3.2999999999999972</v>
      </c>
    </row>
    <row r="44" spans="2:20" s="8" customFormat="1" ht="13.5" customHeight="1" x14ac:dyDescent="0.15">
      <c r="P44" s="77" t="s">
        <v>194</v>
      </c>
      <c r="Q44" s="62">
        <v>83.5</v>
      </c>
      <c r="R44" s="62">
        <v>80.599999999999994</v>
      </c>
      <c r="S44" s="62">
        <v>86.4</v>
      </c>
      <c r="T44" s="76">
        <f t="shared" si="0"/>
        <v>5.8000000000000114</v>
      </c>
    </row>
    <row r="45" spans="2:20" s="8" customFormat="1" ht="13.5" customHeight="1" x14ac:dyDescent="0.15">
      <c r="P45" s="77" t="s">
        <v>89</v>
      </c>
      <c r="Q45" s="62">
        <v>83.77</v>
      </c>
      <c r="R45" s="62">
        <v>81.11</v>
      </c>
      <c r="S45" s="62">
        <v>86.34</v>
      </c>
      <c r="T45" s="76">
        <f t="shared" si="0"/>
        <v>5.230000000000004</v>
      </c>
    </row>
    <row r="46" spans="2:20" s="8" customFormat="1" ht="13.5" customHeight="1" x14ac:dyDescent="0.15">
      <c r="P46" s="77" t="s">
        <v>61</v>
      </c>
      <c r="Q46" s="62">
        <v>83.8</v>
      </c>
      <c r="R46" s="62">
        <v>81.7</v>
      </c>
      <c r="S46" s="49">
        <v>85.7</v>
      </c>
      <c r="T46" s="76">
        <f t="shared" si="0"/>
        <v>4</v>
      </c>
    </row>
    <row r="47" spans="2:20" s="8" customFormat="1" ht="13.5" customHeight="1" x14ac:dyDescent="0.15">
      <c r="P47" s="56" t="s">
        <v>65</v>
      </c>
      <c r="Q47" s="64">
        <v>84.115000000000009</v>
      </c>
      <c r="R47" s="64">
        <v>81.09</v>
      </c>
      <c r="S47" s="64">
        <v>87.14</v>
      </c>
      <c r="T47" s="76">
        <f t="shared" si="0"/>
        <v>6.0499999999999972</v>
      </c>
    </row>
    <row r="48" spans="2:20" s="8" customFormat="1" ht="13.5" customHeight="1" x14ac:dyDescent="0.15">
      <c r="P48" s="78" t="s">
        <v>93</v>
      </c>
      <c r="Q48" s="63">
        <v>84.3</v>
      </c>
      <c r="R48" s="63">
        <v>82.4</v>
      </c>
      <c r="S48" s="63">
        <v>86</v>
      </c>
      <c r="T48" s="76">
        <f t="shared" si="0"/>
        <v>3.5999999999999943</v>
      </c>
    </row>
    <row r="49" spans="1:16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45"/>
    </row>
    <row r="50" spans="1:16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</row>
    <row r="51" spans="1:16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6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6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6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6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6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8"/>
    </row>
    <row r="57" spans="1:16" ht="15" customHeight="1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6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6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6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6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6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6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6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15" x14ac:dyDescent="0.1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</row>
    <row r="77" spans="1:15" x14ac:dyDescent="0.15">
      <c r="A77" s="8"/>
      <c r="F77" s="8"/>
      <c r="G77" s="8"/>
      <c r="H77" s="8"/>
      <c r="I77" s="8"/>
      <c r="J77" s="8"/>
      <c r="K77" s="8"/>
      <c r="L77" s="8"/>
      <c r="M77" s="8"/>
      <c r="N77" s="10"/>
      <c r="O77" s="10"/>
    </row>
  </sheetData>
  <sortState xmlns:xlrd2="http://schemas.microsoft.com/office/spreadsheetml/2017/richdata2" ref="P14:T48">
    <sortCondition ref="Q14:Q48"/>
  </sortState>
  <mergeCells count="1">
    <mergeCell ref="Y2:Y4"/>
  </mergeCells>
  <phoneticPr fontId="4" type="noConversion"/>
  <hyperlinks>
    <hyperlink ref="L7" location="표지!A1" display="표지 돌아가기" xr:uid="{74CECB1A-6031-4EBB-92C8-77F9EB603D58}"/>
    <hyperlink ref="L5" r:id="rId1" xr:uid="{DD248EB1-ACCE-47B2-AAAC-BA71356D9072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C9A67-FA30-479C-B91F-39DC35EAC232}">
  <sheetPr codeName="Sheet25"/>
  <dimension ref="A2:Y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1" width="9" style="12" customWidth="1"/>
    <col min="22" max="23" width="9.625" style="12" customWidth="1"/>
    <col min="24" max="24" width="12.5" style="12" bestFit="1" customWidth="1"/>
    <col min="25" max="25" width="5.625" style="12" bestFit="1" customWidth="1"/>
    <col min="26" max="32" width="9" style="12"/>
    <col min="33" max="36" width="15.625" style="12" customWidth="1"/>
    <col min="37" max="16384" width="9" style="12"/>
  </cols>
  <sheetData>
    <row r="2" spans="1:25" ht="15" customHeight="1" x14ac:dyDescent="0.15">
      <c r="Y2" s="128"/>
    </row>
    <row r="3" spans="1:25" ht="15" customHeight="1" x14ac:dyDescent="0.15">
      <c r="K3" s="41" t="s">
        <v>0</v>
      </c>
      <c r="L3" s="42" t="s">
        <v>12</v>
      </c>
      <c r="Y3" s="128"/>
    </row>
    <row r="4" spans="1:25" ht="15" customHeight="1" x14ac:dyDescent="0.15">
      <c r="K4" s="41" t="s">
        <v>1</v>
      </c>
      <c r="L4" s="41"/>
      <c r="Y4" s="128"/>
    </row>
    <row r="5" spans="1:25" ht="15" customHeight="1" x14ac:dyDescent="0.15">
      <c r="K5" s="41" t="s">
        <v>2</v>
      </c>
      <c r="L5" s="25" t="s">
        <v>11</v>
      </c>
      <c r="Y5" s="79"/>
    </row>
    <row r="6" spans="1:25" x14ac:dyDescent="0.15">
      <c r="K6" s="41" t="s">
        <v>3</v>
      </c>
      <c r="L6" s="3" t="s">
        <v>4</v>
      </c>
    </row>
    <row r="7" spans="1:25" x14ac:dyDescent="0.15">
      <c r="K7" s="41"/>
      <c r="L7" s="4" t="s">
        <v>6</v>
      </c>
    </row>
    <row r="8" spans="1:25" s="44" customFormat="1" ht="20.25" x14ac:dyDescent="0.15">
      <c r="A8" s="5" t="s">
        <v>7</v>
      </c>
      <c r="B8" s="5"/>
      <c r="P8" s="5" t="s">
        <v>8</v>
      </c>
    </row>
    <row r="10" spans="1:25" s="7" customFormat="1" ht="17.25" x14ac:dyDescent="0.15">
      <c r="P10" s="31" t="s">
        <v>103</v>
      </c>
    </row>
    <row r="11" spans="1:25" s="8" customFormat="1" ht="13.5" x14ac:dyDescent="0.15"/>
    <row r="12" spans="1:25" s="8" customFormat="1" ht="17.25" customHeight="1" x14ac:dyDescent="0.15">
      <c r="P12" s="27"/>
      <c r="Q12" s="27"/>
      <c r="R12" s="27"/>
      <c r="S12" s="9" t="s">
        <v>102</v>
      </c>
    </row>
    <row r="13" spans="1:25" s="8" customFormat="1" ht="17.100000000000001" customHeight="1" x14ac:dyDescent="0.15">
      <c r="P13" s="80"/>
      <c r="Q13" s="58" t="s">
        <v>28</v>
      </c>
      <c r="R13" s="85" t="s">
        <v>13</v>
      </c>
      <c r="S13" s="78" t="s">
        <v>14</v>
      </c>
    </row>
    <row r="14" spans="1:25" s="8" customFormat="1" ht="13.5" customHeight="1" x14ac:dyDescent="0.15">
      <c r="P14" s="77">
        <v>2008</v>
      </c>
      <c r="Q14" s="62">
        <v>10.7</v>
      </c>
      <c r="R14" s="48">
        <v>9.8000000000000007</v>
      </c>
      <c r="S14" s="62">
        <v>12</v>
      </c>
    </row>
    <row r="15" spans="1:25" s="8" customFormat="1" ht="13.5" customHeight="1" x14ac:dyDescent="0.15">
      <c r="P15" s="77">
        <v>2009</v>
      </c>
      <c r="Q15" s="62">
        <v>11</v>
      </c>
      <c r="R15" s="48">
        <v>10</v>
      </c>
      <c r="S15" s="62">
        <v>12.3</v>
      </c>
    </row>
    <row r="16" spans="1:25" s="8" customFormat="1" ht="13.5" customHeight="1" x14ac:dyDescent="0.15">
      <c r="P16" s="77">
        <v>2010</v>
      </c>
      <c r="Q16" s="62">
        <v>11.1</v>
      </c>
      <c r="R16" s="62">
        <v>10</v>
      </c>
      <c r="S16" s="62">
        <v>12.4</v>
      </c>
    </row>
    <row r="17" spans="16:19" s="8" customFormat="1" ht="13.5" customHeight="1" x14ac:dyDescent="0.15">
      <c r="P17" s="77">
        <v>2011</v>
      </c>
      <c r="Q17" s="62">
        <v>11.4</v>
      </c>
      <c r="R17" s="62">
        <v>10.5</v>
      </c>
      <c r="S17" s="62">
        <v>12.9</v>
      </c>
    </row>
    <row r="18" spans="16:19" s="8" customFormat="1" ht="13.5" customHeight="1" x14ac:dyDescent="0.15">
      <c r="P18" s="77">
        <v>2012</v>
      </c>
      <c r="Q18" s="62">
        <v>11.9</v>
      </c>
      <c r="R18" s="62">
        <v>10.9</v>
      </c>
      <c r="S18" s="62">
        <v>13.2</v>
      </c>
    </row>
    <row r="19" spans="16:19" s="8" customFormat="1" ht="13.5" customHeight="1" x14ac:dyDescent="0.15">
      <c r="P19" s="77">
        <v>2013</v>
      </c>
      <c r="Q19" s="62">
        <v>11.7</v>
      </c>
      <c r="R19" s="62">
        <v>10.7</v>
      </c>
      <c r="S19" s="62">
        <v>12.9</v>
      </c>
    </row>
    <row r="20" spans="16:19" s="8" customFormat="1" ht="13.5" customHeight="1" x14ac:dyDescent="0.15">
      <c r="P20" s="77">
        <v>2014</v>
      </c>
      <c r="Q20" s="62">
        <v>11.7</v>
      </c>
      <c r="R20" s="62">
        <v>10.8</v>
      </c>
      <c r="S20" s="62">
        <v>12.9</v>
      </c>
    </row>
    <row r="21" spans="16:19" s="8" customFormat="1" ht="13.5" customHeight="1" x14ac:dyDescent="0.15">
      <c r="P21" s="77">
        <v>2015</v>
      </c>
      <c r="Q21" s="62">
        <v>11.5</v>
      </c>
      <c r="R21" s="62">
        <v>10.7</v>
      </c>
      <c r="S21" s="62">
        <v>12.7</v>
      </c>
    </row>
    <row r="22" spans="16:19" s="8" customFormat="1" ht="13.5" customHeight="1" x14ac:dyDescent="0.15">
      <c r="P22" s="77">
        <v>2016</v>
      </c>
      <c r="Q22" s="62">
        <v>11.8</v>
      </c>
      <c r="R22" s="62">
        <v>11</v>
      </c>
      <c r="S22" s="62">
        <v>12.9</v>
      </c>
    </row>
    <row r="23" spans="16:19" s="8" customFormat="1" ht="13.5" customHeight="1" x14ac:dyDescent="0.15">
      <c r="P23" s="77">
        <v>2017</v>
      </c>
      <c r="Q23" s="62">
        <v>11.9</v>
      </c>
      <c r="R23" s="62">
        <v>11.1</v>
      </c>
      <c r="S23" s="62">
        <v>13</v>
      </c>
    </row>
    <row r="24" spans="16:19" s="8" customFormat="1" ht="13.5" customHeight="1" x14ac:dyDescent="0.15">
      <c r="P24" s="77">
        <v>2018</v>
      </c>
      <c r="Q24" s="62">
        <v>12.3</v>
      </c>
      <c r="R24" s="62">
        <v>11.4</v>
      </c>
      <c r="S24" s="62">
        <v>13.3</v>
      </c>
    </row>
    <row r="25" spans="16:19" s="8" customFormat="1" ht="13.5" customHeight="1" x14ac:dyDescent="0.15">
      <c r="P25" s="77">
        <v>2019</v>
      </c>
      <c r="Q25" s="62">
        <v>12.7</v>
      </c>
      <c r="R25" s="62">
        <v>11.9</v>
      </c>
      <c r="S25" s="49">
        <v>13.7</v>
      </c>
    </row>
    <row r="26" spans="16:19" s="8" customFormat="1" ht="13.5" customHeight="1" x14ac:dyDescent="0.15">
      <c r="P26" s="78">
        <v>2020</v>
      </c>
      <c r="Q26" s="63">
        <v>12.6</v>
      </c>
      <c r="R26" s="63">
        <v>11.9</v>
      </c>
      <c r="S26" s="33">
        <v>13.6</v>
      </c>
    </row>
    <row r="27" spans="16:19" s="8" customFormat="1" ht="13.5" customHeight="1" x14ac:dyDescent="0.15">
      <c r="P27" s="45"/>
      <c r="Q27" s="12"/>
      <c r="R27" s="12"/>
      <c r="S27" s="12"/>
    </row>
    <row r="28" spans="16:19" s="8" customFormat="1" ht="15" customHeight="1" x14ac:dyDescent="0.15">
      <c r="P28" s="12"/>
      <c r="Q28" s="12"/>
      <c r="R28" s="12"/>
      <c r="S28" s="12"/>
    </row>
    <row r="29" spans="16:19" s="8" customFormat="1" x14ac:dyDescent="0.15">
      <c r="P29" s="12"/>
      <c r="Q29" s="12"/>
      <c r="R29" s="12"/>
      <c r="S29" s="12"/>
    </row>
    <row r="30" spans="16:19" s="8" customFormat="1" x14ac:dyDescent="0.15">
      <c r="P30" s="12"/>
      <c r="Q30" s="12"/>
      <c r="R30" s="12"/>
      <c r="S30" s="12"/>
    </row>
    <row r="31" spans="16:19" s="8" customFormat="1" x14ac:dyDescent="0.15">
      <c r="P31" s="12"/>
      <c r="Q31" s="12"/>
      <c r="R31" s="12"/>
      <c r="S31" s="12"/>
    </row>
    <row r="32" spans="16:19" s="8" customFormat="1" ht="15" customHeight="1" x14ac:dyDescent="0.15">
      <c r="P32" s="12"/>
      <c r="Q32" s="12"/>
      <c r="R32" s="12"/>
      <c r="S32" s="12"/>
    </row>
    <row r="33" spans="1:19" s="8" customFormat="1" ht="15" customHeight="1" x14ac:dyDescent="0.15">
      <c r="P33" s="12"/>
      <c r="Q33" s="12"/>
      <c r="R33" s="12"/>
      <c r="S33" s="12"/>
    </row>
    <row r="34" spans="1:19" s="8" customFormat="1" ht="15" customHeight="1" x14ac:dyDescent="0.15">
      <c r="Q34" s="12"/>
      <c r="R34" s="12"/>
      <c r="S34" s="12"/>
    </row>
    <row r="35" spans="1:19" s="8" customFormat="1" ht="15" customHeight="1" x14ac:dyDescent="0.15">
      <c r="B35" s="28"/>
      <c r="C35" s="28"/>
      <c r="D35" s="28"/>
      <c r="E35" s="28"/>
      <c r="P35" s="12"/>
      <c r="Q35" s="12"/>
      <c r="R35" s="12"/>
      <c r="S35" s="12"/>
    </row>
    <row r="36" spans="1:19" s="8" customFormat="1" ht="15" customHeight="1" x14ac:dyDescent="0.15">
      <c r="B36" s="28" t="s">
        <v>216</v>
      </c>
      <c r="C36" s="28"/>
      <c r="D36" s="28"/>
      <c r="E36" s="28"/>
      <c r="P36" s="12"/>
      <c r="Q36" s="12"/>
      <c r="R36" s="12"/>
      <c r="S36" s="12"/>
    </row>
    <row r="37" spans="1:19" s="8" customFormat="1" ht="15" customHeight="1" x14ac:dyDescent="0.15">
      <c r="B37" s="28"/>
      <c r="C37" s="28"/>
      <c r="D37" s="28"/>
      <c r="E37" s="28"/>
      <c r="P37" s="12"/>
      <c r="Q37" s="12"/>
      <c r="R37" s="12"/>
      <c r="S37" s="12"/>
    </row>
    <row r="38" spans="1:19" s="8" customFormat="1" ht="15" customHeight="1" x14ac:dyDescent="0.15">
      <c r="B38" s="28"/>
      <c r="C38" s="28"/>
      <c r="D38" s="28"/>
      <c r="E38" s="28"/>
      <c r="P38" s="12"/>
      <c r="Q38" s="12"/>
      <c r="R38" s="12"/>
      <c r="S38" s="12"/>
    </row>
    <row r="39" spans="1:19" s="8" customFormat="1" ht="15" customHeight="1" x14ac:dyDescent="0.15">
      <c r="B39" s="28"/>
      <c r="C39" s="28"/>
      <c r="D39" s="28"/>
      <c r="E39" s="28"/>
      <c r="P39" s="12"/>
      <c r="Q39" s="12"/>
      <c r="R39" s="12"/>
      <c r="S39" s="12"/>
    </row>
    <row r="40" spans="1:19" s="8" customFormat="1" ht="15" customHeight="1" x14ac:dyDescent="0.15">
      <c r="P40" s="12"/>
      <c r="Q40" s="12"/>
      <c r="R40" s="12"/>
      <c r="S40" s="12"/>
    </row>
    <row r="41" spans="1:19" s="8" customFormat="1" x14ac:dyDescent="0.15">
      <c r="P41" s="12"/>
      <c r="Q41" s="12"/>
      <c r="R41" s="12"/>
      <c r="S41" s="12"/>
    </row>
    <row r="42" spans="1:19" s="8" customFormat="1" x14ac:dyDescent="0.15">
      <c r="P42" s="12"/>
      <c r="Q42" s="12"/>
      <c r="R42" s="12"/>
      <c r="S42" s="12"/>
    </row>
    <row r="43" spans="1:19" s="8" customFormat="1" x14ac:dyDescent="0.15">
      <c r="P43" s="12"/>
      <c r="Q43" s="12"/>
      <c r="R43" s="12"/>
      <c r="S43" s="12"/>
    </row>
    <row r="44" spans="1:19" s="8" customFormat="1" x14ac:dyDescent="0.15">
      <c r="P44" s="12"/>
      <c r="Q44" s="12"/>
      <c r="R44" s="12"/>
      <c r="S44" s="12"/>
    </row>
    <row r="45" spans="1:19" s="8" customFormat="1" x14ac:dyDescent="0.15">
      <c r="P45" s="12"/>
      <c r="Q45" s="12"/>
      <c r="R45" s="12"/>
      <c r="S45" s="12"/>
    </row>
    <row r="46" spans="1:19" s="8" customFormat="1" x14ac:dyDescent="0.15">
      <c r="P46" s="12"/>
      <c r="Q46" s="12"/>
      <c r="R46" s="12"/>
      <c r="S46" s="12"/>
    </row>
    <row r="47" spans="1:19" s="8" customFormat="1" x14ac:dyDescent="0.15">
      <c r="P47" s="12"/>
      <c r="Q47" s="12"/>
      <c r="R47" s="12"/>
      <c r="S47" s="12"/>
    </row>
    <row r="48" spans="1:19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Y2:Y4"/>
  </mergeCells>
  <phoneticPr fontId="4" type="noConversion"/>
  <hyperlinks>
    <hyperlink ref="L7" location="표지!A1" display="표지 돌아가기" xr:uid="{F9104DB1-B589-438F-AC1A-780449BDBCB5}"/>
    <hyperlink ref="L5" r:id="rId1" xr:uid="{0164248E-7956-4136-A099-C96A4C407770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D5D6F-12EB-486E-A174-ED22D8658D99}">
  <sheetPr codeName="Sheet26"/>
  <dimension ref="A2:Y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1" width="9" style="12" customWidth="1"/>
    <col min="22" max="23" width="9.625" style="12" customWidth="1"/>
    <col min="24" max="24" width="12.5" style="12" bestFit="1" customWidth="1"/>
    <col min="25" max="25" width="5.625" style="12" bestFit="1" customWidth="1"/>
    <col min="26" max="32" width="9" style="12"/>
    <col min="33" max="36" width="15.625" style="12" customWidth="1"/>
    <col min="37" max="16384" width="9" style="12"/>
  </cols>
  <sheetData>
    <row r="2" spans="1:25" ht="15" customHeight="1" x14ac:dyDescent="0.15">
      <c r="Y2" s="128"/>
    </row>
    <row r="3" spans="1:25" ht="15" customHeight="1" x14ac:dyDescent="0.15">
      <c r="K3" s="41" t="s">
        <v>0</v>
      </c>
      <c r="L3" s="42" t="s">
        <v>12</v>
      </c>
      <c r="Y3" s="128"/>
    </row>
    <row r="4" spans="1:25" ht="15" customHeight="1" x14ac:dyDescent="0.15">
      <c r="K4" s="41" t="s">
        <v>1</v>
      </c>
      <c r="L4" s="41"/>
      <c r="Y4" s="128"/>
    </row>
    <row r="5" spans="1:25" ht="15" customHeight="1" x14ac:dyDescent="0.15">
      <c r="K5" s="41" t="s">
        <v>2</v>
      </c>
      <c r="L5" s="25" t="s">
        <v>11</v>
      </c>
      <c r="Y5" s="79"/>
    </row>
    <row r="6" spans="1:25" x14ac:dyDescent="0.15">
      <c r="K6" s="41" t="s">
        <v>3</v>
      </c>
      <c r="L6" s="3" t="s">
        <v>4</v>
      </c>
    </row>
    <row r="7" spans="1:25" x14ac:dyDescent="0.15">
      <c r="K7" s="41"/>
      <c r="L7" s="4" t="s">
        <v>6</v>
      </c>
    </row>
    <row r="8" spans="1:25" s="44" customFormat="1" ht="20.25" x14ac:dyDescent="0.15">
      <c r="A8" s="5" t="s">
        <v>7</v>
      </c>
      <c r="B8" s="5"/>
      <c r="P8" s="5" t="s">
        <v>8</v>
      </c>
    </row>
    <row r="10" spans="1:25" s="7" customFormat="1" ht="17.25" x14ac:dyDescent="0.15">
      <c r="P10" s="31" t="s">
        <v>105</v>
      </c>
    </row>
    <row r="11" spans="1:25" s="8" customFormat="1" ht="13.5" x14ac:dyDescent="0.15"/>
    <row r="12" spans="1:25" s="8" customFormat="1" ht="17.25" customHeight="1" x14ac:dyDescent="0.15">
      <c r="P12" s="27"/>
      <c r="Q12" s="27"/>
      <c r="R12" s="27"/>
      <c r="S12" s="9" t="s">
        <v>107</v>
      </c>
    </row>
    <row r="13" spans="1:25" s="8" customFormat="1" ht="17.100000000000001" customHeight="1" x14ac:dyDescent="0.15">
      <c r="P13" s="80"/>
      <c r="Q13" s="58" t="s">
        <v>28</v>
      </c>
      <c r="R13" s="85" t="s">
        <v>13</v>
      </c>
      <c r="S13" s="78" t="s">
        <v>14</v>
      </c>
    </row>
    <row r="14" spans="1:25" s="8" customFormat="1" ht="13.5" customHeight="1" x14ac:dyDescent="0.15">
      <c r="P14" s="77">
        <v>1983</v>
      </c>
      <c r="Q14" s="77">
        <v>637.79999999999995</v>
      </c>
      <c r="R14" s="87">
        <v>735.8</v>
      </c>
      <c r="S14" s="77">
        <v>538.20000000000005</v>
      </c>
    </row>
    <row r="15" spans="1:25" s="8" customFormat="1" ht="13.5" customHeight="1" x14ac:dyDescent="0.15">
      <c r="P15" s="77">
        <v>1984</v>
      </c>
      <c r="Q15" s="77">
        <v>585.20000000000005</v>
      </c>
      <c r="R15" s="87">
        <v>676.3</v>
      </c>
      <c r="S15" s="77">
        <v>492.5</v>
      </c>
    </row>
    <row r="16" spans="1:25" s="8" customFormat="1" ht="13.5" customHeight="1" x14ac:dyDescent="0.15">
      <c r="P16" s="77">
        <v>1985</v>
      </c>
      <c r="Q16" s="77">
        <v>589.20000000000005</v>
      </c>
      <c r="R16" s="77">
        <v>683.7</v>
      </c>
      <c r="S16" s="77">
        <v>493.1</v>
      </c>
    </row>
    <row r="17" spans="16:19" s="8" customFormat="1" ht="13.5" customHeight="1" x14ac:dyDescent="0.15">
      <c r="P17" s="77">
        <v>1986</v>
      </c>
      <c r="Q17" s="77">
        <v>580.5</v>
      </c>
      <c r="R17" s="77">
        <v>672.9</v>
      </c>
      <c r="S17" s="77">
        <v>486.7</v>
      </c>
    </row>
    <row r="18" spans="16:19" s="8" customFormat="1" ht="13.5" customHeight="1" x14ac:dyDescent="0.15">
      <c r="P18" s="77">
        <v>1987</v>
      </c>
      <c r="Q18" s="77">
        <v>585</v>
      </c>
      <c r="R18" s="77">
        <v>672.8</v>
      </c>
      <c r="S18" s="77">
        <v>496</v>
      </c>
    </row>
    <row r="19" spans="16:19" s="8" customFormat="1" ht="13.5" customHeight="1" x14ac:dyDescent="0.15">
      <c r="P19" s="77">
        <v>1988</v>
      </c>
      <c r="Q19" s="77">
        <v>561</v>
      </c>
      <c r="R19" s="77">
        <v>647.20000000000005</v>
      </c>
      <c r="S19" s="77">
        <v>473.6</v>
      </c>
    </row>
    <row r="20" spans="16:19" s="8" customFormat="1" ht="13.5" customHeight="1" x14ac:dyDescent="0.15">
      <c r="P20" s="77">
        <v>1989</v>
      </c>
      <c r="Q20" s="77">
        <v>557.9</v>
      </c>
      <c r="R20" s="77">
        <v>643.9</v>
      </c>
      <c r="S20" s="77">
        <v>470.8</v>
      </c>
    </row>
    <row r="21" spans="16:19" s="8" customFormat="1" ht="13.5" customHeight="1" x14ac:dyDescent="0.15">
      <c r="P21" s="77">
        <v>1990</v>
      </c>
      <c r="Q21" s="77">
        <v>563.6</v>
      </c>
      <c r="R21" s="77">
        <v>643.20000000000005</v>
      </c>
      <c r="S21" s="77">
        <v>483</v>
      </c>
    </row>
    <row r="22" spans="16:19" s="8" customFormat="1" ht="13.5" customHeight="1" x14ac:dyDescent="0.15">
      <c r="P22" s="77">
        <v>1991</v>
      </c>
      <c r="Q22" s="77">
        <v>559.6</v>
      </c>
      <c r="R22" s="77">
        <v>634.70000000000005</v>
      </c>
      <c r="S22" s="77">
        <v>483.5</v>
      </c>
    </row>
    <row r="23" spans="16:19" s="8" customFormat="1" ht="13.5" customHeight="1" x14ac:dyDescent="0.15">
      <c r="P23" s="77">
        <v>1992</v>
      </c>
      <c r="Q23" s="77">
        <v>539.79999999999995</v>
      </c>
      <c r="R23" s="77">
        <v>609.79999999999995</v>
      </c>
      <c r="S23" s="77">
        <v>469</v>
      </c>
    </row>
    <row r="24" spans="16:19" s="8" customFormat="1" ht="13.5" customHeight="1" x14ac:dyDescent="0.15">
      <c r="P24" s="77">
        <v>1993</v>
      </c>
      <c r="Q24" s="77">
        <v>523.5</v>
      </c>
      <c r="R24" s="77">
        <v>592.20000000000005</v>
      </c>
      <c r="S24" s="77">
        <v>454.1</v>
      </c>
    </row>
    <row r="25" spans="16:19" s="8" customFormat="1" ht="13.5" customHeight="1" x14ac:dyDescent="0.15">
      <c r="P25" s="77">
        <v>1994</v>
      </c>
      <c r="Q25" s="77">
        <v>536.29999999999995</v>
      </c>
      <c r="R25" s="77">
        <v>606.29999999999995</v>
      </c>
      <c r="S25" s="88">
        <v>465.6</v>
      </c>
    </row>
    <row r="26" spans="16:19" s="8" customFormat="1" ht="13.5" customHeight="1" x14ac:dyDescent="0.15">
      <c r="P26" s="56">
        <v>1995</v>
      </c>
      <c r="Q26" s="56">
        <v>532.1</v>
      </c>
      <c r="R26" s="56">
        <v>597.79999999999995</v>
      </c>
      <c r="S26" s="89">
        <v>465.8</v>
      </c>
    </row>
    <row r="27" spans="16:19" s="8" customFormat="1" ht="13.5" customHeight="1" x14ac:dyDescent="0.15">
      <c r="P27" s="56">
        <v>1996</v>
      </c>
      <c r="Q27" s="56">
        <v>523.5</v>
      </c>
      <c r="R27" s="56">
        <v>589.1</v>
      </c>
      <c r="S27" s="56">
        <v>457.3</v>
      </c>
    </row>
    <row r="28" spans="16:19" s="8" customFormat="1" ht="15" customHeight="1" x14ac:dyDescent="0.15">
      <c r="P28" s="77">
        <v>1997</v>
      </c>
      <c r="Q28" s="77">
        <v>526.5</v>
      </c>
      <c r="R28" s="77">
        <v>588.79999999999995</v>
      </c>
      <c r="S28" s="77">
        <v>463.6</v>
      </c>
    </row>
    <row r="29" spans="16:19" s="8" customFormat="1" ht="13.5" x14ac:dyDescent="0.15">
      <c r="P29" s="77">
        <v>1998</v>
      </c>
      <c r="Q29" s="77">
        <v>524.79999999999995</v>
      </c>
      <c r="R29" s="77">
        <v>586.20000000000005</v>
      </c>
      <c r="S29" s="77">
        <v>462.9</v>
      </c>
    </row>
    <row r="30" spans="16:19" s="8" customFormat="1" ht="13.5" x14ac:dyDescent="0.15">
      <c r="P30" s="77">
        <v>1999</v>
      </c>
      <c r="Q30" s="77">
        <v>525.29999999999995</v>
      </c>
      <c r="R30" s="77">
        <v>581.29999999999995</v>
      </c>
      <c r="S30" s="77">
        <v>468.8</v>
      </c>
    </row>
    <row r="31" spans="16:19" s="8" customFormat="1" ht="13.5" x14ac:dyDescent="0.15">
      <c r="P31" s="77">
        <v>2000</v>
      </c>
      <c r="Q31" s="77">
        <v>523.29999999999995</v>
      </c>
      <c r="R31" s="77">
        <v>577.4</v>
      </c>
      <c r="S31" s="77">
        <v>468.7</v>
      </c>
    </row>
    <row r="32" spans="16:19" s="8" customFormat="1" ht="15" customHeight="1" x14ac:dyDescent="0.15">
      <c r="P32" s="77">
        <v>2001</v>
      </c>
      <c r="Q32" s="77">
        <v>509.2</v>
      </c>
      <c r="R32" s="77">
        <v>562.70000000000005</v>
      </c>
      <c r="S32" s="77">
        <v>455.4</v>
      </c>
    </row>
    <row r="33" spans="1:19" s="8" customFormat="1" ht="15" customHeight="1" x14ac:dyDescent="0.15">
      <c r="P33" s="77">
        <v>2002</v>
      </c>
      <c r="Q33" s="77">
        <v>514.29999999999995</v>
      </c>
      <c r="R33" s="77">
        <v>562.5</v>
      </c>
      <c r="S33" s="77">
        <v>465.8</v>
      </c>
    </row>
    <row r="34" spans="1:19" s="8" customFormat="1" ht="15" customHeight="1" x14ac:dyDescent="0.15">
      <c r="P34" s="77">
        <v>2003</v>
      </c>
      <c r="Q34" s="77">
        <v>510.2</v>
      </c>
      <c r="R34" s="77">
        <v>560.70000000000005</v>
      </c>
      <c r="S34" s="77">
        <v>459.3</v>
      </c>
    </row>
    <row r="35" spans="1:19" s="8" customFormat="1" ht="15" customHeight="1" x14ac:dyDescent="0.15">
      <c r="B35" s="28"/>
      <c r="C35" s="28"/>
      <c r="D35" s="28"/>
      <c r="E35" s="28"/>
      <c r="P35" s="77">
        <v>2004</v>
      </c>
      <c r="Q35" s="77">
        <v>507.8</v>
      </c>
      <c r="R35" s="77">
        <v>560.29999999999995</v>
      </c>
      <c r="S35" s="77">
        <v>455.1</v>
      </c>
    </row>
    <row r="36" spans="1:19" s="8" customFormat="1" ht="15" customHeight="1" x14ac:dyDescent="0.15">
      <c r="B36" s="28" t="s">
        <v>106</v>
      </c>
      <c r="C36" s="28"/>
      <c r="D36" s="28"/>
      <c r="E36" s="28"/>
      <c r="P36" s="77">
        <v>2005</v>
      </c>
      <c r="Q36" s="77">
        <v>505.1</v>
      </c>
      <c r="R36" s="77">
        <v>554.4</v>
      </c>
      <c r="S36" s="77">
        <v>455.5</v>
      </c>
    </row>
    <row r="37" spans="1:19" s="8" customFormat="1" ht="15" customHeight="1" x14ac:dyDescent="0.15">
      <c r="B37" s="28" t="s">
        <v>104</v>
      </c>
      <c r="C37" s="28"/>
      <c r="D37" s="28"/>
      <c r="E37" s="28"/>
      <c r="P37" s="77">
        <v>2006</v>
      </c>
      <c r="Q37" s="77">
        <v>499.4</v>
      </c>
      <c r="R37" s="77">
        <v>549.4</v>
      </c>
      <c r="S37" s="77">
        <v>449.3</v>
      </c>
    </row>
    <row r="38" spans="1:19" s="8" customFormat="1" ht="15" customHeight="1" x14ac:dyDescent="0.15">
      <c r="B38" s="28"/>
      <c r="C38" s="28"/>
      <c r="D38" s="28"/>
      <c r="E38" s="28"/>
      <c r="P38" s="77">
        <v>2007</v>
      </c>
      <c r="Q38" s="77">
        <v>501.7</v>
      </c>
      <c r="R38" s="77">
        <v>550.9</v>
      </c>
      <c r="S38" s="77">
        <v>452.2</v>
      </c>
    </row>
    <row r="39" spans="1:19" s="8" customFormat="1" ht="15" customHeight="1" x14ac:dyDescent="0.15">
      <c r="B39" s="28"/>
      <c r="C39" s="28"/>
      <c r="D39" s="28"/>
      <c r="E39" s="28"/>
      <c r="P39" s="77">
        <v>2008</v>
      </c>
      <c r="Q39" s="77">
        <v>498.2</v>
      </c>
      <c r="R39" s="77">
        <v>553.1</v>
      </c>
      <c r="S39" s="77">
        <v>443</v>
      </c>
    </row>
    <row r="40" spans="1:19" s="8" customFormat="1" ht="15" customHeight="1" x14ac:dyDescent="0.15">
      <c r="P40" s="77">
        <v>2009</v>
      </c>
      <c r="Q40" s="77">
        <v>497.3</v>
      </c>
      <c r="R40" s="77">
        <v>553.70000000000005</v>
      </c>
      <c r="S40" s="77">
        <v>440.7</v>
      </c>
    </row>
    <row r="41" spans="1:19" s="8" customFormat="1" ht="13.5" x14ac:dyDescent="0.15">
      <c r="P41" s="77">
        <v>2010</v>
      </c>
      <c r="Q41" s="77">
        <v>512</v>
      </c>
      <c r="R41" s="77">
        <v>570</v>
      </c>
      <c r="S41" s="77">
        <v>454</v>
      </c>
    </row>
    <row r="42" spans="1:19" s="8" customFormat="1" ht="13.5" x14ac:dyDescent="0.15">
      <c r="P42" s="77">
        <v>2011</v>
      </c>
      <c r="Q42" s="77">
        <v>513.6</v>
      </c>
      <c r="R42" s="77">
        <v>571.1</v>
      </c>
      <c r="S42" s="77">
        <v>456</v>
      </c>
    </row>
    <row r="43" spans="1:19" s="8" customFormat="1" ht="13.5" x14ac:dyDescent="0.15">
      <c r="P43" s="77">
        <v>2012</v>
      </c>
      <c r="Q43" s="77">
        <v>530.79999999999995</v>
      </c>
      <c r="R43" s="77">
        <v>585.1</v>
      </c>
      <c r="S43" s="77">
        <v>476.4</v>
      </c>
    </row>
    <row r="44" spans="1:19" s="8" customFormat="1" ht="13.5" x14ac:dyDescent="0.15">
      <c r="P44" s="77">
        <v>2013</v>
      </c>
      <c r="Q44" s="77">
        <v>526.6</v>
      </c>
      <c r="R44" s="77">
        <v>579.79999999999995</v>
      </c>
      <c r="S44" s="77">
        <v>473.4</v>
      </c>
    </row>
    <row r="45" spans="1:19" s="8" customFormat="1" ht="13.5" x14ac:dyDescent="0.15">
      <c r="P45" s="77">
        <v>2014</v>
      </c>
      <c r="Q45" s="77">
        <v>527.29999999999995</v>
      </c>
      <c r="R45" s="77">
        <v>580.6</v>
      </c>
      <c r="S45" s="77">
        <v>474.1</v>
      </c>
    </row>
    <row r="46" spans="1:19" s="8" customFormat="1" ht="13.5" x14ac:dyDescent="0.15">
      <c r="P46" s="77">
        <v>2015</v>
      </c>
      <c r="Q46" s="77">
        <v>541.5</v>
      </c>
      <c r="R46" s="77">
        <v>591</v>
      </c>
      <c r="S46" s="77">
        <v>492.1</v>
      </c>
    </row>
    <row r="47" spans="1:19" s="8" customFormat="1" ht="13.5" x14ac:dyDescent="0.15">
      <c r="P47" s="77">
        <v>2016</v>
      </c>
      <c r="Q47" s="77">
        <v>549.4</v>
      </c>
      <c r="R47" s="77">
        <v>597.5</v>
      </c>
      <c r="S47" s="77">
        <v>501.5</v>
      </c>
    </row>
    <row r="48" spans="1:19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77">
        <v>2017</v>
      </c>
      <c r="Q48" s="77">
        <v>557.29999999999995</v>
      </c>
      <c r="R48" s="77">
        <v>603.4</v>
      </c>
      <c r="S48" s="77">
        <v>511.4</v>
      </c>
    </row>
    <row r="49" spans="1:19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77">
        <v>2018</v>
      </c>
      <c r="Q49" s="77">
        <v>582.5</v>
      </c>
      <c r="R49" s="77">
        <v>629.6</v>
      </c>
      <c r="S49" s="77">
        <v>535.6</v>
      </c>
    </row>
    <row r="50" spans="1:19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77">
        <v>2019</v>
      </c>
      <c r="Q50" s="77">
        <v>574.79999999999995</v>
      </c>
      <c r="R50" s="77">
        <v>626</v>
      </c>
      <c r="S50" s="77">
        <v>523.9</v>
      </c>
    </row>
    <row r="51" spans="1:19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77">
        <v>2020</v>
      </c>
      <c r="Q51" s="77">
        <v>593.9</v>
      </c>
      <c r="R51" s="77">
        <v>645</v>
      </c>
      <c r="S51" s="77">
        <v>543</v>
      </c>
    </row>
    <row r="52" spans="1:19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77">
        <v>2021</v>
      </c>
      <c r="Q52" s="77">
        <v>618.9</v>
      </c>
      <c r="R52" s="77">
        <v>672</v>
      </c>
      <c r="S52" s="77">
        <v>566</v>
      </c>
    </row>
    <row r="53" spans="1:19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77">
        <v>2022</v>
      </c>
      <c r="Q53" s="77">
        <v>727.6</v>
      </c>
      <c r="R53" s="77">
        <v>769.2</v>
      </c>
      <c r="S53" s="77">
        <v>686.2</v>
      </c>
    </row>
    <row r="54" spans="1:19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77">
        <v>2023</v>
      </c>
      <c r="Q54" s="77">
        <v>689.2</v>
      </c>
      <c r="R54" s="77">
        <v>741.8</v>
      </c>
      <c r="S54" s="77">
        <v>637.1</v>
      </c>
    </row>
    <row r="55" spans="1:19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78">
        <v>2024</v>
      </c>
      <c r="Q55" s="78">
        <v>702.6</v>
      </c>
      <c r="R55" s="78">
        <v>754.9</v>
      </c>
      <c r="S55" s="78">
        <v>650.70000000000005</v>
      </c>
    </row>
    <row r="56" spans="1:19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9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9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9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9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9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9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9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9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Y2:Y4"/>
  </mergeCells>
  <phoneticPr fontId="4" type="noConversion"/>
  <hyperlinks>
    <hyperlink ref="L7" location="표지!A1" display="표지 돌아가기" xr:uid="{7EC2965A-BAB3-489E-98CA-296DEBCFB662}"/>
    <hyperlink ref="L5" r:id="rId1" xr:uid="{1B4F7FE2-AAC8-4D46-BEF4-15E3248DF3E9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2FA9B-50AD-454A-A153-17828A24BDA3}">
  <sheetPr codeName="Sheet27"/>
  <dimension ref="A2:Y78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1" width="9" style="12" customWidth="1"/>
    <col min="22" max="23" width="9.625" style="12" customWidth="1"/>
    <col min="24" max="24" width="12.5" style="12" bestFit="1" customWidth="1"/>
    <col min="25" max="25" width="5.625" style="12" bestFit="1" customWidth="1"/>
    <col min="26" max="32" width="9" style="12"/>
    <col min="33" max="36" width="15.625" style="12" customWidth="1"/>
    <col min="37" max="16384" width="9" style="12"/>
  </cols>
  <sheetData>
    <row r="2" spans="1:25" ht="15" customHeight="1" x14ac:dyDescent="0.15">
      <c r="Y2" s="128"/>
    </row>
    <row r="3" spans="1:25" ht="15" customHeight="1" x14ac:dyDescent="0.15">
      <c r="K3" s="41" t="s">
        <v>0</v>
      </c>
      <c r="L3" s="42" t="s">
        <v>12</v>
      </c>
      <c r="Y3" s="128"/>
    </row>
    <row r="4" spans="1:25" ht="15" customHeight="1" x14ac:dyDescent="0.15">
      <c r="K4" s="41" t="s">
        <v>1</v>
      </c>
      <c r="L4" s="41"/>
      <c r="Y4" s="128"/>
    </row>
    <row r="5" spans="1:25" ht="15" customHeight="1" x14ac:dyDescent="0.15">
      <c r="K5" s="41" t="s">
        <v>2</v>
      </c>
      <c r="L5" s="25" t="s">
        <v>11</v>
      </c>
      <c r="Y5" s="79"/>
    </row>
    <row r="6" spans="1:25" x14ac:dyDescent="0.15">
      <c r="K6" s="41" t="s">
        <v>3</v>
      </c>
      <c r="L6" s="3" t="s">
        <v>4</v>
      </c>
    </row>
    <row r="7" spans="1:25" x14ac:dyDescent="0.15">
      <c r="K7" s="41"/>
      <c r="L7" s="4" t="s">
        <v>6</v>
      </c>
    </row>
    <row r="8" spans="1:25" s="44" customFormat="1" ht="20.25" x14ac:dyDescent="0.15">
      <c r="A8" s="5" t="s">
        <v>7</v>
      </c>
      <c r="B8" s="5"/>
      <c r="P8" s="5" t="s">
        <v>8</v>
      </c>
    </row>
    <row r="10" spans="1:25" s="7" customFormat="1" ht="17.25" x14ac:dyDescent="0.15">
      <c r="P10" s="31" t="s">
        <v>108</v>
      </c>
    </row>
    <row r="11" spans="1:25" s="8" customFormat="1" ht="13.5" x14ac:dyDescent="0.15"/>
    <row r="12" spans="1:25" s="8" customFormat="1" ht="17.25" customHeight="1" x14ac:dyDescent="0.15">
      <c r="P12" s="27"/>
      <c r="Q12" s="9" t="s">
        <v>307</v>
      </c>
    </row>
    <row r="13" spans="1:25" s="8" customFormat="1" ht="17.100000000000001" customHeight="1" x14ac:dyDescent="0.15">
      <c r="P13" s="80"/>
      <c r="Q13" s="58" t="s">
        <v>118</v>
      </c>
    </row>
    <row r="14" spans="1:25" s="8" customFormat="1" ht="13.5" customHeight="1" x14ac:dyDescent="0.15">
      <c r="P14" s="77">
        <v>1960</v>
      </c>
      <c r="Q14" s="62">
        <v>74.400000000000006</v>
      </c>
    </row>
    <row r="15" spans="1:25" s="8" customFormat="1" ht="13.5" customHeight="1" x14ac:dyDescent="0.15">
      <c r="P15" s="77">
        <v>1961</v>
      </c>
      <c r="Q15" s="62">
        <v>71.8</v>
      </c>
    </row>
    <row r="16" spans="1:25" s="8" customFormat="1" ht="13.5" customHeight="1" x14ac:dyDescent="0.15">
      <c r="P16" s="77">
        <v>1962</v>
      </c>
      <c r="Q16" s="62">
        <v>69.400000000000006</v>
      </c>
    </row>
    <row r="17" spans="16:17" s="8" customFormat="1" ht="13.5" customHeight="1" x14ac:dyDescent="0.15">
      <c r="P17" s="77">
        <v>1963</v>
      </c>
      <c r="Q17" s="62">
        <v>67</v>
      </c>
    </row>
    <row r="18" spans="16:17" s="8" customFormat="1" ht="13.5" customHeight="1" x14ac:dyDescent="0.15">
      <c r="P18" s="77">
        <v>1964</v>
      </c>
      <c r="Q18" s="62">
        <v>64.400000000000006</v>
      </c>
    </row>
    <row r="19" spans="16:17" s="8" customFormat="1" ht="13.5" customHeight="1" x14ac:dyDescent="0.15">
      <c r="P19" s="77">
        <v>1965</v>
      </c>
      <c r="Q19" s="62">
        <v>61.5</v>
      </c>
    </row>
    <row r="20" spans="16:17" s="8" customFormat="1" ht="13.5" customHeight="1" x14ac:dyDescent="0.15">
      <c r="P20" s="77">
        <v>1966</v>
      </c>
      <c r="Q20" s="62">
        <v>58.4</v>
      </c>
    </row>
    <row r="21" spans="16:17" s="8" customFormat="1" ht="13.5" customHeight="1" x14ac:dyDescent="0.15">
      <c r="P21" s="77">
        <v>1967</v>
      </c>
      <c r="Q21" s="62">
        <v>55.1</v>
      </c>
    </row>
    <row r="22" spans="16:17" s="8" customFormat="1" ht="13.5" customHeight="1" x14ac:dyDescent="0.15">
      <c r="P22" s="77">
        <v>1968</v>
      </c>
      <c r="Q22" s="62">
        <v>51.7</v>
      </c>
    </row>
    <row r="23" spans="16:17" s="8" customFormat="1" ht="13.5" customHeight="1" x14ac:dyDescent="0.15">
      <c r="P23" s="77">
        <v>1969</v>
      </c>
      <c r="Q23" s="62">
        <v>48.4</v>
      </c>
    </row>
    <row r="24" spans="16:17" s="8" customFormat="1" ht="13.5" customHeight="1" x14ac:dyDescent="0.15">
      <c r="P24" s="77">
        <v>1970</v>
      </c>
      <c r="Q24" s="62">
        <v>45.3</v>
      </c>
    </row>
    <row r="25" spans="16:17" s="8" customFormat="1" ht="13.5" customHeight="1" x14ac:dyDescent="0.15">
      <c r="P25" s="77">
        <v>1971</v>
      </c>
      <c r="Q25" s="62">
        <v>42.5</v>
      </c>
    </row>
    <row r="26" spans="16:17" s="8" customFormat="1" ht="13.5" customHeight="1" x14ac:dyDescent="0.15">
      <c r="P26" s="56">
        <v>1972</v>
      </c>
      <c r="Q26" s="64">
        <v>40.1</v>
      </c>
    </row>
    <row r="27" spans="16:17" s="8" customFormat="1" ht="13.5" customHeight="1" x14ac:dyDescent="0.15">
      <c r="P27" s="56">
        <v>1973</v>
      </c>
      <c r="Q27" s="64">
        <v>38.1</v>
      </c>
    </row>
    <row r="28" spans="16:17" s="8" customFormat="1" ht="15" customHeight="1" x14ac:dyDescent="0.15">
      <c r="P28" s="77">
        <v>1974</v>
      </c>
      <c r="Q28" s="62">
        <v>36.5</v>
      </c>
    </row>
    <row r="29" spans="16:17" s="8" customFormat="1" ht="13.5" x14ac:dyDescent="0.15">
      <c r="P29" s="77">
        <v>1975</v>
      </c>
      <c r="Q29" s="62">
        <v>35</v>
      </c>
    </row>
    <row r="30" spans="16:17" s="8" customFormat="1" ht="13.5" x14ac:dyDescent="0.15">
      <c r="P30" s="77">
        <v>1976</v>
      </c>
      <c r="Q30" s="62">
        <v>33.6</v>
      </c>
    </row>
    <row r="31" spans="16:17" s="8" customFormat="1" ht="13.5" x14ac:dyDescent="0.15">
      <c r="P31" s="77">
        <v>1977</v>
      </c>
      <c r="Q31" s="62">
        <v>32.299999999999997</v>
      </c>
    </row>
    <row r="32" spans="16:17" s="8" customFormat="1" ht="15" customHeight="1" x14ac:dyDescent="0.15">
      <c r="P32" s="77">
        <v>1978</v>
      </c>
      <c r="Q32" s="62">
        <v>30.9</v>
      </c>
    </row>
    <row r="33" spans="1:17" s="8" customFormat="1" ht="15" customHeight="1" x14ac:dyDescent="0.15">
      <c r="P33" s="77">
        <v>1979</v>
      </c>
      <c r="Q33" s="62">
        <v>29.4</v>
      </c>
    </row>
    <row r="34" spans="1:17" s="8" customFormat="1" ht="15" customHeight="1" x14ac:dyDescent="0.15">
      <c r="P34" s="77">
        <v>1980</v>
      </c>
      <c r="Q34" s="62">
        <v>27.8</v>
      </c>
    </row>
    <row r="35" spans="1:17" s="8" customFormat="1" ht="15" customHeight="1" x14ac:dyDescent="0.15">
      <c r="B35" s="28"/>
      <c r="C35" s="28"/>
      <c r="D35" s="28"/>
      <c r="E35" s="28"/>
      <c r="P35" s="77">
        <v>1981</v>
      </c>
      <c r="Q35" s="62">
        <v>26.1</v>
      </c>
    </row>
    <row r="36" spans="1:17" s="8" customFormat="1" ht="15" customHeight="1" x14ac:dyDescent="0.15">
      <c r="B36" s="28" t="s">
        <v>110</v>
      </c>
      <c r="C36" s="28"/>
      <c r="D36" s="28"/>
      <c r="E36" s="28"/>
      <c r="P36" s="77">
        <v>1982</v>
      </c>
      <c r="Q36" s="62">
        <v>24.3</v>
      </c>
    </row>
    <row r="37" spans="1:17" s="8" customFormat="1" ht="15" customHeight="1" x14ac:dyDescent="0.15">
      <c r="B37" s="28" t="s">
        <v>109</v>
      </c>
      <c r="C37" s="28"/>
      <c r="D37" s="28"/>
      <c r="E37" s="28"/>
      <c r="P37" s="77">
        <v>1983</v>
      </c>
      <c r="Q37" s="62">
        <v>22.5</v>
      </c>
    </row>
    <row r="38" spans="1:17" s="8" customFormat="1" ht="15" customHeight="1" x14ac:dyDescent="0.15">
      <c r="B38" s="28" t="s">
        <v>111</v>
      </c>
      <c r="C38" s="28"/>
      <c r="D38" s="28"/>
      <c r="E38" s="28"/>
      <c r="P38" s="77">
        <v>1984</v>
      </c>
      <c r="Q38" s="62">
        <v>20.6</v>
      </c>
    </row>
    <row r="39" spans="1:17" s="8" customFormat="1" ht="15" customHeight="1" x14ac:dyDescent="0.15">
      <c r="B39" s="28" t="s">
        <v>112</v>
      </c>
      <c r="C39" s="28"/>
      <c r="D39" s="28"/>
      <c r="E39" s="28"/>
      <c r="P39" s="77">
        <v>1985</v>
      </c>
      <c r="Q39" s="62">
        <v>18.899999999999999</v>
      </c>
    </row>
    <row r="40" spans="1:17" s="8" customFormat="1" ht="15" customHeight="1" x14ac:dyDescent="0.15">
      <c r="P40" s="77">
        <v>1986</v>
      </c>
      <c r="Q40" s="62">
        <v>17.2</v>
      </c>
    </row>
    <row r="41" spans="1:17" s="8" customFormat="1" ht="13.5" x14ac:dyDescent="0.15">
      <c r="P41" s="77">
        <v>1987</v>
      </c>
      <c r="Q41" s="62">
        <v>15.7</v>
      </c>
    </row>
    <row r="42" spans="1:17" s="8" customFormat="1" ht="13.5" x14ac:dyDescent="0.15">
      <c r="P42" s="77">
        <v>1988</v>
      </c>
      <c r="Q42" s="62">
        <v>14.3</v>
      </c>
    </row>
    <row r="43" spans="1:17" s="8" customFormat="1" ht="13.5" x14ac:dyDescent="0.15">
      <c r="P43" s="77">
        <v>1989</v>
      </c>
      <c r="Q43" s="62">
        <v>13.1</v>
      </c>
    </row>
    <row r="44" spans="1:17" s="8" customFormat="1" ht="13.5" x14ac:dyDescent="0.15">
      <c r="P44" s="77">
        <v>1990</v>
      </c>
      <c r="Q44" s="62">
        <v>12</v>
      </c>
    </row>
    <row r="45" spans="1:17" s="8" customFormat="1" ht="13.5" x14ac:dyDescent="0.15">
      <c r="P45" s="77">
        <v>1991</v>
      </c>
      <c r="Q45" s="62">
        <v>11.1</v>
      </c>
    </row>
    <row r="46" spans="1:17" s="8" customFormat="1" ht="13.5" x14ac:dyDescent="0.15">
      <c r="P46" s="77">
        <v>1992</v>
      </c>
      <c r="Q46" s="62">
        <v>10.199999999999999</v>
      </c>
    </row>
    <row r="47" spans="1:17" s="8" customFormat="1" ht="13.5" x14ac:dyDescent="0.15">
      <c r="P47" s="77">
        <v>1993</v>
      </c>
      <c r="Q47" s="62">
        <v>9.4</v>
      </c>
    </row>
    <row r="48" spans="1:17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77">
        <v>1994</v>
      </c>
      <c r="Q48" s="62">
        <v>8.6999999999999993</v>
      </c>
    </row>
    <row r="49" spans="1:17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77">
        <v>1995</v>
      </c>
      <c r="Q49" s="62">
        <v>8.1</v>
      </c>
    </row>
    <row r="50" spans="1:17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77">
        <v>1996</v>
      </c>
      <c r="Q50" s="62">
        <v>7.5</v>
      </c>
    </row>
    <row r="51" spans="1:17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77">
        <v>1997</v>
      </c>
      <c r="Q51" s="62">
        <v>7</v>
      </c>
    </row>
    <row r="52" spans="1:17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77">
        <v>1998</v>
      </c>
      <c r="Q52" s="62">
        <v>6.5</v>
      </c>
    </row>
    <row r="53" spans="1:17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77">
        <v>1999</v>
      </c>
      <c r="Q53" s="62">
        <v>6.1</v>
      </c>
    </row>
    <row r="54" spans="1:17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77">
        <v>2000</v>
      </c>
      <c r="Q54" s="62">
        <v>5.8</v>
      </c>
    </row>
    <row r="55" spans="1:17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77">
        <v>2001</v>
      </c>
      <c r="Q55" s="62">
        <v>5.5</v>
      </c>
    </row>
    <row r="56" spans="1:17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77">
        <v>2002</v>
      </c>
      <c r="Q56" s="62">
        <v>5.2</v>
      </c>
    </row>
    <row r="57" spans="1:17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77">
        <v>2003</v>
      </c>
      <c r="Q57" s="62">
        <v>4.9000000000000004</v>
      </c>
    </row>
    <row r="58" spans="1:17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77">
        <v>2004</v>
      </c>
      <c r="Q58" s="62">
        <v>4.7</v>
      </c>
    </row>
    <row r="59" spans="1:17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77">
        <v>2005</v>
      </c>
      <c r="Q59" s="62">
        <v>4.2</v>
      </c>
    </row>
    <row r="60" spans="1:17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77">
        <v>2006</v>
      </c>
      <c r="Q60" s="62">
        <v>3.8</v>
      </c>
    </row>
    <row r="61" spans="1:17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77">
        <v>2007</v>
      </c>
      <c r="Q61" s="62">
        <v>3.4</v>
      </c>
    </row>
    <row r="62" spans="1:17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77">
        <v>2008</v>
      </c>
      <c r="Q62" s="62">
        <v>3.4</v>
      </c>
    </row>
    <row r="63" spans="1:17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77">
        <v>2009</v>
      </c>
      <c r="Q63" s="62">
        <v>3.2</v>
      </c>
    </row>
    <row r="64" spans="1:17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77">
        <v>2010</v>
      </c>
      <c r="Q64" s="62">
        <v>3.2</v>
      </c>
    </row>
    <row r="65" spans="1:17" x14ac:dyDescent="0.15">
      <c r="A65" s="8"/>
      <c r="B65" s="8"/>
      <c r="C65" s="8"/>
      <c r="D65" s="8"/>
      <c r="E65" s="8"/>
      <c r="F65" s="8"/>
      <c r="G65" s="8"/>
      <c r="H65" s="8"/>
      <c r="P65" s="77">
        <v>2011</v>
      </c>
      <c r="Q65" s="62">
        <v>3</v>
      </c>
    </row>
    <row r="66" spans="1:17" x14ac:dyDescent="0.15">
      <c r="A66" s="8"/>
      <c r="B66" s="8"/>
      <c r="C66" s="8"/>
      <c r="D66" s="8"/>
      <c r="E66" s="8"/>
      <c r="F66" s="8"/>
      <c r="G66" s="8"/>
      <c r="H66" s="8"/>
      <c r="P66" s="77">
        <v>2012</v>
      </c>
      <c r="Q66" s="62">
        <v>2.9</v>
      </c>
    </row>
    <row r="67" spans="1:17" x14ac:dyDescent="0.15">
      <c r="A67" s="8"/>
      <c r="B67" s="8"/>
      <c r="C67" s="8"/>
      <c r="D67" s="8"/>
      <c r="E67" s="8"/>
      <c r="F67" s="8"/>
      <c r="G67" s="8"/>
      <c r="H67" s="8"/>
      <c r="P67" s="77">
        <v>2013</v>
      </c>
      <c r="Q67" s="62">
        <v>3</v>
      </c>
    </row>
    <row r="68" spans="1:17" x14ac:dyDescent="0.15">
      <c r="A68" s="8"/>
      <c r="B68" s="8"/>
      <c r="C68" s="8"/>
      <c r="D68" s="8"/>
      <c r="E68" s="8"/>
      <c r="F68" s="8"/>
      <c r="G68" s="8"/>
      <c r="H68" s="8"/>
      <c r="P68" s="77">
        <v>2014</v>
      </c>
      <c r="Q68" s="62">
        <v>3</v>
      </c>
    </row>
    <row r="69" spans="1:17" x14ac:dyDescent="0.15">
      <c r="A69" s="8"/>
      <c r="B69" s="8"/>
      <c r="C69" s="8"/>
      <c r="D69" s="8"/>
      <c r="E69" s="8"/>
      <c r="F69" s="8"/>
      <c r="G69" s="8"/>
      <c r="H69" s="8"/>
      <c r="P69" s="77">
        <v>2015</v>
      </c>
      <c r="Q69" s="62">
        <v>2.7</v>
      </c>
    </row>
    <row r="70" spans="1:17" x14ac:dyDescent="0.15">
      <c r="A70" s="8"/>
      <c r="B70" s="8"/>
      <c r="C70" s="8"/>
      <c r="D70" s="8"/>
      <c r="E70" s="8"/>
      <c r="F70" s="8"/>
      <c r="G70" s="8"/>
      <c r="H70" s="8"/>
      <c r="P70" s="77">
        <v>2016</v>
      </c>
      <c r="Q70" s="62">
        <v>2.8</v>
      </c>
    </row>
    <row r="71" spans="1:17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77">
        <v>2017</v>
      </c>
      <c r="Q71" s="62">
        <v>2.8</v>
      </c>
    </row>
    <row r="72" spans="1:17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77">
        <v>2018</v>
      </c>
      <c r="Q72" s="62">
        <v>2.8</v>
      </c>
    </row>
    <row r="73" spans="1:17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77">
        <v>2019</v>
      </c>
      <c r="Q73" s="62">
        <v>2.7</v>
      </c>
    </row>
    <row r="74" spans="1:17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P74" s="77">
        <v>2020</v>
      </c>
      <c r="Q74" s="62">
        <v>2.5</v>
      </c>
    </row>
    <row r="75" spans="1:17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P75" s="77">
        <v>2021</v>
      </c>
      <c r="Q75" s="62">
        <v>2.4</v>
      </c>
    </row>
    <row r="76" spans="1:17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  <c r="P76" s="77">
        <v>2022</v>
      </c>
      <c r="Q76" s="62">
        <v>2.2999999999999998</v>
      </c>
    </row>
    <row r="77" spans="1:17" x14ac:dyDescent="0.15">
      <c r="P77" s="77">
        <v>2023</v>
      </c>
      <c r="Q77" s="62">
        <v>2.5</v>
      </c>
    </row>
    <row r="78" spans="1:17" x14ac:dyDescent="0.15">
      <c r="P78" s="78">
        <v>2024</v>
      </c>
      <c r="Q78" s="63">
        <v>2.4</v>
      </c>
    </row>
  </sheetData>
  <mergeCells count="1">
    <mergeCell ref="Y2:Y4"/>
  </mergeCells>
  <phoneticPr fontId="4" type="noConversion"/>
  <hyperlinks>
    <hyperlink ref="L7" location="표지!A1" display="표지 돌아가기" xr:uid="{2D311484-925D-42A5-AF2C-3B365E88B6FE}"/>
    <hyperlink ref="L5" r:id="rId1" xr:uid="{E24CA64D-BB1A-41E4-B094-582AC11711E4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8D20D-979D-4817-BA41-6B448228C0EF}">
  <sheetPr codeName="Sheet28"/>
  <dimension ref="A2:Y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1" width="9" style="12" customWidth="1"/>
    <col min="22" max="23" width="9.625" style="12" customWidth="1"/>
    <col min="24" max="24" width="12.5" style="12" bestFit="1" customWidth="1"/>
    <col min="25" max="25" width="5.625" style="12" bestFit="1" customWidth="1"/>
    <col min="26" max="32" width="9" style="12"/>
    <col min="33" max="36" width="15.625" style="12" customWidth="1"/>
    <col min="37" max="16384" width="9" style="12"/>
  </cols>
  <sheetData>
    <row r="2" spans="1:25" ht="15" customHeight="1" x14ac:dyDescent="0.15">
      <c r="Y2" s="128"/>
    </row>
    <row r="3" spans="1:25" ht="15" customHeight="1" x14ac:dyDescent="0.15">
      <c r="K3" s="41" t="s">
        <v>0</v>
      </c>
      <c r="L3" s="42" t="s">
        <v>12</v>
      </c>
      <c r="Y3" s="128"/>
    </row>
    <row r="4" spans="1:25" ht="15" customHeight="1" x14ac:dyDescent="0.15">
      <c r="K4" s="41" t="s">
        <v>1</v>
      </c>
      <c r="L4" s="41"/>
      <c r="Y4" s="128"/>
    </row>
    <row r="5" spans="1:25" ht="15" customHeight="1" x14ac:dyDescent="0.15">
      <c r="K5" s="41" t="s">
        <v>2</v>
      </c>
      <c r="L5" s="25" t="s">
        <v>11</v>
      </c>
      <c r="Y5" s="79"/>
    </row>
    <row r="6" spans="1:25" x14ac:dyDescent="0.15">
      <c r="K6" s="41" t="s">
        <v>3</v>
      </c>
      <c r="L6" s="3" t="s">
        <v>4</v>
      </c>
    </row>
    <row r="7" spans="1:25" x14ac:dyDescent="0.15">
      <c r="K7" s="41"/>
      <c r="L7" s="4" t="s">
        <v>6</v>
      </c>
    </row>
    <row r="8" spans="1:25" s="44" customFormat="1" ht="20.25" x14ac:dyDescent="0.15">
      <c r="A8" s="5" t="s">
        <v>7</v>
      </c>
      <c r="B8" s="5"/>
      <c r="P8" s="5" t="s">
        <v>8</v>
      </c>
    </row>
    <row r="10" spans="1:25" s="7" customFormat="1" ht="17.25" x14ac:dyDescent="0.15">
      <c r="P10" s="31" t="s">
        <v>113</v>
      </c>
    </row>
    <row r="11" spans="1:25" s="8" customFormat="1" ht="13.5" x14ac:dyDescent="0.15"/>
    <row r="12" spans="1:25" s="8" customFormat="1" ht="17.25" customHeight="1" x14ac:dyDescent="0.15">
      <c r="P12" s="27"/>
      <c r="Q12" s="9" t="s">
        <v>307</v>
      </c>
    </row>
    <row r="13" spans="1:25" s="8" customFormat="1" ht="17.100000000000001" customHeight="1" x14ac:dyDescent="0.15">
      <c r="P13" s="80"/>
      <c r="Q13" s="58" t="s">
        <v>118</v>
      </c>
    </row>
    <row r="14" spans="1:25" s="8" customFormat="1" ht="13.5" customHeight="1" x14ac:dyDescent="0.15">
      <c r="P14" s="77" t="s">
        <v>117</v>
      </c>
      <c r="Q14" s="62">
        <v>16.5</v>
      </c>
    </row>
    <row r="15" spans="1:25" s="8" customFormat="1" ht="13.5" customHeight="1" x14ac:dyDescent="0.15">
      <c r="P15" s="77" t="s">
        <v>73</v>
      </c>
      <c r="Q15" s="62">
        <v>13.4</v>
      </c>
    </row>
    <row r="16" spans="1:25" s="8" customFormat="1" ht="13.5" customHeight="1" x14ac:dyDescent="0.15">
      <c r="P16" s="77" t="s">
        <v>94</v>
      </c>
      <c r="Q16" s="62">
        <v>9.8000000000000007</v>
      </c>
    </row>
    <row r="17" spans="16:17" s="8" customFormat="1" ht="13.5" customHeight="1" x14ac:dyDescent="0.15">
      <c r="P17" s="77" t="s">
        <v>39</v>
      </c>
      <c r="Q17" s="62">
        <v>9.5</v>
      </c>
    </row>
    <row r="18" spans="16:17" s="8" customFormat="1" ht="13.5" customHeight="1" x14ac:dyDescent="0.15">
      <c r="P18" s="77" t="s">
        <v>114</v>
      </c>
      <c r="Q18" s="62">
        <v>6.5</v>
      </c>
    </row>
    <row r="19" spans="16:17" s="8" customFormat="1" ht="13.5" customHeight="1" x14ac:dyDescent="0.15">
      <c r="P19" s="77" t="s">
        <v>114</v>
      </c>
      <c r="Q19" s="62">
        <v>6.1</v>
      </c>
    </row>
    <row r="20" spans="16:17" s="8" customFormat="1" ht="13.5" customHeight="1" x14ac:dyDescent="0.15">
      <c r="P20" s="77" t="s">
        <v>98</v>
      </c>
      <c r="Q20" s="62">
        <v>5.6</v>
      </c>
    </row>
    <row r="21" spans="16:17" s="8" customFormat="1" ht="13.5" customHeight="1" x14ac:dyDescent="0.15">
      <c r="P21" s="77" t="s">
        <v>84</v>
      </c>
      <c r="Q21" s="62">
        <v>5.6</v>
      </c>
    </row>
    <row r="22" spans="16:17" s="8" customFormat="1" ht="13.5" customHeight="1" x14ac:dyDescent="0.15">
      <c r="P22" s="77" t="s">
        <v>115</v>
      </c>
      <c r="Q22" s="62">
        <v>4.5999999999999996</v>
      </c>
    </row>
    <row r="23" spans="16:17" s="8" customFormat="1" ht="13.5" customHeight="1" x14ac:dyDescent="0.15">
      <c r="P23" s="77" t="s">
        <v>71</v>
      </c>
      <c r="Q23" s="62">
        <v>4.3</v>
      </c>
    </row>
    <row r="24" spans="16:17" s="8" customFormat="1" ht="13.5" customHeight="1" x14ac:dyDescent="0.15">
      <c r="P24" s="77" t="s">
        <v>96</v>
      </c>
      <c r="Q24" s="62">
        <v>4.2</v>
      </c>
    </row>
    <row r="25" spans="16:17" s="8" customFormat="1" ht="13.5" customHeight="1" x14ac:dyDescent="0.15">
      <c r="P25" s="77" t="s">
        <v>48</v>
      </c>
      <c r="Q25" s="62">
        <v>4.0999999999999996</v>
      </c>
    </row>
    <row r="26" spans="16:17" s="8" customFormat="1" ht="13.5" customHeight="1" x14ac:dyDescent="0.15">
      <c r="P26" s="77" t="s">
        <v>48</v>
      </c>
      <c r="Q26" s="62">
        <v>4</v>
      </c>
    </row>
    <row r="27" spans="16:17" s="8" customFormat="1" ht="13.5" customHeight="1" x14ac:dyDescent="0.15">
      <c r="P27" s="77" t="s">
        <v>80</v>
      </c>
      <c r="Q27" s="62">
        <v>3.9</v>
      </c>
    </row>
    <row r="28" spans="16:17" s="8" customFormat="1" ht="15" customHeight="1" x14ac:dyDescent="0.15">
      <c r="P28" s="56" t="s">
        <v>54</v>
      </c>
      <c r="Q28" s="64">
        <v>3.8</v>
      </c>
    </row>
    <row r="29" spans="16:17" s="8" customFormat="1" ht="13.5" x14ac:dyDescent="0.15">
      <c r="P29" s="91" t="s">
        <v>101</v>
      </c>
      <c r="Q29" s="92">
        <v>3.614634146341464</v>
      </c>
    </row>
    <row r="30" spans="16:17" s="8" customFormat="1" ht="13.5" x14ac:dyDescent="0.15">
      <c r="P30" s="56" t="s">
        <v>75</v>
      </c>
      <c r="Q30" s="64">
        <v>3.6</v>
      </c>
    </row>
    <row r="31" spans="16:17" s="8" customFormat="1" ht="13.5" x14ac:dyDescent="0.15">
      <c r="P31" s="77" t="s">
        <v>52</v>
      </c>
      <c r="Q31" s="62">
        <v>3.4</v>
      </c>
    </row>
    <row r="32" spans="16:17" s="8" customFormat="1" ht="15" customHeight="1" x14ac:dyDescent="0.15">
      <c r="P32" s="77" t="s">
        <v>92</v>
      </c>
      <c r="Q32" s="62">
        <v>3.3</v>
      </c>
    </row>
    <row r="33" spans="1:17" s="8" customFormat="1" ht="15" customHeight="1" x14ac:dyDescent="0.15">
      <c r="P33" s="77" t="s">
        <v>116</v>
      </c>
      <c r="Q33" s="62">
        <v>3.2</v>
      </c>
    </row>
    <row r="34" spans="1:17" s="8" customFormat="1" ht="15" customHeight="1" x14ac:dyDescent="0.15">
      <c r="P34" s="77" t="s">
        <v>50</v>
      </c>
      <c r="Q34" s="62">
        <v>3.2</v>
      </c>
    </row>
    <row r="35" spans="1:17" s="8" customFormat="1" ht="15" customHeight="1" x14ac:dyDescent="0.15">
      <c r="B35" s="28"/>
      <c r="C35" s="28"/>
      <c r="D35" s="28"/>
      <c r="E35" s="28"/>
      <c r="P35" s="77" t="s">
        <v>37</v>
      </c>
      <c r="Q35" s="62">
        <v>3.1</v>
      </c>
    </row>
    <row r="36" spans="1:17" s="8" customFormat="1" ht="15" customHeight="1" x14ac:dyDescent="0.15">
      <c r="B36" s="28" t="s">
        <v>110</v>
      </c>
      <c r="C36" s="28"/>
      <c r="D36" s="28"/>
      <c r="E36" s="28"/>
      <c r="P36" s="77" t="s">
        <v>54</v>
      </c>
      <c r="Q36" s="62">
        <v>3</v>
      </c>
    </row>
    <row r="37" spans="1:17" s="8" customFormat="1" ht="15" customHeight="1" x14ac:dyDescent="0.15">
      <c r="B37" s="28" t="s">
        <v>119</v>
      </c>
      <c r="C37" s="28"/>
      <c r="D37" s="28"/>
      <c r="E37" s="28"/>
      <c r="P37" s="77" t="s">
        <v>82</v>
      </c>
      <c r="Q37" s="62">
        <v>3</v>
      </c>
    </row>
    <row r="38" spans="1:17" s="8" customFormat="1" ht="15" customHeight="1" x14ac:dyDescent="0.15">
      <c r="B38" s="28" t="s">
        <v>123</v>
      </c>
      <c r="C38" s="28"/>
      <c r="D38" s="28"/>
      <c r="E38" s="28"/>
      <c r="P38" s="77" t="s">
        <v>58</v>
      </c>
      <c r="Q38" s="62">
        <v>3</v>
      </c>
    </row>
    <row r="39" spans="1:17" s="8" customFormat="1" ht="15" customHeight="1" x14ac:dyDescent="0.15">
      <c r="B39" s="28" t="s">
        <v>122</v>
      </c>
      <c r="C39" s="28"/>
      <c r="D39" s="28"/>
      <c r="E39" s="28"/>
      <c r="P39" s="77" t="s">
        <v>69</v>
      </c>
      <c r="Q39" s="62">
        <v>2.9</v>
      </c>
    </row>
    <row r="40" spans="1:17" s="8" customFormat="1" ht="15" customHeight="1" x14ac:dyDescent="0.15">
      <c r="P40" s="77" t="s">
        <v>35</v>
      </c>
      <c r="Q40" s="62">
        <v>2.8</v>
      </c>
    </row>
    <row r="41" spans="1:17" s="8" customFormat="1" ht="13.5" x14ac:dyDescent="0.15">
      <c r="P41" s="77" t="s">
        <v>69</v>
      </c>
      <c r="Q41" s="62">
        <v>2.8</v>
      </c>
    </row>
    <row r="42" spans="1:17" s="8" customFormat="1" ht="13.5" x14ac:dyDescent="0.15">
      <c r="P42" s="77" t="s">
        <v>60</v>
      </c>
      <c r="Q42" s="62">
        <v>2.7</v>
      </c>
    </row>
    <row r="43" spans="1:17" s="8" customFormat="1" ht="13.5" x14ac:dyDescent="0.15">
      <c r="P43" s="77" t="s">
        <v>88</v>
      </c>
      <c r="Q43" s="62">
        <v>2.6</v>
      </c>
    </row>
    <row r="44" spans="1:17" s="8" customFormat="1" ht="13.5" x14ac:dyDescent="0.15">
      <c r="P44" s="77" t="s">
        <v>67</v>
      </c>
      <c r="Q44" s="62">
        <v>2.6</v>
      </c>
    </row>
    <row r="45" spans="1:17" s="8" customFormat="1" ht="13.5" x14ac:dyDescent="0.15">
      <c r="P45" s="77" t="s">
        <v>194</v>
      </c>
      <c r="Q45" s="62">
        <v>2.5</v>
      </c>
    </row>
    <row r="46" spans="1:17" s="8" customFormat="1" ht="13.5" x14ac:dyDescent="0.15">
      <c r="P46" s="77" t="s">
        <v>62</v>
      </c>
      <c r="Q46" s="62">
        <v>2.5</v>
      </c>
    </row>
    <row r="47" spans="1:17" s="8" customFormat="1" ht="13.5" x14ac:dyDescent="0.15">
      <c r="P47" s="77" t="s">
        <v>82</v>
      </c>
      <c r="Q47" s="62">
        <v>2.5</v>
      </c>
    </row>
    <row r="48" spans="1:17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77" t="s">
        <v>42</v>
      </c>
      <c r="Q48" s="62">
        <v>2.4</v>
      </c>
    </row>
    <row r="49" spans="1:17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77" t="s">
        <v>56</v>
      </c>
      <c r="Q49" s="62">
        <v>2.2999999999999998</v>
      </c>
    </row>
    <row r="50" spans="1:17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77" t="s">
        <v>40</v>
      </c>
      <c r="Q50" s="62">
        <v>2.2000000000000002</v>
      </c>
    </row>
    <row r="51" spans="1:17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77" t="s">
        <v>90</v>
      </c>
      <c r="Q51" s="62">
        <v>2.1</v>
      </c>
    </row>
    <row r="52" spans="1:17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77" t="s">
        <v>78</v>
      </c>
      <c r="Q52" s="62">
        <v>2.1</v>
      </c>
    </row>
    <row r="53" spans="1:17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77" t="s">
        <v>86</v>
      </c>
      <c r="Q53" s="62">
        <v>1.8</v>
      </c>
    </row>
    <row r="54" spans="1:17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77" t="s">
        <v>64</v>
      </c>
      <c r="Q54" s="62">
        <v>1.8</v>
      </c>
    </row>
    <row r="55" spans="1:17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77" t="s">
        <v>46</v>
      </c>
      <c r="Q55" s="62">
        <v>1.8</v>
      </c>
    </row>
    <row r="56" spans="1:17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77" t="s">
        <v>44</v>
      </c>
      <c r="Q56" s="62">
        <v>1.7</v>
      </c>
    </row>
    <row r="57" spans="1:17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78" t="s">
        <v>56</v>
      </c>
      <c r="Q57" s="63">
        <v>1.4</v>
      </c>
    </row>
    <row r="58" spans="1:17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7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7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7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7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7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7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sortState xmlns:xlrd2="http://schemas.microsoft.com/office/spreadsheetml/2017/richdata2" ref="P13:Q57">
    <sortCondition descending="1" ref="Q14:Q57"/>
  </sortState>
  <mergeCells count="1">
    <mergeCell ref="Y2:Y4"/>
  </mergeCells>
  <phoneticPr fontId="4" type="noConversion"/>
  <hyperlinks>
    <hyperlink ref="L7" location="표지!A1" display="표지 돌아가기" xr:uid="{3BD6ACF3-92CE-4D2F-8F6D-C45BCE268767}"/>
    <hyperlink ref="L5" r:id="rId1" xr:uid="{978BF61A-482D-454F-A768-DC719798AFF5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95362-4022-43BB-BBD8-B4435DBE9059}">
  <sheetPr codeName="Sheet29"/>
  <dimension ref="A2:Y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1" width="9" style="12" customWidth="1"/>
    <col min="22" max="23" width="9.625" style="12" customWidth="1"/>
    <col min="24" max="24" width="12.5" style="12" bestFit="1" customWidth="1"/>
    <col min="25" max="25" width="5.625" style="12" bestFit="1" customWidth="1"/>
    <col min="26" max="32" width="9" style="12"/>
    <col min="33" max="36" width="15.625" style="12" customWidth="1"/>
    <col min="37" max="16384" width="9" style="12"/>
  </cols>
  <sheetData>
    <row r="2" spans="1:25" ht="15" customHeight="1" x14ac:dyDescent="0.15">
      <c r="Y2" s="128"/>
    </row>
    <row r="3" spans="1:25" ht="15" customHeight="1" x14ac:dyDescent="0.15">
      <c r="K3" s="41" t="s">
        <v>0</v>
      </c>
      <c r="L3" s="42" t="s">
        <v>12</v>
      </c>
      <c r="Y3" s="128"/>
    </row>
    <row r="4" spans="1:25" ht="15" customHeight="1" x14ac:dyDescent="0.15">
      <c r="K4" s="41" t="s">
        <v>1</v>
      </c>
      <c r="L4" s="41"/>
      <c r="Y4" s="128"/>
    </row>
    <row r="5" spans="1:25" ht="15" customHeight="1" x14ac:dyDescent="0.15">
      <c r="K5" s="41" t="s">
        <v>2</v>
      </c>
      <c r="L5" s="25" t="s">
        <v>11</v>
      </c>
      <c r="Y5" s="79"/>
    </row>
    <row r="6" spans="1:25" x14ac:dyDescent="0.15">
      <c r="K6" s="41" t="s">
        <v>3</v>
      </c>
      <c r="L6" s="3" t="s">
        <v>4</v>
      </c>
    </row>
    <row r="7" spans="1:25" x14ac:dyDescent="0.15">
      <c r="K7" s="41"/>
      <c r="L7" s="4" t="s">
        <v>6</v>
      </c>
    </row>
    <row r="8" spans="1:25" s="44" customFormat="1" ht="20.25" x14ac:dyDescent="0.15">
      <c r="A8" s="5" t="s">
        <v>7</v>
      </c>
      <c r="B8" s="5"/>
      <c r="P8" s="5" t="s">
        <v>8</v>
      </c>
    </row>
    <row r="10" spans="1:25" s="7" customFormat="1" ht="17.25" x14ac:dyDescent="0.15">
      <c r="P10" s="31" t="s">
        <v>124</v>
      </c>
    </row>
    <row r="11" spans="1:25" s="8" customFormat="1" ht="13.5" x14ac:dyDescent="0.15"/>
    <row r="12" spans="1:25" s="8" customFormat="1" ht="17.25" customHeight="1" x14ac:dyDescent="0.15">
      <c r="P12" s="27"/>
      <c r="Q12" s="27"/>
      <c r="R12" s="27"/>
      <c r="S12" s="9" t="s">
        <v>9</v>
      </c>
    </row>
    <row r="13" spans="1:25" s="8" customFormat="1" ht="17.100000000000001" customHeight="1" x14ac:dyDescent="0.15">
      <c r="P13" s="80"/>
      <c r="Q13" s="58" t="s">
        <v>28</v>
      </c>
      <c r="R13" s="85" t="s">
        <v>30</v>
      </c>
      <c r="S13" s="78" t="s">
        <v>31</v>
      </c>
    </row>
    <row r="14" spans="1:25" s="8" customFormat="1" ht="13.5" customHeight="1" x14ac:dyDescent="0.15">
      <c r="P14" s="59">
        <v>1998</v>
      </c>
      <c r="Q14" s="62">
        <v>42.8</v>
      </c>
      <c r="R14" s="48">
        <v>46.8</v>
      </c>
      <c r="S14" s="62">
        <v>39.1</v>
      </c>
    </row>
    <row r="15" spans="1:25" s="8" customFormat="1" ht="13.5" customHeight="1" x14ac:dyDescent="0.15">
      <c r="P15" s="59">
        <v>2001</v>
      </c>
      <c r="Q15" s="62">
        <v>44.3</v>
      </c>
      <c r="R15" s="48">
        <v>50</v>
      </c>
      <c r="S15" s="62">
        <v>39.799999999999997</v>
      </c>
    </row>
    <row r="16" spans="1:25" s="8" customFormat="1" ht="13.5" customHeight="1" x14ac:dyDescent="0.15">
      <c r="P16" s="59">
        <v>2005</v>
      </c>
      <c r="Q16" s="62">
        <v>46.8</v>
      </c>
      <c r="R16" s="62">
        <v>52.9</v>
      </c>
      <c r="S16" s="62">
        <v>40.799999999999997</v>
      </c>
    </row>
    <row r="17" spans="16:19" s="8" customFormat="1" ht="13.5" customHeight="1" x14ac:dyDescent="0.15">
      <c r="P17" s="59">
        <v>2007</v>
      </c>
      <c r="Q17" s="62">
        <v>32.200000000000003</v>
      </c>
      <c r="R17" s="62">
        <v>36.1</v>
      </c>
      <c r="S17" s="62">
        <v>28.3</v>
      </c>
    </row>
    <row r="18" spans="16:19" s="8" customFormat="1" ht="13.5" customHeight="1" x14ac:dyDescent="0.15">
      <c r="P18" s="59">
        <v>2008</v>
      </c>
      <c r="Q18" s="62">
        <v>42.4</v>
      </c>
      <c r="R18" s="62">
        <v>46.9</v>
      </c>
      <c r="S18" s="62">
        <v>38</v>
      </c>
    </row>
    <row r="19" spans="16:19" s="8" customFormat="1" ht="13.5" customHeight="1" x14ac:dyDescent="0.15">
      <c r="P19" s="59">
        <v>2009</v>
      </c>
      <c r="Q19" s="62">
        <v>43.4</v>
      </c>
      <c r="R19" s="62">
        <v>47.6</v>
      </c>
      <c r="S19" s="62">
        <v>39.200000000000003</v>
      </c>
    </row>
    <row r="20" spans="16:19" s="8" customFormat="1" ht="13.5" customHeight="1" x14ac:dyDescent="0.15">
      <c r="P20" s="59">
        <v>2010</v>
      </c>
      <c r="Q20" s="62">
        <v>36</v>
      </c>
      <c r="R20" s="62">
        <v>40</v>
      </c>
      <c r="S20" s="62">
        <v>32.1</v>
      </c>
    </row>
    <row r="21" spans="16:19" s="8" customFormat="1" ht="13.5" customHeight="1" x14ac:dyDescent="0.15">
      <c r="P21" s="59">
        <v>2011</v>
      </c>
      <c r="Q21" s="62">
        <v>35.299999999999997</v>
      </c>
      <c r="R21" s="62">
        <v>38.4</v>
      </c>
      <c r="S21" s="62">
        <v>32.4</v>
      </c>
    </row>
    <row r="22" spans="16:19" s="8" customFormat="1" ht="13.5" customHeight="1" x14ac:dyDescent="0.15">
      <c r="P22" s="59">
        <v>2012</v>
      </c>
      <c r="Q22" s="62">
        <v>32</v>
      </c>
      <c r="R22" s="62">
        <v>37</v>
      </c>
      <c r="S22" s="62">
        <v>27.1</v>
      </c>
    </row>
    <row r="23" spans="16:19" s="8" customFormat="1" ht="13.5" customHeight="1" x14ac:dyDescent="0.15">
      <c r="P23" s="59">
        <v>2013</v>
      </c>
      <c r="Q23" s="62">
        <v>33.5</v>
      </c>
      <c r="R23" s="62">
        <v>37.200000000000003</v>
      </c>
      <c r="S23" s="62">
        <v>29.9</v>
      </c>
    </row>
    <row r="24" spans="16:19" s="8" customFormat="1" ht="13.5" customHeight="1" x14ac:dyDescent="0.15">
      <c r="P24" s="59">
        <v>2014</v>
      </c>
      <c r="Q24" s="62">
        <v>31.3</v>
      </c>
      <c r="R24" s="62">
        <v>35.4</v>
      </c>
      <c r="S24" s="62">
        <v>27.4</v>
      </c>
    </row>
    <row r="25" spans="16:19" s="8" customFormat="1" ht="13.5" customHeight="1" x14ac:dyDescent="0.15">
      <c r="P25" s="59">
        <v>2015</v>
      </c>
      <c r="Q25" s="62">
        <v>31.1</v>
      </c>
      <c r="R25" s="62">
        <v>35.6</v>
      </c>
      <c r="S25" s="49">
        <v>26.8</v>
      </c>
    </row>
    <row r="26" spans="16:19" s="8" customFormat="1" ht="13.5" customHeight="1" x14ac:dyDescent="0.15">
      <c r="P26" s="90">
        <v>2016</v>
      </c>
      <c r="Q26" s="64">
        <v>31</v>
      </c>
      <c r="R26" s="64">
        <v>34.4</v>
      </c>
      <c r="S26" s="86">
        <v>27.7</v>
      </c>
    </row>
    <row r="27" spans="16:19" s="8" customFormat="1" ht="13.5" customHeight="1" x14ac:dyDescent="0.15">
      <c r="P27" s="90">
        <v>2017</v>
      </c>
      <c r="Q27" s="64">
        <v>27.8</v>
      </c>
      <c r="R27" s="64">
        <v>31.5</v>
      </c>
      <c r="S27" s="64">
        <v>24.2</v>
      </c>
    </row>
    <row r="28" spans="16:19" s="8" customFormat="1" ht="15" customHeight="1" x14ac:dyDescent="0.15">
      <c r="P28" s="59">
        <v>2018</v>
      </c>
      <c r="Q28" s="62">
        <v>30.6</v>
      </c>
      <c r="R28" s="62">
        <v>32.9</v>
      </c>
      <c r="S28" s="62">
        <v>28.5</v>
      </c>
    </row>
    <row r="29" spans="16:19" s="8" customFormat="1" ht="13.5" x14ac:dyDescent="0.15">
      <c r="P29" s="59">
        <v>2019</v>
      </c>
      <c r="Q29" s="62">
        <v>32.4</v>
      </c>
      <c r="R29" s="62">
        <v>36.299999999999997</v>
      </c>
      <c r="S29" s="62">
        <v>28.5</v>
      </c>
    </row>
    <row r="30" spans="16:19" s="8" customFormat="1" ht="13.5" x14ac:dyDescent="0.15">
      <c r="P30" s="59">
        <v>2020</v>
      </c>
      <c r="Q30" s="62">
        <v>30.2</v>
      </c>
      <c r="R30" s="62">
        <v>32.9</v>
      </c>
      <c r="S30" s="62">
        <v>27.5</v>
      </c>
    </row>
    <row r="31" spans="16:19" s="8" customFormat="1" ht="13.5" x14ac:dyDescent="0.15">
      <c r="P31" s="59">
        <v>2021</v>
      </c>
      <c r="Q31" s="62">
        <v>34.799999999999997</v>
      </c>
      <c r="R31" s="62">
        <v>38.799999999999997</v>
      </c>
      <c r="S31" s="62">
        <v>30.9</v>
      </c>
    </row>
    <row r="32" spans="16:19" s="8" customFormat="1" ht="15" customHeight="1" x14ac:dyDescent="0.15">
      <c r="P32" s="59">
        <v>2022</v>
      </c>
      <c r="Q32" s="62">
        <v>36.200000000000003</v>
      </c>
      <c r="R32" s="62">
        <v>39.9</v>
      </c>
      <c r="S32" s="62">
        <v>32.6</v>
      </c>
    </row>
    <row r="33" spans="1:19" s="8" customFormat="1" ht="15" customHeight="1" x14ac:dyDescent="0.15">
      <c r="P33" s="59">
        <v>2023</v>
      </c>
      <c r="Q33" s="62">
        <v>34.9</v>
      </c>
      <c r="R33" s="62">
        <v>39.200000000000003</v>
      </c>
      <c r="S33" s="62">
        <v>30.8</v>
      </c>
    </row>
    <row r="34" spans="1:19" s="8" customFormat="1" ht="15" customHeight="1" x14ac:dyDescent="0.15">
      <c r="P34" s="60">
        <v>2024</v>
      </c>
      <c r="Q34" s="63">
        <v>33.1</v>
      </c>
      <c r="R34" s="63">
        <v>35.4</v>
      </c>
      <c r="S34" s="63">
        <v>30.8</v>
      </c>
    </row>
    <row r="35" spans="1:19" s="8" customFormat="1" ht="15" customHeight="1" x14ac:dyDescent="0.15">
      <c r="B35" s="28"/>
      <c r="C35" s="28"/>
      <c r="D35" s="28"/>
      <c r="E35" s="28"/>
      <c r="P35" s="12"/>
      <c r="Q35" s="12"/>
      <c r="R35" s="12"/>
      <c r="S35" s="12"/>
    </row>
    <row r="36" spans="1:19" s="8" customFormat="1" ht="15" customHeight="1" x14ac:dyDescent="0.15">
      <c r="B36" s="28" t="s">
        <v>125</v>
      </c>
      <c r="C36" s="28"/>
      <c r="D36" s="28"/>
      <c r="E36" s="28"/>
      <c r="P36" s="12"/>
      <c r="Q36" s="12"/>
      <c r="R36" s="12"/>
      <c r="S36" s="12"/>
    </row>
    <row r="37" spans="1:19" s="8" customFormat="1" ht="15" customHeight="1" x14ac:dyDescent="0.15">
      <c r="B37" s="28" t="s">
        <v>135</v>
      </c>
      <c r="C37" s="28"/>
      <c r="D37" s="28"/>
      <c r="E37" s="28"/>
      <c r="P37" s="12"/>
      <c r="Q37" s="12"/>
      <c r="R37" s="12"/>
      <c r="S37" s="12"/>
    </row>
    <row r="38" spans="1:19" s="8" customFormat="1" ht="15" customHeight="1" x14ac:dyDescent="0.15">
      <c r="B38" s="28" t="s">
        <v>126</v>
      </c>
      <c r="C38" s="28"/>
      <c r="D38" s="28"/>
      <c r="E38" s="28"/>
      <c r="P38" s="12"/>
      <c r="Q38" s="12"/>
      <c r="R38" s="12"/>
      <c r="S38" s="12"/>
    </row>
    <row r="39" spans="1:19" s="8" customFormat="1" ht="15" customHeight="1" x14ac:dyDescent="0.15">
      <c r="B39" s="28"/>
      <c r="C39" s="28"/>
      <c r="D39" s="28"/>
      <c r="E39" s="28"/>
      <c r="P39" s="12"/>
      <c r="Q39" s="12"/>
      <c r="R39" s="12"/>
      <c r="S39" s="12"/>
    </row>
    <row r="40" spans="1:19" s="8" customFormat="1" ht="15" customHeight="1" x14ac:dyDescent="0.15">
      <c r="P40" s="12"/>
      <c r="Q40" s="12"/>
      <c r="R40" s="12"/>
      <c r="S40" s="12"/>
    </row>
    <row r="41" spans="1:19" s="8" customFormat="1" x14ac:dyDescent="0.15">
      <c r="P41" s="12"/>
      <c r="Q41" s="12"/>
      <c r="R41" s="12"/>
      <c r="S41" s="12"/>
    </row>
    <row r="42" spans="1:19" s="8" customFormat="1" x14ac:dyDescent="0.15">
      <c r="P42" s="12"/>
      <c r="Q42" s="12"/>
      <c r="R42" s="12"/>
      <c r="S42" s="12"/>
    </row>
    <row r="43" spans="1:19" s="8" customFormat="1" x14ac:dyDescent="0.15">
      <c r="P43" s="12"/>
      <c r="Q43" s="12"/>
      <c r="R43" s="12"/>
      <c r="S43" s="12"/>
    </row>
    <row r="44" spans="1:19" s="8" customFormat="1" x14ac:dyDescent="0.15">
      <c r="P44" s="12"/>
      <c r="Q44" s="12"/>
      <c r="R44" s="12"/>
      <c r="S44" s="12"/>
    </row>
    <row r="45" spans="1:19" s="8" customFormat="1" x14ac:dyDescent="0.15">
      <c r="P45" s="12"/>
      <c r="Q45" s="12"/>
      <c r="R45" s="12"/>
      <c r="S45" s="12"/>
    </row>
    <row r="46" spans="1:19" s="8" customFormat="1" x14ac:dyDescent="0.15">
      <c r="P46" s="12"/>
      <c r="Q46" s="12"/>
      <c r="R46" s="12"/>
      <c r="S46" s="12"/>
    </row>
    <row r="47" spans="1:19" s="8" customFormat="1" x14ac:dyDescent="0.15">
      <c r="P47" s="12"/>
      <c r="Q47" s="12"/>
      <c r="R47" s="12"/>
      <c r="S47" s="12"/>
    </row>
    <row r="48" spans="1:19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Y2:Y4"/>
  </mergeCells>
  <phoneticPr fontId="4" type="noConversion"/>
  <hyperlinks>
    <hyperlink ref="L7" location="표지!A1" display="표지 돌아가기" xr:uid="{625CDABB-CC76-4E7F-AC6F-40EAAEF1736B}"/>
    <hyperlink ref="L5" r:id="rId1" xr:uid="{660BE67B-F951-48C4-8EA2-8B2C56BA578D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93052-6E15-412D-8289-349E8FCAAE68}">
  <sheetPr codeName="Sheet30"/>
  <dimension ref="A2:Y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1" width="9" style="12" customWidth="1"/>
    <col min="22" max="23" width="9.625" style="12" customWidth="1"/>
    <col min="24" max="24" width="12.5" style="12" bestFit="1" customWidth="1"/>
    <col min="25" max="25" width="5.625" style="12" bestFit="1" customWidth="1"/>
    <col min="26" max="32" width="9" style="12"/>
    <col min="33" max="36" width="15.625" style="12" customWidth="1"/>
    <col min="37" max="16384" width="9" style="12"/>
  </cols>
  <sheetData>
    <row r="2" spans="1:25" ht="15" customHeight="1" x14ac:dyDescent="0.15">
      <c r="Y2" s="128"/>
    </row>
    <row r="3" spans="1:25" ht="15" customHeight="1" x14ac:dyDescent="0.15">
      <c r="K3" s="41" t="s">
        <v>0</v>
      </c>
      <c r="L3" s="42" t="s">
        <v>12</v>
      </c>
      <c r="Y3" s="128"/>
    </row>
    <row r="4" spans="1:25" ht="15" customHeight="1" x14ac:dyDescent="0.15">
      <c r="K4" s="41" t="s">
        <v>1</v>
      </c>
      <c r="L4" s="41"/>
      <c r="Y4" s="128"/>
    </row>
    <row r="5" spans="1:25" ht="15" customHeight="1" x14ac:dyDescent="0.15">
      <c r="K5" s="41" t="s">
        <v>2</v>
      </c>
      <c r="L5" s="25" t="s">
        <v>11</v>
      </c>
      <c r="Y5" s="79"/>
    </row>
    <row r="6" spans="1:25" x14ac:dyDescent="0.15">
      <c r="K6" s="41" t="s">
        <v>3</v>
      </c>
      <c r="L6" s="3" t="s">
        <v>4</v>
      </c>
    </row>
    <row r="7" spans="1:25" x14ac:dyDescent="0.15">
      <c r="K7" s="41"/>
      <c r="L7" s="4" t="s">
        <v>6</v>
      </c>
    </row>
    <row r="8" spans="1:25" s="44" customFormat="1" ht="20.25" x14ac:dyDescent="0.15">
      <c r="A8" s="5" t="s">
        <v>7</v>
      </c>
      <c r="B8" s="5"/>
      <c r="P8" s="5" t="s">
        <v>8</v>
      </c>
    </row>
    <row r="10" spans="1:25" s="7" customFormat="1" ht="17.25" x14ac:dyDescent="0.15">
      <c r="P10" s="31" t="s">
        <v>148</v>
      </c>
    </row>
    <row r="11" spans="1:25" s="8" customFormat="1" ht="13.5" x14ac:dyDescent="0.15"/>
    <row r="12" spans="1:25" s="8" customFormat="1" ht="17.25" customHeight="1" x14ac:dyDescent="0.15">
      <c r="P12" s="27"/>
      <c r="Q12" s="9" t="s">
        <v>9</v>
      </c>
    </row>
    <row r="13" spans="1:25" s="8" customFormat="1" ht="17.100000000000001" customHeight="1" x14ac:dyDescent="0.15">
      <c r="P13" s="80"/>
      <c r="Q13" s="58" t="s">
        <v>127</v>
      </c>
    </row>
    <row r="14" spans="1:25" s="8" customFormat="1" ht="13.5" customHeight="1" x14ac:dyDescent="0.15">
      <c r="P14" s="59">
        <v>1971</v>
      </c>
      <c r="Q14" s="62">
        <v>84.3</v>
      </c>
    </row>
    <row r="15" spans="1:25" s="8" customFormat="1" ht="13.5" customHeight="1" x14ac:dyDescent="0.15">
      <c r="P15" s="59">
        <v>1976</v>
      </c>
      <c r="Q15" s="62">
        <v>63.2</v>
      </c>
    </row>
    <row r="16" spans="1:25" s="8" customFormat="1" ht="13.5" customHeight="1" x14ac:dyDescent="0.15">
      <c r="P16" s="59">
        <v>1981</v>
      </c>
      <c r="Q16" s="62">
        <v>41.1</v>
      </c>
    </row>
    <row r="17" spans="16:19" s="8" customFormat="1" ht="13.5" customHeight="1" x14ac:dyDescent="0.15">
      <c r="P17" s="59">
        <v>1986</v>
      </c>
      <c r="Q17" s="62">
        <v>12.9</v>
      </c>
    </row>
    <row r="18" spans="16:19" s="8" customFormat="1" ht="13.5" customHeight="1" x14ac:dyDescent="0.15">
      <c r="P18" s="59">
        <v>1992</v>
      </c>
      <c r="Q18" s="62">
        <v>3.8</v>
      </c>
    </row>
    <row r="19" spans="16:19" s="8" customFormat="1" ht="13.5" customHeight="1" x14ac:dyDescent="0.15">
      <c r="P19" s="59">
        <v>1997</v>
      </c>
      <c r="Q19" s="62">
        <v>2.4</v>
      </c>
    </row>
    <row r="20" spans="16:19" s="8" customFormat="1" ht="13.5" customHeight="1" x14ac:dyDescent="0.15">
      <c r="P20" s="59">
        <v>2004</v>
      </c>
      <c r="Q20" s="62">
        <v>3.7</v>
      </c>
    </row>
    <row r="21" spans="16:19" s="8" customFormat="1" ht="13.5" customHeight="1" x14ac:dyDescent="0.15">
      <c r="P21" s="60">
        <v>2012</v>
      </c>
      <c r="Q21" s="63">
        <v>2.6</v>
      </c>
    </row>
    <row r="22" spans="16:19" s="8" customFormat="1" ht="13.5" customHeight="1" x14ac:dyDescent="0.15">
      <c r="P22" s="12"/>
      <c r="Q22" s="12"/>
    </row>
    <row r="23" spans="16:19" s="8" customFormat="1" ht="13.5" customHeight="1" x14ac:dyDescent="0.15">
      <c r="P23" s="12"/>
      <c r="Q23" s="12"/>
    </row>
    <row r="24" spans="16:19" s="8" customFormat="1" ht="13.5" customHeight="1" x14ac:dyDescent="0.15">
      <c r="P24" s="12"/>
      <c r="Q24" s="12"/>
      <c r="R24" s="12"/>
      <c r="S24" s="12"/>
    </row>
    <row r="25" spans="16:19" s="8" customFormat="1" ht="13.5" customHeight="1" x14ac:dyDescent="0.15">
      <c r="P25" s="12"/>
      <c r="Q25" s="12"/>
      <c r="R25" s="12"/>
      <c r="S25" s="12"/>
    </row>
    <row r="26" spans="16:19" s="8" customFormat="1" ht="13.5" customHeight="1" x14ac:dyDescent="0.15">
      <c r="P26" s="12"/>
      <c r="Q26" s="12"/>
      <c r="R26" s="12"/>
      <c r="S26" s="12"/>
    </row>
    <row r="27" spans="16:19" s="8" customFormat="1" ht="13.5" customHeight="1" x14ac:dyDescent="0.15">
      <c r="P27" s="12"/>
      <c r="Q27" s="12"/>
      <c r="R27" s="12"/>
      <c r="S27" s="12"/>
    </row>
    <row r="28" spans="16:19" s="8" customFormat="1" ht="13.5" customHeight="1" x14ac:dyDescent="0.15">
      <c r="P28" s="12"/>
      <c r="Q28" s="12"/>
      <c r="R28" s="12"/>
      <c r="S28" s="12"/>
    </row>
    <row r="29" spans="16:19" s="8" customFormat="1" ht="13.5" customHeight="1" x14ac:dyDescent="0.15">
      <c r="P29" s="12"/>
      <c r="Q29" s="12"/>
      <c r="R29" s="12"/>
      <c r="S29" s="12"/>
    </row>
    <row r="30" spans="16:19" s="8" customFormat="1" ht="13.5" customHeight="1" x14ac:dyDescent="0.15">
      <c r="P30" s="12"/>
      <c r="Q30" s="12"/>
      <c r="R30" s="12"/>
      <c r="S30" s="12"/>
    </row>
    <row r="31" spans="16:19" s="8" customFormat="1" ht="13.5" customHeight="1" x14ac:dyDescent="0.15">
      <c r="P31" s="12"/>
      <c r="Q31" s="12"/>
      <c r="R31" s="12"/>
      <c r="S31" s="12"/>
    </row>
    <row r="32" spans="16:19" s="8" customFormat="1" ht="13.5" customHeight="1" x14ac:dyDescent="0.15">
      <c r="P32" s="12"/>
      <c r="Q32" s="12"/>
      <c r="R32" s="12"/>
      <c r="S32" s="12"/>
    </row>
    <row r="33" spans="1:19" s="8" customFormat="1" ht="13.5" customHeight="1" x14ac:dyDescent="0.15">
      <c r="P33" s="12"/>
      <c r="Q33" s="12"/>
      <c r="R33" s="12"/>
      <c r="S33" s="12"/>
    </row>
    <row r="34" spans="1:19" s="8" customFormat="1" ht="13.5" customHeight="1" x14ac:dyDescent="0.15">
      <c r="P34" s="12"/>
      <c r="Q34" s="12"/>
      <c r="R34" s="12"/>
      <c r="S34" s="12"/>
    </row>
    <row r="35" spans="1:19" s="8" customFormat="1" ht="13.5" customHeight="1" x14ac:dyDescent="0.15">
      <c r="B35" s="28"/>
      <c r="C35" s="28"/>
      <c r="D35" s="28"/>
      <c r="E35" s="28"/>
      <c r="P35" s="12"/>
      <c r="Q35" s="12"/>
      <c r="R35" s="12"/>
      <c r="S35" s="12"/>
    </row>
    <row r="36" spans="1:19" s="8" customFormat="1" ht="13.5" customHeight="1" x14ac:dyDescent="0.15">
      <c r="B36" s="28" t="s">
        <v>129</v>
      </c>
      <c r="C36" s="28"/>
      <c r="D36" s="28"/>
      <c r="E36" s="28"/>
      <c r="P36" s="12"/>
      <c r="Q36" s="12"/>
      <c r="R36" s="12"/>
      <c r="S36" s="12"/>
    </row>
    <row r="37" spans="1:19" s="8" customFormat="1" ht="13.5" customHeight="1" x14ac:dyDescent="0.15">
      <c r="B37" s="28" t="s">
        <v>128</v>
      </c>
      <c r="C37" s="28"/>
      <c r="D37" s="28"/>
      <c r="E37" s="28"/>
      <c r="P37" s="12"/>
      <c r="Q37" s="12"/>
      <c r="R37" s="12"/>
      <c r="S37" s="12"/>
    </row>
    <row r="38" spans="1:19" s="8" customFormat="1" ht="13.5" customHeight="1" x14ac:dyDescent="0.15">
      <c r="C38" s="28"/>
      <c r="D38" s="28"/>
      <c r="E38" s="28"/>
      <c r="P38" s="12"/>
      <c r="Q38" s="12"/>
      <c r="R38" s="12"/>
      <c r="S38" s="12"/>
    </row>
    <row r="39" spans="1:19" s="8" customFormat="1" ht="15" customHeight="1" x14ac:dyDescent="0.15">
      <c r="B39" s="28"/>
      <c r="C39" s="28"/>
      <c r="D39" s="28"/>
      <c r="E39" s="28"/>
      <c r="P39" s="12"/>
      <c r="Q39" s="12"/>
      <c r="R39" s="12"/>
      <c r="S39" s="12"/>
    </row>
    <row r="40" spans="1:19" s="8" customFormat="1" ht="15" customHeight="1" x14ac:dyDescent="0.15">
      <c r="P40" s="12"/>
      <c r="Q40" s="12"/>
      <c r="R40" s="12"/>
      <c r="S40" s="12"/>
    </row>
    <row r="41" spans="1:19" s="8" customFormat="1" x14ac:dyDescent="0.15">
      <c r="P41" s="12"/>
      <c r="Q41" s="12"/>
      <c r="R41" s="12"/>
      <c r="S41" s="12"/>
    </row>
    <row r="42" spans="1:19" s="8" customFormat="1" x14ac:dyDescent="0.15">
      <c r="P42" s="12"/>
      <c r="Q42" s="12"/>
      <c r="R42" s="12"/>
      <c r="S42" s="12"/>
    </row>
    <row r="43" spans="1:19" s="8" customFormat="1" x14ac:dyDescent="0.15">
      <c r="P43" s="12"/>
      <c r="Q43" s="12"/>
      <c r="R43" s="12"/>
      <c r="S43" s="12"/>
    </row>
    <row r="44" spans="1:19" s="8" customFormat="1" x14ac:dyDescent="0.15">
      <c r="P44" s="12"/>
      <c r="Q44" s="12"/>
      <c r="R44" s="12"/>
      <c r="S44" s="12"/>
    </row>
    <row r="45" spans="1:19" s="8" customFormat="1" x14ac:dyDescent="0.15">
      <c r="P45" s="12"/>
      <c r="Q45" s="12"/>
      <c r="R45" s="12"/>
      <c r="S45" s="12"/>
    </row>
    <row r="46" spans="1:19" s="8" customFormat="1" x14ac:dyDescent="0.15">
      <c r="P46" s="12"/>
      <c r="Q46" s="12"/>
      <c r="R46" s="12"/>
      <c r="S46" s="12"/>
    </row>
    <row r="47" spans="1:19" s="8" customFormat="1" x14ac:dyDescent="0.15">
      <c r="P47" s="12"/>
      <c r="Q47" s="12"/>
      <c r="R47" s="12"/>
      <c r="S47" s="12"/>
    </row>
    <row r="48" spans="1:19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Y2:Y4"/>
  </mergeCells>
  <phoneticPr fontId="4" type="noConversion"/>
  <hyperlinks>
    <hyperlink ref="L7" location="표지!A1" display="표지 돌아가기" xr:uid="{E2CC4681-B0C5-4DD9-8197-B83913D1CC84}"/>
    <hyperlink ref="L5" r:id="rId1" xr:uid="{80460D89-B7F2-4DCD-9246-5C240A373FA1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E1606-48B0-4AC7-9411-EDD78C076A3A}">
  <sheetPr codeName="Sheet31"/>
  <dimension ref="A2:Y77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19" width="9" style="12" customWidth="1"/>
    <col min="20" max="20" width="10.625" style="12" customWidth="1"/>
    <col min="21" max="21" width="9" style="12" customWidth="1"/>
    <col min="22" max="23" width="9.625" style="12" customWidth="1"/>
    <col min="24" max="24" width="12.5" style="12" bestFit="1" customWidth="1"/>
    <col min="25" max="25" width="5.625" style="12" bestFit="1" customWidth="1"/>
    <col min="26" max="32" width="9" style="12"/>
    <col min="33" max="36" width="15.625" style="12" customWidth="1"/>
    <col min="37" max="16384" width="9" style="12"/>
  </cols>
  <sheetData>
    <row r="2" spans="1:25" ht="15" customHeight="1" x14ac:dyDescent="0.15">
      <c r="Y2" s="128"/>
    </row>
    <row r="3" spans="1:25" ht="15" customHeight="1" x14ac:dyDescent="0.15">
      <c r="K3" s="41" t="s">
        <v>0</v>
      </c>
      <c r="L3" s="42" t="s">
        <v>12</v>
      </c>
      <c r="Y3" s="128"/>
    </row>
    <row r="4" spans="1:25" ht="15" customHeight="1" x14ac:dyDescent="0.15">
      <c r="K4" s="41" t="s">
        <v>1</v>
      </c>
      <c r="L4" s="41"/>
      <c r="Y4" s="128"/>
    </row>
    <row r="5" spans="1:25" ht="15" customHeight="1" x14ac:dyDescent="0.15">
      <c r="K5" s="41" t="s">
        <v>2</v>
      </c>
      <c r="L5" s="25" t="s">
        <v>11</v>
      </c>
      <c r="Y5" s="79"/>
    </row>
    <row r="6" spans="1:25" x14ac:dyDescent="0.15">
      <c r="K6" s="41" t="s">
        <v>3</v>
      </c>
      <c r="L6" s="3" t="s">
        <v>4</v>
      </c>
    </row>
    <row r="7" spans="1:25" x14ac:dyDescent="0.15">
      <c r="K7" s="41"/>
      <c r="L7" s="4" t="s">
        <v>6</v>
      </c>
    </row>
    <row r="8" spans="1:25" s="44" customFormat="1" ht="20.25" x14ac:dyDescent="0.15">
      <c r="A8" s="5" t="s">
        <v>7</v>
      </c>
      <c r="B8" s="5"/>
      <c r="P8" s="5" t="s">
        <v>8</v>
      </c>
    </row>
    <row r="10" spans="1:25" s="7" customFormat="1" ht="17.25" x14ac:dyDescent="0.15">
      <c r="P10" s="31" t="s">
        <v>130</v>
      </c>
    </row>
    <row r="11" spans="1:25" s="8" customFormat="1" ht="13.5" x14ac:dyDescent="0.15"/>
    <row r="12" spans="1:25" s="8" customFormat="1" ht="17.25" customHeight="1" x14ac:dyDescent="0.15">
      <c r="P12" s="27"/>
      <c r="Q12" s="27"/>
      <c r="R12" s="27"/>
      <c r="S12" s="27"/>
      <c r="T12" s="9" t="s">
        <v>9</v>
      </c>
    </row>
    <row r="13" spans="1:25" s="8" customFormat="1" ht="27" customHeight="1" x14ac:dyDescent="0.15">
      <c r="P13" s="80"/>
      <c r="Q13" s="58" t="s">
        <v>131</v>
      </c>
      <c r="R13" s="85" t="s">
        <v>132</v>
      </c>
      <c r="S13" s="78" t="s">
        <v>133</v>
      </c>
      <c r="T13" s="57" t="s">
        <v>145</v>
      </c>
    </row>
    <row r="14" spans="1:25" s="8" customFormat="1" ht="13.5" customHeight="1" x14ac:dyDescent="0.15">
      <c r="P14" s="59">
        <v>1998</v>
      </c>
      <c r="Q14" s="62">
        <v>25.8</v>
      </c>
      <c r="R14" s="48">
        <v>24.1</v>
      </c>
      <c r="S14" s="62"/>
    </row>
    <row r="15" spans="1:25" s="8" customFormat="1" ht="13.5" customHeight="1" x14ac:dyDescent="0.15">
      <c r="P15" s="59">
        <v>2001</v>
      </c>
      <c r="Q15" s="62">
        <v>30.3</v>
      </c>
      <c r="R15" s="48">
        <v>25.6</v>
      </c>
      <c r="S15" s="62"/>
    </row>
    <row r="16" spans="1:25" s="8" customFormat="1" ht="13.5" customHeight="1" x14ac:dyDescent="0.15">
      <c r="P16" s="59">
        <v>2005</v>
      </c>
      <c r="Q16" s="62">
        <v>31.4</v>
      </c>
      <c r="R16" s="62">
        <v>22.6</v>
      </c>
      <c r="S16" s="62"/>
      <c r="T16" s="8">
        <v>6.6</v>
      </c>
    </row>
    <row r="17" spans="16:20" s="8" customFormat="1" ht="13.5" customHeight="1" x14ac:dyDescent="0.15">
      <c r="P17" s="59">
        <v>2007</v>
      </c>
      <c r="Q17" s="62">
        <v>32.1</v>
      </c>
      <c r="R17" s="62">
        <v>20.3</v>
      </c>
      <c r="S17" s="62"/>
      <c r="T17" s="8">
        <v>9</v>
      </c>
    </row>
    <row r="18" spans="16:20" s="8" customFormat="1" ht="13.5" customHeight="1" x14ac:dyDescent="0.15">
      <c r="P18" s="59">
        <v>2008</v>
      </c>
      <c r="Q18" s="62">
        <v>31</v>
      </c>
      <c r="R18" s="62">
        <v>22.1</v>
      </c>
      <c r="S18" s="62"/>
      <c r="T18" s="8">
        <v>9.4</v>
      </c>
    </row>
    <row r="19" spans="16:20" s="8" customFormat="1" ht="13.5" customHeight="1" x14ac:dyDescent="0.15">
      <c r="P19" s="59">
        <v>2009</v>
      </c>
      <c r="Q19" s="62">
        <v>31.9</v>
      </c>
      <c r="R19" s="62">
        <v>22.9</v>
      </c>
      <c r="S19" s="62"/>
      <c r="T19" s="8">
        <v>10</v>
      </c>
    </row>
    <row r="20" spans="16:20" s="8" customFormat="1" ht="13.5" customHeight="1" x14ac:dyDescent="0.15">
      <c r="P20" s="59">
        <v>2010</v>
      </c>
      <c r="Q20" s="62">
        <v>31.4</v>
      </c>
      <c r="R20" s="62">
        <v>23.7</v>
      </c>
      <c r="S20" s="62"/>
      <c r="T20" s="8">
        <v>11.7</v>
      </c>
    </row>
    <row r="21" spans="16:20" s="8" customFormat="1" ht="13.5" customHeight="1" x14ac:dyDescent="0.15">
      <c r="P21" s="59">
        <v>2011</v>
      </c>
      <c r="Q21" s="62">
        <v>31.9</v>
      </c>
      <c r="R21" s="62">
        <v>26.2</v>
      </c>
      <c r="S21" s="62">
        <v>10.3</v>
      </c>
      <c r="T21" s="8">
        <v>12.3</v>
      </c>
    </row>
    <row r="22" spans="16:20" s="8" customFormat="1" ht="13.5" customHeight="1" x14ac:dyDescent="0.15">
      <c r="P22" s="59">
        <v>2012</v>
      </c>
      <c r="Q22" s="62">
        <v>32.799999999999997</v>
      </c>
      <c r="R22" s="62">
        <v>26.3</v>
      </c>
      <c r="S22" s="62">
        <v>9.6999999999999993</v>
      </c>
      <c r="T22" s="8">
        <v>13.1</v>
      </c>
    </row>
    <row r="23" spans="16:20" s="8" customFormat="1" ht="13.5" customHeight="1" x14ac:dyDescent="0.15">
      <c r="P23" s="59">
        <v>2013</v>
      </c>
      <c r="Q23" s="62">
        <v>32.5</v>
      </c>
      <c r="R23" s="62">
        <v>25.3</v>
      </c>
      <c r="S23" s="62">
        <v>11.9</v>
      </c>
      <c r="T23" s="8">
        <v>13.5</v>
      </c>
    </row>
    <row r="24" spans="16:20" s="8" customFormat="1" ht="13.5" customHeight="1" x14ac:dyDescent="0.15">
      <c r="P24" s="59">
        <v>2014</v>
      </c>
      <c r="Q24" s="62">
        <v>31.5</v>
      </c>
      <c r="R24" s="62">
        <v>23.8</v>
      </c>
      <c r="S24" s="62">
        <v>10.6</v>
      </c>
      <c r="T24" s="8">
        <v>12.9</v>
      </c>
    </row>
    <row r="25" spans="16:20" s="8" customFormat="1" ht="13.5" customHeight="1" x14ac:dyDescent="0.15">
      <c r="P25" s="59">
        <v>2015</v>
      </c>
      <c r="Q25" s="62">
        <v>34.1</v>
      </c>
      <c r="R25" s="62">
        <v>26.5</v>
      </c>
      <c r="S25" s="49">
        <v>9.4</v>
      </c>
      <c r="T25" s="8">
        <v>16.600000000000001</v>
      </c>
    </row>
    <row r="26" spans="16:20" s="8" customFormat="1" ht="13.5" customHeight="1" x14ac:dyDescent="0.15">
      <c r="P26" s="90">
        <v>2016</v>
      </c>
      <c r="Q26" s="64">
        <v>35.5</v>
      </c>
      <c r="R26" s="64">
        <v>28.1</v>
      </c>
      <c r="S26" s="86">
        <v>11.9</v>
      </c>
      <c r="T26" s="8">
        <v>19.100000000000001</v>
      </c>
    </row>
    <row r="27" spans="16:20" s="8" customFormat="1" ht="13.5" customHeight="1" x14ac:dyDescent="0.15">
      <c r="P27" s="90">
        <v>2017</v>
      </c>
      <c r="Q27" s="64">
        <v>34.799999999999997</v>
      </c>
      <c r="R27" s="64">
        <v>26.6</v>
      </c>
      <c r="S27" s="64">
        <v>11.3</v>
      </c>
      <c r="T27" s="8">
        <v>20.6</v>
      </c>
    </row>
    <row r="28" spans="16:20" s="8" customFormat="1" ht="13.5" customHeight="1" x14ac:dyDescent="0.15">
      <c r="P28" s="59">
        <v>2018</v>
      </c>
      <c r="Q28" s="62">
        <v>35</v>
      </c>
      <c r="R28" s="62">
        <v>28.4</v>
      </c>
      <c r="S28" s="62">
        <v>11.5</v>
      </c>
      <c r="T28" s="8">
        <v>20.5</v>
      </c>
    </row>
    <row r="29" spans="16:20" s="8" customFormat="1" ht="13.5" customHeight="1" x14ac:dyDescent="0.15">
      <c r="P29" s="59">
        <v>2019</v>
      </c>
      <c r="Q29" s="62">
        <v>34.4</v>
      </c>
      <c r="R29" s="62">
        <v>28.1</v>
      </c>
      <c r="S29" s="62">
        <v>12.2</v>
      </c>
      <c r="T29" s="8">
        <v>21.9</v>
      </c>
    </row>
    <row r="30" spans="16:20" s="8" customFormat="1" ht="13.5" customHeight="1" x14ac:dyDescent="0.15">
      <c r="P30" s="59">
        <v>2020</v>
      </c>
      <c r="Q30" s="62">
        <v>38.4</v>
      </c>
      <c r="R30" s="62">
        <v>29</v>
      </c>
      <c r="S30" s="62">
        <v>13.9</v>
      </c>
      <c r="T30" s="8">
        <v>23.7</v>
      </c>
    </row>
    <row r="31" spans="16:20" s="8" customFormat="1" ht="13.5" customHeight="1" x14ac:dyDescent="0.15">
      <c r="P31" s="59">
        <v>2021</v>
      </c>
      <c r="Q31" s="62">
        <v>37.200000000000003</v>
      </c>
      <c r="R31" s="62">
        <v>28.1</v>
      </c>
      <c r="S31" s="62">
        <v>13.6</v>
      </c>
      <c r="T31" s="8">
        <v>25.4</v>
      </c>
    </row>
    <row r="32" spans="16:20" s="8" customFormat="1" ht="13.5" customHeight="1" x14ac:dyDescent="0.15">
      <c r="P32" s="59">
        <v>2022</v>
      </c>
      <c r="Q32" s="62">
        <v>37.200000000000003</v>
      </c>
      <c r="R32" s="62">
        <v>29.7</v>
      </c>
      <c r="S32" s="62">
        <v>12.5</v>
      </c>
      <c r="T32" s="8">
        <v>27.1</v>
      </c>
    </row>
    <row r="33" spans="2:20" s="8" customFormat="1" ht="13.5" customHeight="1" x14ac:dyDescent="0.15">
      <c r="P33" s="59">
        <v>2023</v>
      </c>
      <c r="Q33" s="62">
        <v>37.1</v>
      </c>
      <c r="R33" s="62">
        <v>28.6</v>
      </c>
      <c r="S33" s="62">
        <v>13.2</v>
      </c>
      <c r="T33" s="8">
        <v>26.7</v>
      </c>
    </row>
    <row r="34" spans="2:20" s="8" customFormat="1" ht="13.5" customHeight="1" x14ac:dyDescent="0.15">
      <c r="P34" s="60">
        <v>2024</v>
      </c>
      <c r="Q34" s="63">
        <v>37.9</v>
      </c>
      <c r="R34" s="63">
        <v>30.7</v>
      </c>
      <c r="S34" s="63">
        <v>14.8</v>
      </c>
      <c r="T34" s="27">
        <v>30.2</v>
      </c>
    </row>
    <row r="35" spans="2:20" s="8" customFormat="1" ht="13.5" customHeight="1" x14ac:dyDescent="0.15">
      <c r="B35" s="28"/>
      <c r="C35" s="28"/>
      <c r="D35" s="28"/>
      <c r="E35" s="28"/>
      <c r="P35" s="12"/>
      <c r="Q35" s="12"/>
      <c r="R35" s="12"/>
      <c r="S35" s="12"/>
    </row>
    <row r="36" spans="2:20" s="8" customFormat="1" ht="13.5" customHeight="1" x14ac:dyDescent="0.15">
      <c r="B36" s="28" t="s">
        <v>134</v>
      </c>
      <c r="C36" s="28"/>
      <c r="D36" s="28"/>
      <c r="E36" s="28"/>
      <c r="P36" s="12"/>
      <c r="Q36" s="12"/>
      <c r="R36" s="12"/>
      <c r="S36" s="12"/>
    </row>
    <row r="37" spans="2:20" s="8" customFormat="1" ht="13.5" customHeight="1" x14ac:dyDescent="0.15">
      <c r="B37" s="28" t="s">
        <v>137</v>
      </c>
      <c r="C37" s="28"/>
      <c r="D37" s="28"/>
      <c r="E37" s="28"/>
      <c r="P37" s="12"/>
      <c r="Q37" s="12"/>
      <c r="R37" s="12"/>
      <c r="S37" s="12"/>
    </row>
    <row r="38" spans="2:20" s="8" customFormat="1" ht="13.5" customHeight="1" x14ac:dyDescent="0.15">
      <c r="B38" s="28" t="s">
        <v>138</v>
      </c>
      <c r="C38" s="28"/>
      <c r="D38" s="28"/>
      <c r="E38" s="28"/>
      <c r="P38" s="12"/>
      <c r="Q38" s="12"/>
      <c r="R38" s="12"/>
      <c r="S38" s="12"/>
    </row>
    <row r="39" spans="2:20" s="8" customFormat="1" ht="13.5" customHeight="1" x14ac:dyDescent="0.15">
      <c r="B39" s="28" t="s">
        <v>136</v>
      </c>
      <c r="C39" s="28"/>
      <c r="D39" s="28"/>
      <c r="E39" s="28"/>
      <c r="P39" s="12"/>
      <c r="Q39" s="12"/>
      <c r="R39" s="12"/>
      <c r="S39" s="12"/>
    </row>
    <row r="40" spans="2:20" s="8" customFormat="1" ht="13.5" customHeight="1" x14ac:dyDescent="0.15">
      <c r="B40" s="28" t="s">
        <v>139</v>
      </c>
      <c r="C40" s="28"/>
      <c r="D40" s="28"/>
      <c r="E40" s="28"/>
      <c r="P40" s="12"/>
      <c r="Q40" s="12"/>
      <c r="R40" s="12"/>
      <c r="S40" s="12"/>
    </row>
    <row r="41" spans="2:20" s="8" customFormat="1" ht="13.5" customHeight="1" x14ac:dyDescent="0.15">
      <c r="B41" s="28" t="s">
        <v>140</v>
      </c>
      <c r="P41" s="12"/>
      <c r="Q41" s="12"/>
      <c r="R41" s="12"/>
      <c r="S41" s="12"/>
    </row>
    <row r="42" spans="2:20" s="8" customFormat="1" x14ac:dyDescent="0.15">
      <c r="B42" s="28" t="s">
        <v>141</v>
      </c>
      <c r="P42" s="12"/>
      <c r="Q42" s="12"/>
      <c r="R42" s="12"/>
      <c r="S42" s="12"/>
    </row>
    <row r="43" spans="2:20" s="8" customFormat="1" x14ac:dyDescent="0.15">
      <c r="B43" s="28" t="s">
        <v>142</v>
      </c>
      <c r="H43" s="93"/>
      <c r="P43" s="12"/>
      <c r="Q43" s="12"/>
      <c r="R43" s="12"/>
      <c r="S43" s="12"/>
    </row>
    <row r="44" spans="2:20" s="8" customFormat="1" x14ac:dyDescent="0.15">
      <c r="B44" s="28" t="s">
        <v>143</v>
      </c>
      <c r="P44" s="12"/>
      <c r="Q44" s="12"/>
      <c r="R44" s="12"/>
      <c r="S44" s="12"/>
    </row>
    <row r="45" spans="2:20" s="8" customFormat="1" x14ac:dyDescent="0.15">
      <c r="B45" s="28" t="s">
        <v>144</v>
      </c>
      <c r="P45" s="12"/>
      <c r="Q45" s="12"/>
      <c r="R45" s="12"/>
      <c r="S45" s="12"/>
    </row>
    <row r="46" spans="2:20" s="8" customFormat="1" x14ac:dyDescent="0.15">
      <c r="P46" s="12"/>
      <c r="Q46" s="12"/>
      <c r="R46" s="12"/>
      <c r="S46" s="12"/>
    </row>
    <row r="47" spans="2:20" s="8" customFormat="1" x14ac:dyDescent="0.15">
      <c r="P47" s="12"/>
      <c r="Q47" s="12"/>
      <c r="R47" s="12"/>
      <c r="S47" s="12"/>
    </row>
    <row r="48" spans="2:20" s="8" customFormat="1" x14ac:dyDescent="0.15">
      <c r="P48" s="12"/>
      <c r="Q48" s="12"/>
      <c r="R48" s="12"/>
      <c r="S48" s="12"/>
    </row>
    <row r="49" spans="1:15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 spans="1:15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</row>
    <row r="51" spans="1:15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5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5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5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5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5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5" ht="15" customHeight="1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5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5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5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5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5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5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5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15" x14ac:dyDescent="0.1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</row>
    <row r="77" spans="1:15" x14ac:dyDescent="0.15">
      <c r="A77" s="8"/>
      <c r="F77" s="8"/>
      <c r="G77" s="8"/>
      <c r="H77" s="8"/>
      <c r="I77" s="8"/>
      <c r="J77" s="8"/>
      <c r="K77" s="8"/>
      <c r="L77" s="8"/>
      <c r="M77" s="8"/>
      <c r="N77" s="10"/>
      <c r="O77" s="10"/>
    </row>
  </sheetData>
  <mergeCells count="1">
    <mergeCell ref="Y2:Y4"/>
  </mergeCells>
  <phoneticPr fontId="4" type="noConversion"/>
  <hyperlinks>
    <hyperlink ref="L7" location="표지!A1" display="표지 돌아가기" xr:uid="{EB241E4C-B403-4849-B3F7-E3711FCA79A8}"/>
    <hyperlink ref="L5" r:id="rId1" xr:uid="{1173A432-F115-4A32-85E1-B91121780CAE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C082C-7C61-412B-A6F7-5B0D01C68F63}">
  <sheetPr codeName="Sheet32"/>
  <dimension ref="A2:Y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1" width="9" style="12" customWidth="1"/>
    <col min="22" max="23" width="9.625" style="12" customWidth="1"/>
    <col min="24" max="24" width="12.5" style="12" bestFit="1" customWidth="1"/>
    <col min="25" max="25" width="5.625" style="12" bestFit="1" customWidth="1"/>
    <col min="26" max="32" width="9" style="12"/>
    <col min="33" max="36" width="15.625" style="12" customWidth="1"/>
    <col min="37" max="16384" width="9" style="12"/>
  </cols>
  <sheetData>
    <row r="2" spans="1:25" ht="15" customHeight="1" x14ac:dyDescent="0.15">
      <c r="Y2" s="128"/>
    </row>
    <row r="3" spans="1:25" ht="15" customHeight="1" x14ac:dyDescent="0.15">
      <c r="K3" s="41" t="s">
        <v>0</v>
      </c>
      <c r="L3" s="42" t="s">
        <v>12</v>
      </c>
      <c r="Y3" s="128"/>
    </row>
    <row r="4" spans="1:25" ht="15" customHeight="1" x14ac:dyDescent="0.15">
      <c r="K4" s="41" t="s">
        <v>1</v>
      </c>
      <c r="L4" s="41"/>
      <c r="Y4" s="128"/>
    </row>
    <row r="5" spans="1:25" ht="15" customHeight="1" x14ac:dyDescent="0.15">
      <c r="K5" s="41" t="s">
        <v>2</v>
      </c>
      <c r="L5" s="25" t="s">
        <v>11</v>
      </c>
      <c r="Y5" s="79"/>
    </row>
    <row r="6" spans="1:25" x14ac:dyDescent="0.15">
      <c r="K6" s="41" t="s">
        <v>3</v>
      </c>
      <c r="L6" s="3" t="s">
        <v>4</v>
      </c>
    </row>
    <row r="7" spans="1:25" x14ac:dyDescent="0.15">
      <c r="K7" s="41"/>
      <c r="L7" s="4" t="s">
        <v>6</v>
      </c>
    </row>
    <row r="8" spans="1:25" s="44" customFormat="1" ht="20.25" x14ac:dyDescent="0.15">
      <c r="A8" s="5" t="s">
        <v>7</v>
      </c>
      <c r="B8" s="5"/>
      <c r="P8" s="5" t="s">
        <v>8</v>
      </c>
    </row>
    <row r="10" spans="1:25" s="7" customFormat="1" ht="17.25" x14ac:dyDescent="0.15">
      <c r="P10" s="31" t="s">
        <v>147</v>
      </c>
    </row>
    <row r="11" spans="1:25" s="8" customFormat="1" ht="13.5" x14ac:dyDescent="0.15"/>
    <row r="12" spans="1:25" s="8" customFormat="1" ht="17.25" customHeight="1" x14ac:dyDescent="0.15">
      <c r="P12" s="27"/>
      <c r="Q12" s="27"/>
      <c r="R12" s="9" t="s">
        <v>146</v>
      </c>
    </row>
    <row r="13" spans="1:25" s="8" customFormat="1" ht="17.100000000000001" customHeight="1" x14ac:dyDescent="0.15">
      <c r="P13" s="80"/>
      <c r="Q13" s="58" t="s">
        <v>30</v>
      </c>
      <c r="R13" s="85" t="s">
        <v>31</v>
      </c>
    </row>
    <row r="14" spans="1:25" s="8" customFormat="1" ht="13.5" customHeight="1" x14ac:dyDescent="0.15">
      <c r="P14" s="59">
        <v>1999</v>
      </c>
      <c r="Q14" s="94">
        <v>57.883000000000003</v>
      </c>
      <c r="R14" s="94">
        <v>43.970999999999997</v>
      </c>
    </row>
    <row r="15" spans="1:25" s="8" customFormat="1" ht="13.5" customHeight="1" x14ac:dyDescent="0.15">
      <c r="P15" s="59">
        <v>2000</v>
      </c>
      <c r="Q15" s="94">
        <v>58.558999999999997</v>
      </c>
      <c r="R15" s="94">
        <v>44.573999999999998</v>
      </c>
    </row>
    <row r="16" spans="1:25" s="8" customFormat="1" ht="13.5" customHeight="1" x14ac:dyDescent="0.15">
      <c r="P16" s="59">
        <v>2001</v>
      </c>
      <c r="Q16" s="94">
        <v>63.246000000000002</v>
      </c>
      <c r="R16" s="94">
        <v>49.188000000000002</v>
      </c>
    </row>
    <row r="17" spans="16:18" s="8" customFormat="1" ht="13.5" customHeight="1" x14ac:dyDescent="0.15">
      <c r="P17" s="59">
        <v>2002</v>
      </c>
      <c r="Q17" s="94">
        <v>66.25</v>
      </c>
      <c r="R17" s="94">
        <v>52.494</v>
      </c>
    </row>
    <row r="18" spans="16:18" s="8" customFormat="1" ht="13.5" customHeight="1" x14ac:dyDescent="0.15">
      <c r="P18" s="59">
        <v>2003</v>
      </c>
      <c r="Q18" s="94">
        <v>69.748999999999995</v>
      </c>
      <c r="R18" s="94">
        <v>56.317999999999998</v>
      </c>
    </row>
    <row r="19" spans="16:18" s="8" customFormat="1" ht="13.5" customHeight="1" x14ac:dyDescent="0.15">
      <c r="P19" s="59">
        <v>2004</v>
      </c>
      <c r="Q19" s="94">
        <v>73.864999999999995</v>
      </c>
      <c r="R19" s="94">
        <v>60.886000000000003</v>
      </c>
    </row>
    <row r="20" spans="16:18" s="8" customFormat="1" ht="13.5" customHeight="1" x14ac:dyDescent="0.15">
      <c r="P20" s="59">
        <v>2005</v>
      </c>
      <c r="Q20" s="94">
        <v>79.835999999999999</v>
      </c>
      <c r="R20" s="94">
        <v>67.424000000000007</v>
      </c>
    </row>
    <row r="21" spans="16:18" s="8" customFormat="1" ht="13.5" customHeight="1" x14ac:dyDescent="0.15">
      <c r="P21" s="59">
        <v>2006</v>
      </c>
      <c r="Q21" s="94">
        <v>82.998000000000005</v>
      </c>
      <c r="R21" s="94">
        <v>71.944000000000003</v>
      </c>
    </row>
    <row r="22" spans="16:18" s="8" customFormat="1" ht="13.5" customHeight="1" x14ac:dyDescent="0.15">
      <c r="P22" s="59">
        <v>2007</v>
      </c>
      <c r="Q22" s="94">
        <v>88.600999999999999</v>
      </c>
      <c r="R22" s="94">
        <v>79.561000000000007</v>
      </c>
    </row>
    <row r="23" spans="16:18" s="8" customFormat="1" ht="13.5" customHeight="1" x14ac:dyDescent="0.15">
      <c r="P23" s="59">
        <v>2008</v>
      </c>
      <c r="Q23" s="94">
        <v>94.941999999999993</v>
      </c>
      <c r="R23" s="94">
        <v>87.74</v>
      </c>
    </row>
    <row r="24" spans="16:18" s="8" customFormat="1" ht="13.5" customHeight="1" x14ac:dyDescent="0.15">
      <c r="P24" s="59">
        <v>2009</v>
      </c>
      <c r="Q24" s="94">
        <v>101.173</v>
      </c>
      <c r="R24" s="94">
        <v>95.391999999999996</v>
      </c>
    </row>
    <row r="25" spans="16:18" s="8" customFormat="1" ht="13.5" customHeight="1" x14ac:dyDescent="0.15">
      <c r="P25" s="59">
        <v>2010</v>
      </c>
      <c r="Q25" s="94">
        <v>106.21299999999999</v>
      </c>
      <c r="R25" s="94">
        <v>102.245</v>
      </c>
    </row>
    <row r="26" spans="16:18" s="8" customFormat="1" ht="13.5" customHeight="1" x14ac:dyDescent="0.15">
      <c r="P26" s="90">
        <v>2011</v>
      </c>
      <c r="Q26" s="94">
        <v>112.449</v>
      </c>
      <c r="R26" s="94">
        <v>110.215</v>
      </c>
    </row>
    <row r="27" spans="16:18" s="8" customFormat="1" ht="13.5" customHeight="1" x14ac:dyDescent="0.15">
      <c r="P27" s="90">
        <v>2012</v>
      </c>
      <c r="Q27" s="94">
        <v>114.58</v>
      </c>
      <c r="R27" s="94">
        <v>114.10599999999999</v>
      </c>
    </row>
    <row r="28" spans="16:18" s="8" customFormat="1" ht="15" customHeight="1" x14ac:dyDescent="0.15">
      <c r="P28" s="59">
        <v>2013</v>
      </c>
      <c r="Q28" s="94">
        <v>115.767</v>
      </c>
      <c r="R28" s="94">
        <v>113.70399999999999</v>
      </c>
    </row>
    <row r="29" spans="16:18" s="8" customFormat="1" ht="13.5" x14ac:dyDescent="0.15">
      <c r="P29" s="59">
        <v>2014</v>
      </c>
      <c r="Q29" s="94">
        <v>114.974</v>
      </c>
      <c r="R29" s="94">
        <v>106.012</v>
      </c>
    </row>
    <row r="30" spans="16:18" s="8" customFormat="1" ht="13.5" x14ac:dyDescent="0.15">
      <c r="P30" s="59">
        <v>2015</v>
      </c>
      <c r="Q30" s="94">
        <v>115.16500000000001</v>
      </c>
      <c r="R30" s="94">
        <v>103.253</v>
      </c>
    </row>
    <row r="31" spans="16:18" s="8" customFormat="1" ht="13.5" x14ac:dyDescent="0.15">
      <c r="P31" s="59">
        <v>2016</v>
      </c>
      <c r="Q31" s="94">
        <v>122.19499999999999</v>
      </c>
      <c r="R31" s="94">
        <v>111.081</v>
      </c>
    </row>
    <row r="32" spans="16:18" s="8" customFormat="1" ht="15" customHeight="1" x14ac:dyDescent="0.15">
      <c r="P32" s="59">
        <v>2017</v>
      </c>
      <c r="Q32" s="94">
        <v>124.741</v>
      </c>
      <c r="R32" s="94">
        <v>112.348</v>
      </c>
    </row>
    <row r="33" spans="1:19" s="8" customFormat="1" ht="15" customHeight="1" x14ac:dyDescent="0.15">
      <c r="P33" s="59">
        <v>2018</v>
      </c>
      <c r="Q33" s="94">
        <v>130.61799999999999</v>
      </c>
      <c r="R33" s="94">
        <v>116.89100000000001</v>
      </c>
    </row>
    <row r="34" spans="1:19" s="8" customFormat="1" ht="15" customHeight="1" x14ac:dyDescent="0.15">
      <c r="P34" s="59">
        <v>2019</v>
      </c>
      <c r="Q34" s="94">
        <v>136.20599999999999</v>
      </c>
      <c r="R34" s="94">
        <v>122.423</v>
      </c>
    </row>
    <row r="35" spans="1:19" s="8" customFormat="1" ht="15" customHeight="1" x14ac:dyDescent="0.15">
      <c r="B35" s="28"/>
      <c r="C35" s="28"/>
      <c r="D35" s="28"/>
      <c r="E35" s="28"/>
      <c r="P35" s="59">
        <v>2020</v>
      </c>
      <c r="Q35" s="94">
        <v>132.32900000000001</v>
      </c>
      <c r="R35" s="94">
        <v>119</v>
      </c>
    </row>
    <row r="36" spans="1:19" s="8" customFormat="1" ht="15" customHeight="1" x14ac:dyDescent="0.15">
      <c r="B36" s="28" t="s">
        <v>172</v>
      </c>
      <c r="C36" s="28"/>
      <c r="D36" s="28"/>
      <c r="E36" s="28"/>
      <c r="P36" s="59">
        <v>2021</v>
      </c>
      <c r="Q36" s="94">
        <v>144.953</v>
      </c>
      <c r="R36" s="94">
        <v>135.089</v>
      </c>
    </row>
    <row r="37" spans="1:19" s="8" customFormat="1" ht="15" customHeight="1" x14ac:dyDescent="0.15">
      <c r="B37" s="28"/>
      <c r="C37" s="28"/>
      <c r="D37" s="28"/>
      <c r="E37" s="28"/>
      <c r="P37" s="59">
        <v>2022</v>
      </c>
      <c r="Q37" s="94">
        <v>146.922</v>
      </c>
      <c r="R37" s="94">
        <v>134.39500000000001</v>
      </c>
    </row>
    <row r="38" spans="1:19" s="8" customFormat="1" ht="15" customHeight="1" x14ac:dyDescent="0.15">
      <c r="B38" s="28"/>
      <c r="C38" s="28"/>
      <c r="D38" s="28"/>
      <c r="E38" s="28"/>
      <c r="P38" s="60">
        <v>2023</v>
      </c>
      <c r="Q38" s="95">
        <v>151.126</v>
      </c>
      <c r="R38" s="95">
        <v>137.48699999999999</v>
      </c>
    </row>
    <row r="39" spans="1:19" s="8" customFormat="1" ht="15" customHeight="1" x14ac:dyDescent="0.15">
      <c r="B39" s="28"/>
      <c r="C39" s="28"/>
      <c r="D39" s="28"/>
      <c r="E39" s="28"/>
      <c r="P39" s="12"/>
      <c r="Q39" s="12"/>
      <c r="R39" s="12"/>
      <c r="S39" s="12"/>
    </row>
    <row r="40" spans="1:19" s="8" customFormat="1" ht="15" customHeight="1" x14ac:dyDescent="0.15">
      <c r="P40" s="12"/>
      <c r="Q40" s="12"/>
      <c r="R40" s="12"/>
      <c r="S40" s="12"/>
    </row>
    <row r="41" spans="1:19" s="8" customFormat="1" x14ac:dyDescent="0.15">
      <c r="P41" s="12"/>
      <c r="Q41" s="12"/>
      <c r="R41" s="12"/>
      <c r="S41" s="12"/>
    </row>
    <row r="42" spans="1:19" s="8" customFormat="1" ht="13.5" x14ac:dyDescent="0.15"/>
    <row r="43" spans="1:19" s="8" customFormat="1" ht="13.5" x14ac:dyDescent="0.15"/>
    <row r="44" spans="1:19" s="8" customFormat="1" ht="13.5" x14ac:dyDescent="0.15"/>
    <row r="45" spans="1:19" s="8" customFormat="1" ht="13.5" x14ac:dyDescent="0.15"/>
    <row r="46" spans="1:19" s="8" customFormat="1" ht="13.5" x14ac:dyDescent="0.15"/>
    <row r="47" spans="1:19" s="8" customFormat="1" ht="13.5" x14ac:dyDescent="0.15"/>
    <row r="48" spans="1:19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Y2:Y4"/>
  </mergeCells>
  <phoneticPr fontId="4" type="noConversion"/>
  <hyperlinks>
    <hyperlink ref="L7" location="표지!A1" display="표지 돌아가기" xr:uid="{C9087783-89D7-4F47-895F-54A1B41B5D4D}"/>
    <hyperlink ref="L5" r:id="rId1" xr:uid="{9FDA6817-5BF1-4EF2-95BB-ADA0D4A7479F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DCB67-CA84-42BA-98A0-C33FDCE961D4}">
  <sheetPr codeName="Sheet3"/>
  <dimension ref="A2:Y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1" width="9" style="12" customWidth="1"/>
    <col min="22" max="23" width="9.625" style="12" customWidth="1"/>
    <col min="24" max="24" width="12.5" style="12" bestFit="1" customWidth="1"/>
    <col min="25" max="25" width="5.625" style="12" bestFit="1" customWidth="1"/>
    <col min="26" max="32" width="9" style="12"/>
    <col min="33" max="36" width="15.625" style="12" customWidth="1"/>
    <col min="37" max="16384" width="9" style="12"/>
  </cols>
  <sheetData>
    <row r="2" spans="1:25" ht="15" customHeight="1" x14ac:dyDescent="0.15">
      <c r="Y2" s="128"/>
    </row>
    <row r="3" spans="1:25" ht="15" customHeight="1" x14ac:dyDescent="0.15">
      <c r="K3" s="41" t="s">
        <v>0</v>
      </c>
      <c r="L3" s="42" t="s">
        <v>12</v>
      </c>
      <c r="Y3" s="128"/>
    </row>
    <row r="4" spans="1:25" ht="15" customHeight="1" x14ac:dyDescent="0.15">
      <c r="K4" s="41" t="s">
        <v>1</v>
      </c>
      <c r="L4" s="41"/>
      <c r="Y4" s="128"/>
    </row>
    <row r="5" spans="1:25" ht="15" customHeight="1" x14ac:dyDescent="0.15">
      <c r="K5" s="41" t="s">
        <v>2</v>
      </c>
      <c r="L5" s="25" t="s">
        <v>11</v>
      </c>
      <c r="Y5" s="83"/>
    </row>
    <row r="6" spans="1:25" x14ac:dyDescent="0.15">
      <c r="K6" s="41" t="s">
        <v>3</v>
      </c>
      <c r="L6" s="3" t="s">
        <v>4</v>
      </c>
    </row>
    <row r="7" spans="1:25" x14ac:dyDescent="0.15">
      <c r="K7" s="41"/>
      <c r="L7" s="4" t="s">
        <v>6</v>
      </c>
    </row>
    <row r="8" spans="1:25" s="44" customFormat="1" ht="20.25" x14ac:dyDescent="0.15">
      <c r="A8" s="5" t="s">
        <v>7</v>
      </c>
      <c r="B8" s="5"/>
      <c r="P8" s="5" t="s">
        <v>8</v>
      </c>
    </row>
    <row r="10" spans="1:25" s="7" customFormat="1" ht="17.25" x14ac:dyDescent="0.15">
      <c r="P10" s="31" t="s">
        <v>149</v>
      </c>
    </row>
    <row r="11" spans="1:25" s="8" customFormat="1" ht="13.5" x14ac:dyDescent="0.15"/>
    <row r="12" spans="1:25" s="8" customFormat="1" ht="17.25" customHeight="1" x14ac:dyDescent="0.15">
      <c r="P12" s="27"/>
      <c r="Q12" s="27"/>
      <c r="R12" s="27"/>
      <c r="S12" s="9" t="s">
        <v>107</v>
      </c>
    </row>
    <row r="13" spans="1:25" s="8" customFormat="1" ht="17.100000000000001" customHeight="1" x14ac:dyDescent="0.15">
      <c r="P13" s="84"/>
      <c r="Q13" s="58" t="s">
        <v>29</v>
      </c>
      <c r="R13" s="85" t="s">
        <v>30</v>
      </c>
      <c r="S13" s="82" t="s">
        <v>31</v>
      </c>
    </row>
    <row r="14" spans="1:25" s="8" customFormat="1" ht="13.5" customHeight="1" x14ac:dyDescent="0.15">
      <c r="P14" s="59">
        <v>1983</v>
      </c>
      <c r="Q14" s="62">
        <v>8.6999999999999993</v>
      </c>
      <c r="R14" s="48">
        <v>12.7</v>
      </c>
      <c r="S14" s="62">
        <v>4.5999999999999996</v>
      </c>
    </row>
    <row r="15" spans="1:25" s="8" customFormat="1" ht="13.5" customHeight="1" x14ac:dyDescent="0.15">
      <c r="P15" s="59">
        <v>1984</v>
      </c>
      <c r="Q15" s="62">
        <v>8.6999999999999993</v>
      </c>
      <c r="R15" s="48">
        <v>12.5</v>
      </c>
      <c r="S15" s="62">
        <v>4.7</v>
      </c>
    </row>
    <row r="16" spans="1:25" s="8" customFormat="1" ht="13.5" customHeight="1" x14ac:dyDescent="0.15">
      <c r="P16" s="59">
        <v>1985</v>
      </c>
      <c r="Q16" s="62">
        <v>9.3000000000000007</v>
      </c>
      <c r="R16" s="62">
        <v>13.5</v>
      </c>
      <c r="S16" s="62">
        <v>5.0999999999999996</v>
      </c>
    </row>
    <row r="17" spans="16:19" s="8" customFormat="1" ht="13.5" customHeight="1" x14ac:dyDescent="0.15">
      <c r="P17" s="59">
        <v>1986</v>
      </c>
      <c r="Q17" s="62">
        <v>8.6</v>
      </c>
      <c r="R17" s="62">
        <v>12.8</v>
      </c>
      <c r="S17" s="62">
        <v>4.5</v>
      </c>
    </row>
    <row r="18" spans="16:19" s="8" customFormat="1" ht="13.5" customHeight="1" x14ac:dyDescent="0.15">
      <c r="P18" s="59">
        <v>1987</v>
      </c>
      <c r="Q18" s="62">
        <v>8.1999999999999993</v>
      </c>
      <c r="R18" s="62">
        <v>11.9</v>
      </c>
      <c r="S18" s="62">
        <v>4.5</v>
      </c>
    </row>
    <row r="19" spans="16:19" s="8" customFormat="1" ht="13.5" customHeight="1" x14ac:dyDescent="0.15">
      <c r="P19" s="59">
        <v>1988</v>
      </c>
      <c r="Q19" s="62">
        <v>7.3</v>
      </c>
      <c r="R19" s="62">
        <v>10.4</v>
      </c>
      <c r="S19" s="62">
        <v>4.0999999999999996</v>
      </c>
    </row>
    <row r="20" spans="16:19" s="8" customFormat="1" ht="13.5" customHeight="1" x14ac:dyDescent="0.15">
      <c r="P20" s="59">
        <v>1989</v>
      </c>
      <c r="Q20" s="62">
        <v>7.4</v>
      </c>
      <c r="R20" s="62">
        <v>10.3</v>
      </c>
      <c r="S20" s="62">
        <v>4.4000000000000004</v>
      </c>
    </row>
    <row r="21" spans="16:19" s="8" customFormat="1" ht="13.5" customHeight="1" x14ac:dyDescent="0.15">
      <c r="P21" s="59">
        <v>1990</v>
      </c>
      <c r="Q21" s="62">
        <v>7.6</v>
      </c>
      <c r="R21" s="62">
        <v>10.5</v>
      </c>
      <c r="S21" s="62">
        <v>4.7</v>
      </c>
    </row>
    <row r="22" spans="16:19" s="8" customFormat="1" ht="13.5" customHeight="1" x14ac:dyDescent="0.15">
      <c r="P22" s="59">
        <v>1991</v>
      </c>
      <c r="Q22" s="62">
        <v>7.3</v>
      </c>
      <c r="R22" s="62">
        <v>10.1</v>
      </c>
      <c r="S22" s="62">
        <v>4.5</v>
      </c>
    </row>
    <row r="23" spans="16:19" s="8" customFormat="1" ht="13.5" customHeight="1" x14ac:dyDescent="0.15">
      <c r="P23" s="59">
        <v>1992</v>
      </c>
      <c r="Q23" s="62">
        <v>8.3000000000000007</v>
      </c>
      <c r="R23" s="62">
        <v>11.5</v>
      </c>
      <c r="S23" s="62">
        <v>5</v>
      </c>
    </row>
    <row r="24" spans="16:19" s="8" customFormat="1" ht="13.5" customHeight="1" x14ac:dyDescent="0.15">
      <c r="P24" s="59">
        <v>1993</v>
      </c>
      <c r="Q24" s="62">
        <v>9.4</v>
      </c>
      <c r="R24" s="62">
        <v>12.9</v>
      </c>
      <c r="S24" s="62">
        <v>5.8</v>
      </c>
    </row>
    <row r="25" spans="16:19" s="8" customFormat="1" ht="13.5" customHeight="1" x14ac:dyDescent="0.15">
      <c r="P25" s="59">
        <v>1994</v>
      </c>
      <c r="Q25" s="62">
        <v>9.5</v>
      </c>
      <c r="R25" s="62">
        <v>12.8</v>
      </c>
      <c r="S25" s="49">
        <v>6.1</v>
      </c>
    </row>
    <row r="26" spans="16:19" s="8" customFormat="1" ht="13.5" customHeight="1" x14ac:dyDescent="0.15">
      <c r="P26" s="90">
        <v>1995</v>
      </c>
      <c r="Q26" s="64">
        <v>10.8</v>
      </c>
      <c r="R26" s="64">
        <v>14.7</v>
      </c>
      <c r="S26" s="86">
        <v>6.8</v>
      </c>
    </row>
    <row r="27" spans="16:19" s="8" customFormat="1" ht="13.5" customHeight="1" x14ac:dyDescent="0.15">
      <c r="P27" s="90">
        <v>1996</v>
      </c>
      <c r="Q27" s="64">
        <v>12.9</v>
      </c>
      <c r="R27" s="64">
        <v>17.7</v>
      </c>
      <c r="S27" s="64">
        <v>8.1</v>
      </c>
    </row>
    <row r="28" spans="16:19" s="8" customFormat="1" ht="15" customHeight="1" x14ac:dyDescent="0.15">
      <c r="P28" s="59">
        <v>1997</v>
      </c>
      <c r="Q28" s="62">
        <v>13.2</v>
      </c>
      <c r="R28" s="62">
        <v>18.100000000000001</v>
      </c>
      <c r="S28" s="62">
        <v>8.1999999999999993</v>
      </c>
    </row>
    <row r="29" spans="16:19" s="8" customFormat="1" ht="13.5" x14ac:dyDescent="0.15">
      <c r="P29" s="59">
        <v>1998</v>
      </c>
      <c r="Q29" s="62">
        <v>18.600000000000001</v>
      </c>
      <c r="R29" s="62">
        <v>26.7</v>
      </c>
      <c r="S29" s="62">
        <v>10.4</v>
      </c>
    </row>
    <row r="30" spans="16:19" s="8" customFormat="1" ht="13.5" x14ac:dyDescent="0.15">
      <c r="P30" s="59">
        <v>1999</v>
      </c>
      <c r="Q30" s="62">
        <v>15.1</v>
      </c>
      <c r="R30" s="62">
        <v>21.1</v>
      </c>
      <c r="S30" s="62">
        <v>9.1</v>
      </c>
    </row>
    <row r="31" spans="16:19" s="8" customFormat="1" ht="13.5" x14ac:dyDescent="0.15">
      <c r="P31" s="59">
        <v>2000</v>
      </c>
      <c r="Q31" s="62">
        <v>13.7</v>
      </c>
      <c r="R31" s="62">
        <v>19</v>
      </c>
      <c r="S31" s="62">
        <v>8.4</v>
      </c>
    </row>
    <row r="32" spans="16:19" s="8" customFormat="1" ht="15" customHeight="1" x14ac:dyDescent="0.15">
      <c r="P32" s="59">
        <v>2001</v>
      </c>
      <c r="Q32" s="62">
        <v>14.6</v>
      </c>
      <c r="R32" s="62">
        <v>20.3</v>
      </c>
      <c r="S32" s="62">
        <v>8.6999999999999993</v>
      </c>
    </row>
    <row r="33" spans="1:19" s="8" customFormat="1" ht="15" customHeight="1" x14ac:dyDescent="0.15">
      <c r="P33" s="59">
        <v>2002</v>
      </c>
      <c r="Q33" s="62">
        <v>18</v>
      </c>
      <c r="R33" s="62">
        <v>24.7</v>
      </c>
      <c r="S33" s="62">
        <v>11.2</v>
      </c>
    </row>
    <row r="34" spans="1:19" s="8" customFormat="1" ht="15" customHeight="1" x14ac:dyDescent="0.15">
      <c r="P34" s="59">
        <v>2003</v>
      </c>
      <c r="Q34" s="62">
        <v>22.7</v>
      </c>
      <c r="R34" s="62">
        <v>31.2</v>
      </c>
      <c r="S34" s="62">
        <v>14.1</v>
      </c>
    </row>
    <row r="35" spans="1:19" s="8" customFormat="1" ht="15" customHeight="1" x14ac:dyDescent="0.15">
      <c r="B35" s="28"/>
      <c r="C35" s="28"/>
      <c r="D35" s="28"/>
      <c r="E35" s="28"/>
      <c r="P35" s="59">
        <v>2004</v>
      </c>
      <c r="Q35" s="62">
        <v>23.9</v>
      </c>
      <c r="R35" s="62">
        <v>32.6</v>
      </c>
      <c r="S35" s="62">
        <v>15</v>
      </c>
    </row>
    <row r="36" spans="1:19" s="8" customFormat="1" ht="15" customHeight="1" x14ac:dyDescent="0.15">
      <c r="B36" s="28" t="s">
        <v>151</v>
      </c>
      <c r="C36" s="28"/>
      <c r="D36" s="28"/>
      <c r="E36" s="28"/>
      <c r="P36" s="59">
        <v>2005</v>
      </c>
      <c r="Q36" s="62">
        <v>24.8</v>
      </c>
      <c r="R36" s="62">
        <v>33.1</v>
      </c>
      <c r="S36" s="62">
        <v>16.600000000000001</v>
      </c>
    </row>
    <row r="37" spans="1:19" s="8" customFormat="1" ht="15" customHeight="1" x14ac:dyDescent="0.15">
      <c r="B37" s="28" t="s">
        <v>171</v>
      </c>
      <c r="C37" s="28"/>
      <c r="D37" s="28"/>
      <c r="E37" s="28"/>
      <c r="P37" s="59">
        <v>2006</v>
      </c>
      <c r="Q37" s="62">
        <v>22</v>
      </c>
      <c r="R37" s="62">
        <v>29.7</v>
      </c>
      <c r="S37" s="62">
        <v>14.2</v>
      </c>
    </row>
    <row r="38" spans="1:19" s="8" customFormat="1" ht="15" customHeight="1" x14ac:dyDescent="0.15">
      <c r="B38" s="28"/>
      <c r="C38" s="28"/>
      <c r="D38" s="28"/>
      <c r="E38" s="28"/>
      <c r="P38" s="59">
        <v>2007</v>
      </c>
      <c r="Q38" s="62">
        <v>24.9</v>
      </c>
      <c r="R38" s="62">
        <v>31.6</v>
      </c>
      <c r="S38" s="62">
        <v>18.2</v>
      </c>
    </row>
    <row r="39" spans="1:19" s="8" customFormat="1" ht="15" customHeight="1" x14ac:dyDescent="0.15">
      <c r="B39" s="28"/>
      <c r="C39" s="28"/>
      <c r="D39" s="28"/>
      <c r="E39" s="28"/>
      <c r="P39" s="59">
        <v>2008</v>
      </c>
      <c r="Q39" s="62">
        <v>26</v>
      </c>
      <c r="R39" s="62">
        <v>33.4</v>
      </c>
      <c r="S39" s="62">
        <v>18.7</v>
      </c>
    </row>
    <row r="40" spans="1:19" s="8" customFormat="1" ht="15" customHeight="1" x14ac:dyDescent="0.15">
      <c r="P40" s="59">
        <v>2009</v>
      </c>
      <c r="Q40" s="62">
        <v>31</v>
      </c>
      <c r="R40" s="62">
        <v>39.9</v>
      </c>
      <c r="S40" s="62">
        <v>22.1</v>
      </c>
    </row>
    <row r="41" spans="1:19" s="8" customFormat="1" ht="13.5" x14ac:dyDescent="0.15">
      <c r="P41" s="59">
        <v>2010</v>
      </c>
      <c r="Q41" s="62">
        <v>31.2</v>
      </c>
      <c r="R41" s="62">
        <v>41.4</v>
      </c>
      <c r="S41" s="62">
        <v>21</v>
      </c>
    </row>
    <row r="42" spans="1:19" s="8" customFormat="1" ht="13.5" x14ac:dyDescent="0.15">
      <c r="P42" s="59">
        <v>2011</v>
      </c>
      <c r="Q42" s="62">
        <v>31.7</v>
      </c>
      <c r="R42" s="62">
        <v>43.3</v>
      </c>
      <c r="S42" s="62">
        <v>20.100000000000001</v>
      </c>
    </row>
    <row r="43" spans="1:19" s="8" customFormat="1" ht="13.5" x14ac:dyDescent="0.15">
      <c r="P43" s="59">
        <v>2012</v>
      </c>
      <c r="Q43" s="62">
        <v>28.1</v>
      </c>
      <c r="R43" s="62">
        <v>38.200000000000003</v>
      </c>
      <c r="S43" s="62">
        <v>18</v>
      </c>
    </row>
    <row r="44" spans="1:19" s="8" customFormat="1" ht="13.5" x14ac:dyDescent="0.15">
      <c r="P44" s="59">
        <v>2013</v>
      </c>
      <c r="Q44" s="62">
        <v>28.5</v>
      </c>
      <c r="R44" s="62">
        <v>39.799999999999997</v>
      </c>
      <c r="S44" s="62">
        <v>17.3</v>
      </c>
    </row>
    <row r="45" spans="1:19" s="8" customFormat="1" ht="13.5" x14ac:dyDescent="0.15">
      <c r="P45" s="59">
        <v>2014</v>
      </c>
      <c r="Q45" s="62">
        <v>27.3</v>
      </c>
      <c r="R45" s="62">
        <v>38.4</v>
      </c>
      <c r="S45" s="62">
        <v>16.100000000000001</v>
      </c>
    </row>
    <row r="46" spans="1:19" s="8" customFormat="1" ht="13.5" x14ac:dyDescent="0.15">
      <c r="P46" s="59">
        <v>2015</v>
      </c>
      <c r="Q46" s="62">
        <v>26.5</v>
      </c>
      <c r="R46" s="62">
        <v>37.5</v>
      </c>
      <c r="S46" s="62">
        <v>15.5</v>
      </c>
    </row>
    <row r="47" spans="1:19" s="8" customFormat="1" ht="13.5" x14ac:dyDescent="0.15">
      <c r="P47" s="59">
        <v>2016</v>
      </c>
      <c r="Q47" s="62">
        <v>25.6</v>
      </c>
      <c r="R47" s="62">
        <v>36.200000000000003</v>
      </c>
      <c r="S47" s="62">
        <v>15</v>
      </c>
    </row>
    <row r="48" spans="1:19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59">
        <v>2017</v>
      </c>
      <c r="Q48" s="62">
        <v>24.3</v>
      </c>
      <c r="R48" s="62">
        <v>34.9</v>
      </c>
      <c r="S48" s="62">
        <v>13.8</v>
      </c>
    </row>
    <row r="49" spans="1:19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59">
        <v>2018</v>
      </c>
      <c r="Q49" s="62">
        <v>26.6</v>
      </c>
      <c r="R49" s="62">
        <v>38.5</v>
      </c>
      <c r="S49" s="62">
        <v>14.8</v>
      </c>
    </row>
    <row r="50" spans="1:19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59">
        <v>2019</v>
      </c>
      <c r="Q50" s="62">
        <v>26.9</v>
      </c>
      <c r="R50" s="62">
        <v>38</v>
      </c>
      <c r="S50" s="62">
        <v>15.8</v>
      </c>
    </row>
    <row r="51" spans="1:19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59">
        <v>2020</v>
      </c>
      <c r="Q51" s="62">
        <v>25.7</v>
      </c>
      <c r="R51" s="62">
        <v>35.5</v>
      </c>
      <c r="S51" s="62">
        <v>15.9</v>
      </c>
    </row>
    <row r="52" spans="1:19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59">
        <v>2021</v>
      </c>
      <c r="Q52" s="62">
        <v>26</v>
      </c>
      <c r="R52" s="62">
        <v>35.9</v>
      </c>
      <c r="S52" s="62">
        <v>16.2</v>
      </c>
    </row>
    <row r="53" spans="1:19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59">
        <v>2022</v>
      </c>
      <c r="Q53" s="62">
        <v>25.2</v>
      </c>
      <c r="R53" s="62">
        <v>35.299999999999997</v>
      </c>
      <c r="S53" s="62">
        <v>15.1</v>
      </c>
    </row>
    <row r="54" spans="1:19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59">
        <v>2023</v>
      </c>
      <c r="Q54" s="62">
        <v>27.3</v>
      </c>
      <c r="R54" s="62">
        <v>38.299999999999997</v>
      </c>
      <c r="S54" s="62">
        <v>16.5</v>
      </c>
    </row>
    <row r="55" spans="1:19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60">
        <v>2024</v>
      </c>
      <c r="Q55" s="63">
        <v>29.1</v>
      </c>
      <c r="R55" s="63">
        <v>41.8</v>
      </c>
      <c r="S55" s="63">
        <v>16.600000000000001</v>
      </c>
    </row>
    <row r="56" spans="1:19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9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9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9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9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9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9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9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9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Y2:Y4"/>
  </mergeCells>
  <phoneticPr fontId="4" type="noConversion"/>
  <hyperlinks>
    <hyperlink ref="L7" location="표지!A1" display="표지 돌아가기" xr:uid="{28ECDB15-17C8-4333-A0AB-8C3B0A7DF96C}"/>
    <hyperlink ref="L5" r:id="rId1" xr:uid="{181F9F8B-5125-433B-A1AA-1C9518D7BB17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BDAF9-63D6-4CC7-AC9F-EF25AFA366EA}">
  <sheetPr codeName="Sheet5"/>
  <dimension ref="A2:Y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1" width="9" style="12" customWidth="1"/>
    <col min="22" max="23" width="9.625" style="12" customWidth="1"/>
    <col min="24" max="24" width="12.5" style="12" bestFit="1" customWidth="1"/>
    <col min="25" max="25" width="5.625" style="12" bestFit="1" customWidth="1"/>
    <col min="26" max="32" width="9" style="12"/>
    <col min="33" max="36" width="15.625" style="12" customWidth="1"/>
    <col min="37" max="16384" width="9" style="12"/>
  </cols>
  <sheetData>
    <row r="2" spans="1:25" ht="15" customHeight="1" x14ac:dyDescent="0.15">
      <c r="Y2" s="128"/>
    </row>
    <row r="3" spans="1:25" ht="15" customHeight="1" x14ac:dyDescent="0.15">
      <c r="K3" s="41" t="s">
        <v>0</v>
      </c>
      <c r="L3" s="42" t="s">
        <v>12</v>
      </c>
      <c r="Y3" s="128"/>
    </row>
    <row r="4" spans="1:25" ht="15" customHeight="1" x14ac:dyDescent="0.15">
      <c r="K4" s="41" t="s">
        <v>1</v>
      </c>
      <c r="L4" s="41"/>
      <c r="Y4" s="128"/>
    </row>
    <row r="5" spans="1:25" ht="15" customHeight="1" x14ac:dyDescent="0.15">
      <c r="K5" s="41" t="s">
        <v>2</v>
      </c>
      <c r="L5" s="25" t="s">
        <v>11</v>
      </c>
      <c r="Y5" s="83"/>
    </row>
    <row r="6" spans="1:25" x14ac:dyDescent="0.15">
      <c r="K6" s="41" t="s">
        <v>3</v>
      </c>
      <c r="L6" s="3" t="s">
        <v>4</v>
      </c>
    </row>
    <row r="7" spans="1:25" x14ac:dyDescent="0.15">
      <c r="K7" s="41"/>
      <c r="L7" s="4" t="s">
        <v>6</v>
      </c>
    </row>
    <row r="8" spans="1:25" s="44" customFormat="1" ht="20.25" x14ac:dyDescent="0.15">
      <c r="A8" s="5" t="s">
        <v>7</v>
      </c>
      <c r="B8" s="5"/>
      <c r="P8" s="5" t="s">
        <v>8</v>
      </c>
    </row>
    <row r="10" spans="1:25" s="7" customFormat="1" ht="17.25" x14ac:dyDescent="0.15">
      <c r="P10" s="31" t="s">
        <v>168</v>
      </c>
    </row>
    <row r="11" spans="1:25" s="8" customFormat="1" ht="13.5" x14ac:dyDescent="0.15"/>
    <row r="12" spans="1:25" s="8" customFormat="1" ht="17.25" customHeight="1" x14ac:dyDescent="0.15">
      <c r="P12" s="27"/>
      <c r="R12" s="9" t="s">
        <v>107</v>
      </c>
    </row>
    <row r="13" spans="1:25" s="8" customFormat="1" ht="17.100000000000001" customHeight="1" x14ac:dyDescent="0.15">
      <c r="P13" s="84"/>
      <c r="Q13" s="100">
        <v>1999</v>
      </c>
      <c r="R13" s="60">
        <v>2024</v>
      </c>
    </row>
    <row r="14" spans="1:25" s="8" customFormat="1" ht="13.5" customHeight="1" x14ac:dyDescent="0.15">
      <c r="P14" s="56" t="s">
        <v>167</v>
      </c>
      <c r="Q14" s="64">
        <v>23.3</v>
      </c>
      <c r="R14" s="64">
        <v>32.4</v>
      </c>
    </row>
    <row r="15" spans="1:25" s="8" customFormat="1" ht="13.5" customHeight="1" x14ac:dyDescent="0.15">
      <c r="P15" s="81" t="s">
        <v>160</v>
      </c>
      <c r="Q15" s="62">
        <v>22.6</v>
      </c>
      <c r="R15" s="62">
        <v>29.1</v>
      </c>
    </row>
    <row r="16" spans="1:25" s="8" customFormat="1" ht="13.5" customHeight="1" x14ac:dyDescent="0.15">
      <c r="P16" s="81" t="s">
        <v>164</v>
      </c>
      <c r="Q16" s="62">
        <v>21.8</v>
      </c>
      <c r="R16" s="62">
        <v>28.6</v>
      </c>
    </row>
    <row r="17" spans="16:18" s="8" customFormat="1" ht="13.5" customHeight="1" x14ac:dyDescent="0.15">
      <c r="P17" s="56" t="s">
        <v>165</v>
      </c>
      <c r="Q17" s="64">
        <v>22.5</v>
      </c>
      <c r="R17" s="62">
        <v>27.7</v>
      </c>
    </row>
    <row r="18" spans="16:18" s="8" customFormat="1" ht="13.5" customHeight="1" x14ac:dyDescent="0.15">
      <c r="P18" s="56" t="s">
        <v>162</v>
      </c>
      <c r="Q18" s="64">
        <v>24.5</v>
      </c>
      <c r="R18" s="64">
        <v>27.2</v>
      </c>
    </row>
    <row r="19" spans="16:18" s="8" customFormat="1" ht="13.5" customHeight="1" x14ac:dyDescent="0.15">
      <c r="P19" s="81" t="s">
        <v>155</v>
      </c>
      <c r="Q19" s="62">
        <v>18.100000000000001</v>
      </c>
      <c r="R19" s="62">
        <v>27</v>
      </c>
    </row>
    <row r="20" spans="16:18" s="8" customFormat="1" ht="13.5" customHeight="1" x14ac:dyDescent="0.15">
      <c r="P20" s="81" t="s">
        <v>161</v>
      </c>
      <c r="Q20" s="62">
        <v>22.3</v>
      </c>
      <c r="R20" s="62">
        <v>26.8</v>
      </c>
    </row>
    <row r="21" spans="16:18" s="8" customFormat="1" ht="13.5" customHeight="1" x14ac:dyDescent="0.15">
      <c r="P21" s="81" t="s">
        <v>163</v>
      </c>
      <c r="Q21" s="62">
        <v>18</v>
      </c>
      <c r="R21" s="62">
        <v>26.8</v>
      </c>
    </row>
    <row r="22" spans="16:18" s="8" customFormat="1" ht="13.5" customHeight="1" x14ac:dyDescent="0.15">
      <c r="P22" s="81" t="s">
        <v>157</v>
      </c>
      <c r="Q22" s="62">
        <v>16.5</v>
      </c>
      <c r="R22" s="62">
        <v>26.5</v>
      </c>
    </row>
    <row r="23" spans="16:18" s="8" customFormat="1" ht="13.5" customHeight="1" x14ac:dyDescent="0.15">
      <c r="P23" s="81" t="s">
        <v>156</v>
      </c>
      <c r="Q23" s="62">
        <v>14.6</v>
      </c>
      <c r="R23" s="62">
        <v>26.2</v>
      </c>
    </row>
    <row r="24" spans="16:18" s="8" customFormat="1" ht="13.5" customHeight="1" x14ac:dyDescent="0.15">
      <c r="P24" s="81" t="s">
        <v>154</v>
      </c>
      <c r="Q24" s="62">
        <v>17.2</v>
      </c>
      <c r="R24" s="62">
        <v>26</v>
      </c>
    </row>
    <row r="25" spans="16:18" s="8" customFormat="1" ht="13.5" customHeight="1" x14ac:dyDescent="0.15">
      <c r="P25" s="81" t="s">
        <v>153</v>
      </c>
      <c r="Q25" s="62">
        <v>13.7</v>
      </c>
      <c r="R25" s="62">
        <v>25.6</v>
      </c>
    </row>
    <row r="26" spans="16:18" s="8" customFormat="1" ht="13.5" customHeight="1" x14ac:dyDescent="0.15">
      <c r="P26" s="81" t="s">
        <v>158</v>
      </c>
      <c r="Q26" s="62">
        <v>16.899999999999999</v>
      </c>
      <c r="R26" s="62">
        <v>24.7</v>
      </c>
    </row>
    <row r="27" spans="16:18" s="8" customFormat="1" ht="13.5" customHeight="1" x14ac:dyDescent="0.15">
      <c r="P27" s="91" t="s">
        <v>166</v>
      </c>
      <c r="Q27" s="92">
        <v>19.8</v>
      </c>
      <c r="R27" s="62">
        <v>24.5</v>
      </c>
    </row>
    <row r="28" spans="16:18" s="8" customFormat="1" ht="15" customHeight="1" x14ac:dyDescent="0.15">
      <c r="P28" s="81" t="s">
        <v>159</v>
      </c>
      <c r="Q28" s="62">
        <v>15.5</v>
      </c>
      <c r="R28" s="62">
        <v>24.1</v>
      </c>
    </row>
    <row r="29" spans="16:18" s="8" customFormat="1" ht="13.5" x14ac:dyDescent="0.15">
      <c r="P29" s="82" t="s">
        <v>152</v>
      </c>
      <c r="Q29" s="63">
        <v>11.6</v>
      </c>
      <c r="R29" s="63">
        <v>20</v>
      </c>
    </row>
    <row r="30" spans="16:18" s="8" customFormat="1" x14ac:dyDescent="0.15">
      <c r="P30" s="12"/>
      <c r="Q30" s="12"/>
      <c r="R30" s="12"/>
    </row>
    <row r="31" spans="16:18" s="8" customFormat="1" x14ac:dyDescent="0.15">
      <c r="P31" s="12"/>
      <c r="Q31" s="12"/>
      <c r="R31" s="12"/>
    </row>
    <row r="32" spans="16:18" s="8" customFormat="1" ht="15" customHeight="1" x14ac:dyDescent="0.15">
      <c r="P32" s="12"/>
      <c r="Q32" s="12"/>
      <c r="R32" s="12"/>
    </row>
    <row r="33" spans="1:22" s="8" customFormat="1" ht="15" customHeight="1" x14ac:dyDescent="0.15">
      <c r="P33" s="12"/>
      <c r="Q33" s="12"/>
      <c r="R33" s="12"/>
    </row>
    <row r="34" spans="1:22" s="8" customFormat="1" ht="15" customHeight="1" x14ac:dyDescent="0.15">
      <c r="P34" s="12"/>
      <c r="Q34" s="12"/>
      <c r="R34" s="12"/>
    </row>
    <row r="35" spans="1:22" s="8" customFormat="1" ht="15" customHeight="1" x14ac:dyDescent="0.15">
      <c r="B35" s="28"/>
      <c r="C35" s="28"/>
      <c r="D35" s="28"/>
      <c r="E35" s="28"/>
      <c r="P35" s="12"/>
      <c r="Q35" s="12"/>
      <c r="R35" s="12"/>
    </row>
    <row r="36" spans="1:22" s="8" customFormat="1" ht="15" customHeight="1" x14ac:dyDescent="0.15">
      <c r="B36" s="28" t="s">
        <v>150</v>
      </c>
      <c r="C36" s="28"/>
      <c r="D36" s="28"/>
      <c r="E36" s="28"/>
      <c r="P36" s="12"/>
      <c r="Q36" s="12"/>
      <c r="R36" s="12"/>
    </row>
    <row r="37" spans="1:22" s="8" customFormat="1" ht="15" customHeight="1" x14ac:dyDescent="0.15">
      <c r="B37" s="28" t="s">
        <v>169</v>
      </c>
      <c r="C37" s="28"/>
      <c r="D37" s="28"/>
      <c r="E37" s="28"/>
      <c r="P37" s="12"/>
      <c r="Q37" s="12"/>
      <c r="R37" s="12"/>
    </row>
    <row r="38" spans="1:22" s="8" customFormat="1" ht="15" customHeight="1" x14ac:dyDescent="0.15">
      <c r="B38" s="28" t="s">
        <v>170</v>
      </c>
      <c r="C38" s="28"/>
      <c r="D38" s="28"/>
      <c r="E38" s="28"/>
      <c r="P38" s="12"/>
      <c r="Q38" s="12"/>
      <c r="R38" s="12"/>
    </row>
    <row r="39" spans="1:22" s="8" customFormat="1" ht="15" customHeight="1" x14ac:dyDescent="0.15">
      <c r="P39" s="12"/>
      <c r="Q39" s="12"/>
      <c r="R39" s="12"/>
    </row>
    <row r="40" spans="1:22" s="8" customFormat="1" ht="15" customHeight="1" x14ac:dyDescent="0.15">
      <c r="P40" s="12"/>
      <c r="Q40" s="12"/>
      <c r="R40" s="12"/>
    </row>
    <row r="41" spans="1:22" s="8" customFormat="1" x14ac:dyDescent="0.15">
      <c r="P41" s="12"/>
      <c r="Q41" s="12"/>
      <c r="R41" s="12"/>
    </row>
    <row r="42" spans="1:22" s="8" customFormat="1" x14ac:dyDescent="0.15">
      <c r="P42" s="12"/>
      <c r="Q42" s="12"/>
      <c r="R42" s="12"/>
    </row>
    <row r="43" spans="1:22" s="8" customFormat="1" x14ac:dyDescent="0.15">
      <c r="P43" s="12"/>
      <c r="Q43" s="12"/>
      <c r="R43" s="12"/>
    </row>
    <row r="44" spans="1:22" s="8" customFormat="1" x14ac:dyDescent="0.15">
      <c r="P44" s="12"/>
      <c r="Q44" s="12"/>
      <c r="R44" s="12"/>
    </row>
    <row r="45" spans="1:22" s="8" customFormat="1" x14ac:dyDescent="0.15">
      <c r="P45" s="12"/>
      <c r="Q45" s="12"/>
      <c r="R45" s="12"/>
    </row>
    <row r="46" spans="1:22" s="8" customFormat="1" x14ac:dyDescent="0.15">
      <c r="P46" s="12"/>
      <c r="Q46" s="12"/>
      <c r="R46" s="12"/>
    </row>
    <row r="47" spans="1:22" s="8" customFormat="1" x14ac:dyDescent="0.15">
      <c r="P47" s="12"/>
      <c r="Q47" s="12"/>
      <c r="R47" s="12"/>
      <c r="S47" s="12"/>
      <c r="T47" s="12"/>
      <c r="U47" s="12"/>
      <c r="V47" s="12"/>
    </row>
    <row r="48" spans="1:22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G76" s="8"/>
      <c r="H76" s="8"/>
      <c r="I76" s="8"/>
      <c r="J76" s="8"/>
      <c r="K76" s="8"/>
      <c r="L76" s="8"/>
      <c r="M76" s="8"/>
      <c r="N76" s="10"/>
      <c r="O76" s="10"/>
    </row>
  </sheetData>
  <sortState xmlns:xlrd2="http://schemas.microsoft.com/office/spreadsheetml/2017/richdata2" ref="P14:R29">
    <sortCondition descending="1" ref="R14:R29"/>
  </sortState>
  <mergeCells count="1">
    <mergeCell ref="Y2:Y4"/>
  </mergeCells>
  <phoneticPr fontId="4" type="noConversion"/>
  <hyperlinks>
    <hyperlink ref="L7" location="표지!A1" display="표지 돌아가기" xr:uid="{702F3E5E-925D-4488-97F9-20C86F379C4F}"/>
    <hyperlink ref="L5" r:id="rId1" xr:uid="{820AF17F-E3A8-4996-A1F9-CC0FA2F9FCE2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F357F-1C34-4285-BB36-C8562A8AEFA5}">
  <sheetPr codeName="Sheet6"/>
  <dimension ref="A2:Y77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19" width="9" style="12" customWidth="1"/>
    <col min="20" max="20" width="9" style="12" hidden="1" customWidth="1"/>
    <col min="21" max="21" width="9" style="12" customWidth="1"/>
    <col min="22" max="23" width="9.625" style="12" customWidth="1"/>
    <col min="24" max="24" width="12.5" style="12" bestFit="1" customWidth="1"/>
    <col min="25" max="25" width="5.625" style="12" bestFit="1" customWidth="1"/>
    <col min="26" max="32" width="9" style="12"/>
    <col min="33" max="36" width="15.625" style="12" customWidth="1"/>
    <col min="37" max="16384" width="9" style="12"/>
  </cols>
  <sheetData>
    <row r="2" spans="1:25" ht="15" customHeight="1" x14ac:dyDescent="0.15">
      <c r="Y2" s="128"/>
    </row>
    <row r="3" spans="1:25" ht="15" customHeight="1" x14ac:dyDescent="0.15">
      <c r="K3" s="41" t="s">
        <v>0</v>
      </c>
      <c r="L3" s="42" t="s">
        <v>12</v>
      </c>
      <c r="Y3" s="128"/>
    </row>
    <row r="4" spans="1:25" ht="15" customHeight="1" x14ac:dyDescent="0.15">
      <c r="K4" s="41" t="s">
        <v>1</v>
      </c>
      <c r="L4" s="41"/>
      <c r="Y4" s="128"/>
    </row>
    <row r="5" spans="1:25" ht="15" customHeight="1" x14ac:dyDescent="0.15">
      <c r="K5" s="41" t="s">
        <v>2</v>
      </c>
      <c r="L5" s="25" t="s">
        <v>11</v>
      </c>
      <c r="Y5" s="83"/>
    </row>
    <row r="6" spans="1:25" x14ac:dyDescent="0.15">
      <c r="K6" s="41" t="s">
        <v>3</v>
      </c>
      <c r="L6" s="3" t="s">
        <v>4</v>
      </c>
    </row>
    <row r="7" spans="1:25" x14ac:dyDescent="0.15">
      <c r="K7" s="41"/>
      <c r="L7" s="4" t="s">
        <v>6</v>
      </c>
    </row>
    <row r="8" spans="1:25" s="44" customFormat="1" ht="20.25" x14ac:dyDescent="0.15">
      <c r="A8" s="5" t="s">
        <v>7</v>
      </c>
      <c r="B8" s="5"/>
      <c r="P8" s="5" t="s">
        <v>8</v>
      </c>
    </row>
    <row r="10" spans="1:25" s="7" customFormat="1" ht="17.25" x14ac:dyDescent="0.15">
      <c r="P10" s="31" t="s">
        <v>178</v>
      </c>
    </row>
    <row r="11" spans="1:25" s="8" customFormat="1" ht="13.5" x14ac:dyDescent="0.15"/>
    <row r="12" spans="1:25" s="8" customFormat="1" ht="17.25" customHeight="1" x14ac:dyDescent="0.15">
      <c r="P12" s="27"/>
      <c r="Q12" s="9" t="s">
        <v>107</v>
      </c>
    </row>
    <row r="13" spans="1:25" s="8" customFormat="1" ht="17.100000000000001" customHeight="1" x14ac:dyDescent="0.15">
      <c r="P13" s="84"/>
      <c r="Q13" s="58" t="s">
        <v>175</v>
      </c>
    </row>
    <row r="14" spans="1:25" s="8" customFormat="1" ht="13.5" x14ac:dyDescent="0.15">
      <c r="P14" s="102" t="s">
        <v>60</v>
      </c>
      <c r="Q14" s="103">
        <v>4.4000000000000004</v>
      </c>
    </row>
    <row r="15" spans="1:25" s="8" customFormat="1" ht="13.5" customHeight="1" x14ac:dyDescent="0.15">
      <c r="P15" s="102" t="s">
        <v>52</v>
      </c>
      <c r="Q15" s="103">
        <v>4.5</v>
      </c>
      <c r="S15" s="76"/>
    </row>
    <row r="16" spans="1:25" s="8" customFormat="1" ht="13.5" customHeight="1" x14ac:dyDescent="0.15">
      <c r="P16" s="102" t="s">
        <v>94</v>
      </c>
      <c r="Q16" s="103">
        <v>4.9000000000000004</v>
      </c>
    </row>
    <row r="17" spans="14:17" s="8" customFormat="1" ht="13.5" customHeight="1" x14ac:dyDescent="0.15">
      <c r="P17" s="102" t="s">
        <v>62</v>
      </c>
      <c r="Q17" s="103">
        <v>5.7</v>
      </c>
    </row>
    <row r="18" spans="14:17" s="8" customFormat="1" ht="13.5" customHeight="1" x14ac:dyDescent="0.15">
      <c r="P18" s="102" t="s">
        <v>173</v>
      </c>
      <c r="Q18" s="103">
        <v>6.2</v>
      </c>
    </row>
    <row r="19" spans="14:17" s="8" customFormat="1" ht="13.5" customHeight="1" x14ac:dyDescent="0.15">
      <c r="P19" s="102" t="s">
        <v>73</v>
      </c>
      <c r="Q19" s="103">
        <v>6.4</v>
      </c>
    </row>
    <row r="20" spans="14:17" s="8" customFormat="1" ht="13.5" customHeight="1" x14ac:dyDescent="0.15">
      <c r="P20" s="102" t="s">
        <v>84</v>
      </c>
      <c r="Q20" s="103">
        <v>6.8</v>
      </c>
    </row>
    <row r="21" spans="14:17" s="8" customFormat="1" ht="13.5" customHeight="1" x14ac:dyDescent="0.15">
      <c r="P21" s="102" t="s">
        <v>71</v>
      </c>
      <c r="Q21" s="103">
        <v>7.6</v>
      </c>
    </row>
    <row r="22" spans="14:17" s="8" customFormat="1" ht="13.5" customHeight="1" x14ac:dyDescent="0.15">
      <c r="P22" s="102" t="s">
        <v>88</v>
      </c>
      <c r="Q22" s="103">
        <v>7.9</v>
      </c>
    </row>
    <row r="23" spans="14:17" s="8" customFormat="1" ht="13.5" customHeight="1" x14ac:dyDescent="0.15">
      <c r="N23" s="76"/>
      <c r="P23" s="102" t="s">
        <v>82</v>
      </c>
      <c r="Q23" s="103">
        <v>8.4</v>
      </c>
    </row>
    <row r="24" spans="14:17" s="8" customFormat="1" ht="13.5" customHeight="1" x14ac:dyDescent="0.15">
      <c r="P24" s="102" t="s">
        <v>58</v>
      </c>
      <c r="Q24" s="103">
        <v>8.5</v>
      </c>
    </row>
    <row r="25" spans="14:17" s="8" customFormat="1" ht="13.5" customHeight="1" x14ac:dyDescent="0.15">
      <c r="P25" s="102" t="s">
        <v>174</v>
      </c>
      <c r="Q25" s="103">
        <v>8.8000000000000007</v>
      </c>
    </row>
    <row r="26" spans="14:17" s="8" customFormat="1" ht="13.5" customHeight="1" x14ac:dyDescent="0.15">
      <c r="P26" s="102" t="s">
        <v>96</v>
      </c>
      <c r="Q26" s="103">
        <v>8.8000000000000007</v>
      </c>
    </row>
    <row r="27" spans="14:17" s="8" customFormat="1" ht="13.5" customHeight="1" x14ac:dyDescent="0.15">
      <c r="P27" s="102" t="s">
        <v>56</v>
      </c>
      <c r="Q27" s="103">
        <v>9</v>
      </c>
    </row>
    <row r="28" spans="14:17" s="8" customFormat="1" ht="13.5" customHeight="1" x14ac:dyDescent="0.15">
      <c r="P28" s="102" t="s">
        <v>115</v>
      </c>
      <c r="Q28" s="103">
        <v>9.1</v>
      </c>
    </row>
    <row r="29" spans="14:17" s="8" customFormat="1" ht="13.5" customHeight="1" x14ac:dyDescent="0.15">
      <c r="P29" s="102" t="s">
        <v>42</v>
      </c>
      <c r="Q29" s="103">
        <v>9.3000000000000007</v>
      </c>
    </row>
    <row r="30" spans="14:17" s="8" customFormat="1" ht="13.5" customHeight="1" x14ac:dyDescent="0.15">
      <c r="P30" s="102" t="s">
        <v>50</v>
      </c>
      <c r="Q30" s="103">
        <v>9.6999999999999993</v>
      </c>
    </row>
    <row r="31" spans="14:17" s="8" customFormat="1" ht="13.5" customHeight="1" x14ac:dyDescent="0.15">
      <c r="P31" s="102" t="s">
        <v>92</v>
      </c>
      <c r="Q31" s="103">
        <v>10.1</v>
      </c>
    </row>
    <row r="32" spans="14:17" s="8" customFormat="1" ht="13.5" customHeight="1" x14ac:dyDescent="0.15">
      <c r="P32" s="102" t="s">
        <v>75</v>
      </c>
      <c r="Q32" s="103">
        <v>10.4</v>
      </c>
    </row>
    <row r="33" spans="2:17" s="8" customFormat="1" ht="13.5" customHeight="1" x14ac:dyDescent="0.15">
      <c r="P33" s="102" t="s">
        <v>114</v>
      </c>
      <c r="Q33" s="103">
        <v>10.7</v>
      </c>
    </row>
    <row r="34" spans="2:17" s="8" customFormat="1" ht="13.5" customHeight="1" x14ac:dyDescent="0.15">
      <c r="P34" s="102" t="s">
        <v>176</v>
      </c>
      <c r="Q34" s="103">
        <v>10.7</v>
      </c>
    </row>
    <row r="35" spans="2:17" s="8" customFormat="1" ht="13.5" customHeight="1" x14ac:dyDescent="0.15">
      <c r="B35" s="28"/>
      <c r="C35" s="28"/>
      <c r="D35" s="28"/>
      <c r="E35" s="28"/>
      <c r="P35" s="102" t="s">
        <v>67</v>
      </c>
      <c r="Q35" s="103">
        <v>11.4</v>
      </c>
    </row>
    <row r="36" spans="2:17" s="8" customFormat="1" ht="13.5" customHeight="1" x14ac:dyDescent="0.15">
      <c r="B36" s="28" t="s">
        <v>177</v>
      </c>
      <c r="C36" s="28"/>
      <c r="D36" s="28"/>
      <c r="E36" s="28"/>
      <c r="P36" s="102" t="s">
        <v>40</v>
      </c>
      <c r="Q36" s="103">
        <v>11.7</v>
      </c>
    </row>
    <row r="37" spans="2:17" s="8" customFormat="1" ht="13.5" customHeight="1" x14ac:dyDescent="0.15">
      <c r="B37" s="28" t="s">
        <v>179</v>
      </c>
      <c r="P37" s="102" t="s">
        <v>80</v>
      </c>
      <c r="Q37" s="103">
        <v>11.7</v>
      </c>
    </row>
    <row r="38" spans="2:17" s="8" customFormat="1" ht="13.5" customHeight="1" x14ac:dyDescent="0.15">
      <c r="B38" s="28" t="s">
        <v>180</v>
      </c>
      <c r="C38" s="28"/>
      <c r="D38" s="28"/>
      <c r="E38" s="28"/>
      <c r="P38" s="102" t="s">
        <v>90</v>
      </c>
      <c r="Q38" s="103">
        <v>11.8</v>
      </c>
    </row>
    <row r="39" spans="2:17" s="8" customFormat="1" ht="13.5" customHeight="1" x14ac:dyDescent="0.15">
      <c r="B39" s="28" t="s">
        <v>198</v>
      </c>
      <c r="C39" s="28"/>
      <c r="D39" s="28"/>
      <c r="E39" s="28"/>
      <c r="P39" s="102" t="s">
        <v>35</v>
      </c>
      <c r="Q39" s="103">
        <v>12.6</v>
      </c>
    </row>
    <row r="40" spans="2:17" s="8" customFormat="1" ht="13.5" customHeight="1" x14ac:dyDescent="0.15">
      <c r="P40" s="102" t="s">
        <v>116</v>
      </c>
      <c r="Q40" s="103">
        <v>12.8</v>
      </c>
    </row>
    <row r="41" spans="2:17" s="8" customFormat="1" ht="13.5" customHeight="1" x14ac:dyDescent="0.15">
      <c r="C41" s="28"/>
      <c r="D41" s="28"/>
      <c r="E41" s="28"/>
      <c r="P41" s="102" t="s">
        <v>48</v>
      </c>
      <c r="Q41" s="103">
        <v>13.1</v>
      </c>
    </row>
    <row r="42" spans="2:17" s="8" customFormat="1" ht="13.5" customHeight="1" x14ac:dyDescent="0.15">
      <c r="P42" s="102" t="s">
        <v>46</v>
      </c>
      <c r="Q42" s="103">
        <v>13.2</v>
      </c>
    </row>
    <row r="43" spans="2:17" s="8" customFormat="1" ht="13.5" customHeight="1" x14ac:dyDescent="0.15">
      <c r="P43" s="102" t="s">
        <v>37</v>
      </c>
      <c r="Q43" s="103">
        <v>13.7</v>
      </c>
    </row>
    <row r="44" spans="2:17" s="8" customFormat="1" ht="13.5" customHeight="1" x14ac:dyDescent="0.15">
      <c r="P44" s="102" t="s">
        <v>44</v>
      </c>
      <c r="Q44" s="103">
        <v>13.7</v>
      </c>
    </row>
    <row r="45" spans="2:17" s="8" customFormat="1" ht="13.5" customHeight="1" x14ac:dyDescent="0.15">
      <c r="P45" s="101" t="s">
        <v>98</v>
      </c>
      <c r="Q45" s="103">
        <v>14.6</v>
      </c>
    </row>
    <row r="46" spans="2:17" s="8" customFormat="1" ht="13.5" customHeight="1" x14ac:dyDescent="0.15">
      <c r="P46" s="102" t="s">
        <v>64</v>
      </c>
      <c r="Q46" s="103">
        <v>15.6</v>
      </c>
    </row>
    <row r="47" spans="2:17" s="8" customFormat="1" ht="13.5" customHeight="1" x14ac:dyDescent="0.15">
      <c r="P47" s="102" t="s">
        <v>54</v>
      </c>
      <c r="Q47" s="103">
        <v>15.7</v>
      </c>
    </row>
    <row r="48" spans="2:17" s="8" customFormat="1" ht="13.5" customHeight="1" x14ac:dyDescent="0.15">
      <c r="P48" s="102" t="s">
        <v>69</v>
      </c>
      <c r="Q48" s="103">
        <v>17.100000000000001</v>
      </c>
    </row>
    <row r="49" spans="1:17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106" t="s">
        <v>86</v>
      </c>
      <c r="Q49" s="107">
        <v>17.5</v>
      </c>
    </row>
    <row r="50" spans="1:17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P50" s="104" t="s">
        <v>194</v>
      </c>
      <c r="Q50" s="105">
        <v>23.2</v>
      </c>
    </row>
    <row r="51" spans="1:17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7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7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7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7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7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7" ht="15" customHeight="1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8"/>
    </row>
    <row r="58" spans="1:17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7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7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7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7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7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7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15" x14ac:dyDescent="0.1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</row>
    <row r="77" spans="1:15" x14ac:dyDescent="0.15">
      <c r="A77" s="8"/>
      <c r="F77" s="8"/>
      <c r="G77" s="8"/>
      <c r="H77" s="8"/>
      <c r="I77" s="8"/>
      <c r="J77" s="8"/>
      <c r="K77" s="8"/>
      <c r="L77" s="8"/>
      <c r="M77" s="8"/>
      <c r="N77" s="10"/>
      <c r="O77" s="10"/>
    </row>
  </sheetData>
  <sortState xmlns:xlrd2="http://schemas.microsoft.com/office/spreadsheetml/2017/richdata2" ref="P14:Q50">
    <sortCondition ref="Q14:Q50"/>
  </sortState>
  <mergeCells count="1">
    <mergeCell ref="Y2:Y4"/>
  </mergeCells>
  <phoneticPr fontId="4" type="noConversion"/>
  <hyperlinks>
    <hyperlink ref="L7" location="표지!A1" display="표지 돌아가기" xr:uid="{96FE3822-CA1B-4E18-B269-D07720094863}"/>
    <hyperlink ref="L5" r:id="rId1" xr:uid="{45EF372F-77AB-4305-91A5-641F33BFDB58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545B2-46D1-4F14-B909-8F47AE0AF4FE}">
  <sheetPr codeName="Sheet7"/>
  <dimension ref="A2:Y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1" width="9" style="12" customWidth="1"/>
    <col min="22" max="23" width="9.625" style="12" customWidth="1"/>
    <col min="24" max="24" width="12.5" style="12" bestFit="1" customWidth="1"/>
    <col min="25" max="25" width="5.625" style="12" bestFit="1" customWidth="1"/>
    <col min="26" max="32" width="9" style="12"/>
    <col min="33" max="36" width="15.625" style="12" customWidth="1"/>
    <col min="37" max="16384" width="9" style="12"/>
  </cols>
  <sheetData>
    <row r="2" spans="1:25" ht="15" customHeight="1" x14ac:dyDescent="0.15">
      <c r="Y2" s="128"/>
    </row>
    <row r="3" spans="1:25" ht="15" customHeight="1" x14ac:dyDescent="0.15">
      <c r="K3" s="41" t="s">
        <v>0</v>
      </c>
      <c r="L3" s="42" t="s">
        <v>12</v>
      </c>
      <c r="Y3" s="128"/>
    </row>
    <row r="4" spans="1:25" ht="15" customHeight="1" x14ac:dyDescent="0.15">
      <c r="K4" s="41" t="s">
        <v>1</v>
      </c>
      <c r="L4" s="41"/>
      <c r="Y4" s="128"/>
    </row>
    <row r="5" spans="1:25" ht="15" customHeight="1" x14ac:dyDescent="0.15">
      <c r="K5" s="41" t="s">
        <v>2</v>
      </c>
      <c r="L5" s="25" t="s">
        <v>11</v>
      </c>
      <c r="Y5" s="83"/>
    </row>
    <row r="6" spans="1:25" x14ac:dyDescent="0.15">
      <c r="K6" s="41" t="s">
        <v>3</v>
      </c>
      <c r="L6" s="3" t="s">
        <v>4</v>
      </c>
    </row>
    <row r="7" spans="1:25" x14ac:dyDescent="0.15">
      <c r="K7" s="41"/>
      <c r="L7" s="4" t="s">
        <v>6</v>
      </c>
    </row>
    <row r="8" spans="1:25" s="44" customFormat="1" ht="20.25" x14ac:dyDescent="0.15">
      <c r="A8" s="5" t="s">
        <v>7</v>
      </c>
      <c r="B8" s="5"/>
      <c r="P8" s="5" t="s">
        <v>8</v>
      </c>
    </row>
    <row r="10" spans="1:25" s="7" customFormat="1" ht="17.25" x14ac:dyDescent="0.15">
      <c r="P10" s="31" t="s">
        <v>181</v>
      </c>
    </row>
    <row r="11" spans="1:25" s="8" customFormat="1" ht="13.5" x14ac:dyDescent="0.15"/>
    <row r="12" spans="1:25" s="8" customFormat="1" ht="17.25" customHeight="1" x14ac:dyDescent="0.15">
      <c r="P12" s="27"/>
      <c r="Q12" s="27"/>
      <c r="R12" s="27"/>
      <c r="S12" s="9" t="s">
        <v>9</v>
      </c>
    </row>
    <row r="13" spans="1:25" s="8" customFormat="1" ht="17.100000000000001" customHeight="1" x14ac:dyDescent="0.15">
      <c r="P13" s="84"/>
      <c r="Q13" s="58" t="s">
        <v>28</v>
      </c>
      <c r="R13" s="85" t="s">
        <v>30</v>
      </c>
      <c r="S13" s="82" t="s">
        <v>31</v>
      </c>
    </row>
    <row r="14" spans="1:25" s="8" customFormat="1" ht="13.5" customHeight="1" x14ac:dyDescent="0.15">
      <c r="P14" s="59">
        <v>1998</v>
      </c>
      <c r="Q14" s="62">
        <v>36.5</v>
      </c>
      <c r="R14" s="48">
        <v>36</v>
      </c>
      <c r="S14" s="62">
        <v>36.6</v>
      </c>
    </row>
    <row r="15" spans="1:25" s="8" customFormat="1" ht="13.5" customHeight="1" x14ac:dyDescent="0.15">
      <c r="P15" s="59">
        <v>2001</v>
      </c>
      <c r="Q15" s="62">
        <v>34.6</v>
      </c>
      <c r="R15" s="48">
        <v>34.200000000000003</v>
      </c>
      <c r="S15" s="62">
        <v>34.6</v>
      </c>
    </row>
    <row r="16" spans="1:25" s="8" customFormat="1" ht="13.5" customHeight="1" x14ac:dyDescent="0.15">
      <c r="P16" s="59">
        <v>2005</v>
      </c>
      <c r="Q16" s="62">
        <v>35.1</v>
      </c>
      <c r="R16" s="62">
        <v>34.700000000000003</v>
      </c>
      <c r="S16" s="62">
        <v>35.200000000000003</v>
      </c>
    </row>
    <row r="17" spans="16:19" s="8" customFormat="1" ht="13.5" customHeight="1" x14ac:dyDescent="0.15">
      <c r="P17" s="59">
        <v>2007</v>
      </c>
      <c r="Q17" s="62">
        <v>27.1</v>
      </c>
      <c r="R17" s="62">
        <v>23.6</v>
      </c>
      <c r="S17" s="62">
        <v>30.4</v>
      </c>
    </row>
    <row r="18" spans="16:19" s="8" customFormat="1" ht="13.5" customHeight="1" x14ac:dyDescent="0.15">
      <c r="P18" s="59">
        <v>2008</v>
      </c>
      <c r="Q18" s="62">
        <v>29.2</v>
      </c>
      <c r="R18" s="62">
        <v>26.8</v>
      </c>
      <c r="S18" s="62">
        <v>31.3</v>
      </c>
    </row>
    <row r="19" spans="16:19" s="8" customFormat="1" ht="13.5" customHeight="1" x14ac:dyDescent="0.15">
      <c r="P19" s="59">
        <v>2009</v>
      </c>
      <c r="Q19" s="62">
        <v>31.5</v>
      </c>
      <c r="R19" s="62">
        <v>28.8</v>
      </c>
      <c r="S19" s="62">
        <v>34</v>
      </c>
    </row>
    <row r="20" spans="16:19" s="8" customFormat="1" ht="13.5" customHeight="1" x14ac:dyDescent="0.15">
      <c r="P20" s="59">
        <v>2010</v>
      </c>
      <c r="Q20" s="62">
        <v>28.7</v>
      </c>
      <c r="R20" s="62">
        <v>25.3</v>
      </c>
      <c r="S20" s="62">
        <v>31.8</v>
      </c>
    </row>
    <row r="21" spans="16:19" s="8" customFormat="1" ht="13.5" customHeight="1" x14ac:dyDescent="0.15">
      <c r="P21" s="59">
        <v>2011</v>
      </c>
      <c r="Q21" s="62">
        <v>28.7</v>
      </c>
      <c r="R21" s="62">
        <v>26</v>
      </c>
      <c r="S21" s="62">
        <v>31.3</v>
      </c>
    </row>
    <row r="22" spans="16:19" s="8" customFormat="1" ht="13.5" customHeight="1" x14ac:dyDescent="0.15">
      <c r="P22" s="59">
        <v>2012</v>
      </c>
      <c r="Q22" s="62">
        <v>27.7</v>
      </c>
      <c r="R22" s="62">
        <v>23.7</v>
      </c>
      <c r="S22" s="62">
        <v>31.5</v>
      </c>
    </row>
    <row r="23" spans="16:19" s="8" customFormat="1" ht="13.5" customHeight="1" x14ac:dyDescent="0.15">
      <c r="P23" s="59">
        <v>2013</v>
      </c>
      <c r="Q23" s="62">
        <v>24.4</v>
      </c>
      <c r="R23" s="62">
        <v>22.6</v>
      </c>
      <c r="S23" s="62">
        <v>26</v>
      </c>
    </row>
    <row r="24" spans="16:19" s="8" customFormat="1" ht="13.5" customHeight="1" x14ac:dyDescent="0.15">
      <c r="P24" s="59">
        <v>2014</v>
      </c>
      <c r="Q24" s="62">
        <v>26.5</v>
      </c>
      <c r="R24" s="62">
        <v>24.4</v>
      </c>
      <c r="S24" s="62">
        <v>28.6</v>
      </c>
    </row>
    <row r="25" spans="16:19" s="8" customFormat="1" ht="13.5" customHeight="1" x14ac:dyDescent="0.15">
      <c r="P25" s="59">
        <v>2015</v>
      </c>
      <c r="Q25" s="62">
        <v>31</v>
      </c>
      <c r="R25" s="62">
        <v>29.9</v>
      </c>
      <c r="S25" s="49">
        <v>32.1</v>
      </c>
    </row>
    <row r="26" spans="16:19" s="8" customFormat="1" ht="13.5" customHeight="1" x14ac:dyDescent="0.15">
      <c r="P26" s="90">
        <v>2016</v>
      </c>
      <c r="Q26" s="64">
        <v>29.4</v>
      </c>
      <c r="R26" s="64">
        <v>28.2</v>
      </c>
      <c r="S26" s="86">
        <v>30.6</v>
      </c>
    </row>
    <row r="27" spans="16:19" s="8" customFormat="1" ht="13.5" customHeight="1" x14ac:dyDescent="0.15">
      <c r="P27" s="90">
        <v>2017</v>
      </c>
      <c r="Q27" s="64">
        <v>30.6</v>
      </c>
      <c r="R27" s="64">
        <v>28.8</v>
      </c>
      <c r="S27" s="64">
        <v>32.4</v>
      </c>
    </row>
    <row r="28" spans="16:19" s="8" customFormat="1" ht="15" customHeight="1" x14ac:dyDescent="0.15">
      <c r="P28" s="59">
        <v>2018</v>
      </c>
      <c r="Q28" s="62">
        <v>29.1</v>
      </c>
      <c r="R28" s="62">
        <v>26.2</v>
      </c>
      <c r="S28" s="62">
        <v>32</v>
      </c>
    </row>
    <row r="29" spans="16:19" s="8" customFormat="1" ht="13.5" x14ac:dyDescent="0.15">
      <c r="P29" s="59">
        <v>2019</v>
      </c>
      <c r="Q29" s="62">
        <v>30.8</v>
      </c>
      <c r="R29" s="62">
        <v>29.3</v>
      </c>
      <c r="S29" s="62">
        <v>32.299999999999997</v>
      </c>
    </row>
    <row r="30" spans="16:19" s="8" customFormat="1" ht="13.5" x14ac:dyDescent="0.15">
      <c r="P30" s="59">
        <v>2020</v>
      </c>
      <c r="Q30" s="62">
        <v>31.5</v>
      </c>
      <c r="R30" s="62">
        <v>29.7</v>
      </c>
      <c r="S30" s="62">
        <v>33.299999999999997</v>
      </c>
    </row>
    <row r="31" spans="16:19" s="8" customFormat="1" ht="13.5" x14ac:dyDescent="0.15">
      <c r="P31" s="59">
        <v>2021</v>
      </c>
      <c r="Q31" s="62">
        <v>28.7</v>
      </c>
      <c r="R31" s="62">
        <v>26.2</v>
      </c>
      <c r="S31" s="62">
        <v>31.3</v>
      </c>
    </row>
    <row r="32" spans="16:19" s="8" customFormat="1" ht="15" customHeight="1" x14ac:dyDescent="0.15">
      <c r="P32" s="59">
        <v>2022</v>
      </c>
      <c r="Q32" s="62">
        <v>28.2</v>
      </c>
      <c r="R32" s="62">
        <v>26.1</v>
      </c>
      <c r="S32" s="62">
        <v>30.3</v>
      </c>
    </row>
    <row r="33" spans="1:19" s="8" customFormat="1" ht="15" customHeight="1" x14ac:dyDescent="0.15">
      <c r="P33" s="59">
        <v>2023</v>
      </c>
      <c r="Q33" s="62">
        <v>28.2</v>
      </c>
      <c r="R33" s="62">
        <v>25.7</v>
      </c>
      <c r="S33" s="62">
        <v>30.8</v>
      </c>
    </row>
    <row r="34" spans="1:19" s="8" customFormat="1" ht="15" customHeight="1" x14ac:dyDescent="0.15">
      <c r="P34" s="60">
        <v>2024</v>
      </c>
      <c r="Q34" s="63">
        <v>29</v>
      </c>
      <c r="R34" s="63">
        <v>25.5</v>
      </c>
      <c r="S34" s="63">
        <v>32.9</v>
      </c>
    </row>
    <row r="35" spans="1:19" s="8" customFormat="1" ht="15" customHeight="1" x14ac:dyDescent="0.15">
      <c r="B35" s="28"/>
      <c r="C35" s="28"/>
      <c r="D35" s="28"/>
      <c r="E35" s="28"/>
      <c r="P35" s="12"/>
      <c r="Q35" s="12"/>
      <c r="R35" s="12"/>
      <c r="S35" s="12"/>
    </row>
    <row r="36" spans="1:19" s="8" customFormat="1" ht="15" customHeight="1" x14ac:dyDescent="0.15">
      <c r="B36" s="28" t="s">
        <v>182</v>
      </c>
      <c r="C36" s="28"/>
      <c r="D36" s="28"/>
      <c r="E36" s="28"/>
      <c r="P36" s="12"/>
      <c r="Q36" s="12"/>
      <c r="R36" s="12"/>
      <c r="S36" s="12"/>
    </row>
    <row r="37" spans="1:19" s="8" customFormat="1" ht="15" customHeight="1" x14ac:dyDescent="0.15">
      <c r="B37" s="28" t="s">
        <v>135</v>
      </c>
      <c r="C37" s="28"/>
      <c r="D37" s="28"/>
      <c r="E37" s="28"/>
      <c r="P37" s="12"/>
      <c r="Q37" s="12"/>
      <c r="R37" s="12"/>
      <c r="S37" s="12"/>
    </row>
    <row r="38" spans="1:19" s="8" customFormat="1" ht="15" customHeight="1" x14ac:dyDescent="0.15">
      <c r="B38" s="28" t="s">
        <v>183</v>
      </c>
      <c r="C38" s="28"/>
      <c r="D38" s="28"/>
      <c r="E38" s="28"/>
      <c r="P38" s="12"/>
      <c r="Q38" s="12"/>
      <c r="R38" s="12"/>
      <c r="S38" s="12"/>
    </row>
    <row r="39" spans="1:19" s="8" customFormat="1" ht="15" customHeight="1" x14ac:dyDescent="0.15">
      <c r="B39" s="28"/>
      <c r="C39" s="28"/>
      <c r="D39" s="28"/>
      <c r="E39" s="28"/>
      <c r="P39" s="12"/>
      <c r="Q39" s="12"/>
      <c r="R39" s="12"/>
      <c r="S39" s="12"/>
    </row>
    <row r="40" spans="1:19" s="8" customFormat="1" ht="15" customHeight="1" x14ac:dyDescent="0.15">
      <c r="P40" s="12"/>
      <c r="Q40" s="12"/>
      <c r="R40" s="12"/>
      <c r="S40" s="12"/>
    </row>
    <row r="41" spans="1:19" s="8" customFormat="1" x14ac:dyDescent="0.15">
      <c r="P41" s="12"/>
      <c r="Q41" s="12"/>
      <c r="R41" s="12"/>
      <c r="S41" s="12"/>
    </row>
    <row r="42" spans="1:19" s="8" customFormat="1" x14ac:dyDescent="0.15">
      <c r="P42" s="12"/>
      <c r="Q42" s="12"/>
      <c r="R42" s="12"/>
      <c r="S42" s="12"/>
    </row>
    <row r="43" spans="1:19" s="8" customFormat="1" x14ac:dyDescent="0.15">
      <c r="P43" s="12"/>
      <c r="Q43" s="12"/>
      <c r="R43" s="12"/>
      <c r="S43" s="12"/>
    </row>
    <row r="44" spans="1:19" s="8" customFormat="1" x14ac:dyDescent="0.15">
      <c r="P44" s="12"/>
      <c r="Q44" s="12"/>
      <c r="R44" s="12"/>
      <c r="S44" s="12"/>
    </row>
    <row r="45" spans="1:19" s="8" customFormat="1" x14ac:dyDescent="0.15">
      <c r="P45" s="12"/>
      <c r="Q45" s="12"/>
      <c r="R45" s="12"/>
      <c r="S45" s="12"/>
    </row>
    <row r="46" spans="1:19" s="8" customFormat="1" x14ac:dyDescent="0.15">
      <c r="P46" s="12"/>
      <c r="Q46" s="12"/>
      <c r="R46" s="12"/>
      <c r="S46" s="12"/>
    </row>
    <row r="47" spans="1:19" s="8" customFormat="1" x14ac:dyDescent="0.15">
      <c r="P47" s="12"/>
      <c r="Q47" s="12"/>
      <c r="R47" s="12"/>
      <c r="S47" s="12"/>
    </row>
    <row r="48" spans="1:19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Y2:Y4"/>
  </mergeCells>
  <phoneticPr fontId="4" type="noConversion"/>
  <hyperlinks>
    <hyperlink ref="L7" location="표지!A1" display="표지 돌아가기" xr:uid="{0876C7BF-4978-49C6-9BF0-7570980B2877}"/>
    <hyperlink ref="L5" r:id="rId1" xr:uid="{3B6C2FD1-5ADA-427F-936F-B2E9D1072BA7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BAA0D-18BB-4C00-A3DC-348314003126}">
  <sheetPr codeName="Sheet8"/>
  <dimension ref="A2:Y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1" width="9" style="12" customWidth="1"/>
    <col min="22" max="23" width="9.625" style="12" customWidth="1"/>
    <col min="24" max="24" width="12.5" style="12" bestFit="1" customWidth="1"/>
    <col min="25" max="25" width="5.625" style="12" bestFit="1" customWidth="1"/>
    <col min="26" max="32" width="9" style="12"/>
    <col min="33" max="36" width="15.625" style="12" customWidth="1"/>
    <col min="37" max="16384" width="9" style="12"/>
  </cols>
  <sheetData>
    <row r="2" spans="1:25" ht="15" customHeight="1" x14ac:dyDescent="0.15">
      <c r="Y2" s="128"/>
    </row>
    <row r="3" spans="1:25" ht="15" customHeight="1" x14ac:dyDescent="0.15">
      <c r="K3" s="41" t="s">
        <v>0</v>
      </c>
      <c r="L3" s="42" t="s">
        <v>12</v>
      </c>
      <c r="Y3" s="128"/>
    </row>
    <row r="4" spans="1:25" ht="15" customHeight="1" x14ac:dyDescent="0.15">
      <c r="K4" s="41" t="s">
        <v>1</v>
      </c>
      <c r="L4" s="41"/>
      <c r="Y4" s="128"/>
    </row>
    <row r="5" spans="1:25" ht="15" customHeight="1" x14ac:dyDescent="0.15">
      <c r="K5" s="41" t="s">
        <v>2</v>
      </c>
      <c r="L5" s="25" t="s">
        <v>11</v>
      </c>
      <c r="Y5" s="83"/>
    </row>
    <row r="6" spans="1:25" x14ac:dyDescent="0.15">
      <c r="K6" s="41" t="s">
        <v>3</v>
      </c>
      <c r="L6" s="3" t="s">
        <v>4</v>
      </c>
    </row>
    <row r="7" spans="1:25" x14ac:dyDescent="0.15">
      <c r="K7" s="41"/>
      <c r="L7" s="4" t="s">
        <v>6</v>
      </c>
    </row>
    <row r="8" spans="1:25" s="44" customFormat="1" ht="20.25" x14ac:dyDescent="0.15">
      <c r="A8" s="5" t="s">
        <v>7</v>
      </c>
      <c r="B8" s="5"/>
      <c r="P8" s="5" t="s">
        <v>8</v>
      </c>
    </row>
    <row r="10" spans="1:25" s="7" customFormat="1" ht="17.25" x14ac:dyDescent="0.15">
      <c r="P10" s="31" t="s">
        <v>184</v>
      </c>
    </row>
    <row r="11" spans="1:25" s="8" customFormat="1" ht="13.5" x14ac:dyDescent="0.15"/>
    <row r="12" spans="1:25" s="8" customFormat="1" ht="17.25" customHeight="1" x14ac:dyDescent="0.15">
      <c r="P12" s="27"/>
      <c r="Q12" s="27"/>
      <c r="R12" s="27"/>
      <c r="S12" s="9" t="s">
        <v>9</v>
      </c>
    </row>
    <row r="13" spans="1:25" s="8" customFormat="1" ht="17.100000000000001" customHeight="1" x14ac:dyDescent="0.15">
      <c r="P13" s="84"/>
      <c r="Q13" s="58" t="s">
        <v>28</v>
      </c>
      <c r="R13" s="85" t="s">
        <v>30</v>
      </c>
      <c r="S13" s="82" t="s">
        <v>31</v>
      </c>
    </row>
    <row r="14" spans="1:25" s="8" customFormat="1" ht="13.5" customHeight="1" x14ac:dyDescent="0.15">
      <c r="P14" s="59">
        <v>1998</v>
      </c>
      <c r="Q14" s="62">
        <v>35.1</v>
      </c>
      <c r="R14" s="48">
        <v>66.3</v>
      </c>
      <c r="S14" s="62">
        <v>6.5</v>
      </c>
    </row>
    <row r="15" spans="1:25" s="8" customFormat="1" ht="13.5" customHeight="1" x14ac:dyDescent="0.15">
      <c r="P15" s="59">
        <v>2001</v>
      </c>
      <c r="Q15" s="62">
        <v>30.2</v>
      </c>
      <c r="R15" s="48">
        <v>60.9</v>
      </c>
      <c r="S15" s="62">
        <v>5.2</v>
      </c>
    </row>
    <row r="16" spans="1:25" s="8" customFormat="1" ht="13.5" customHeight="1" x14ac:dyDescent="0.15">
      <c r="P16" s="59">
        <v>2005</v>
      </c>
      <c r="Q16" s="62">
        <v>28.8</v>
      </c>
      <c r="R16" s="62">
        <v>51.7</v>
      </c>
      <c r="S16" s="62">
        <v>5.7</v>
      </c>
    </row>
    <row r="17" spans="16:19" s="8" customFormat="1" ht="13.5" customHeight="1" x14ac:dyDescent="0.15">
      <c r="P17" s="59">
        <v>2007</v>
      </c>
      <c r="Q17" s="62">
        <v>25.3</v>
      </c>
      <c r="R17" s="62">
        <v>45.1</v>
      </c>
      <c r="S17" s="62">
        <v>5.3</v>
      </c>
    </row>
    <row r="18" spans="16:19" s="8" customFormat="1" ht="13.5" customHeight="1" x14ac:dyDescent="0.15">
      <c r="P18" s="59">
        <v>2008</v>
      </c>
      <c r="Q18" s="62">
        <v>27.8</v>
      </c>
      <c r="R18" s="62">
        <v>47.8</v>
      </c>
      <c r="S18" s="62">
        <v>7.4</v>
      </c>
    </row>
    <row r="19" spans="16:19" s="8" customFormat="1" ht="13.5" customHeight="1" x14ac:dyDescent="0.15">
      <c r="P19" s="59">
        <v>2009</v>
      </c>
      <c r="Q19" s="62">
        <v>27.3</v>
      </c>
      <c r="R19" s="62">
        <v>47</v>
      </c>
      <c r="S19" s="62">
        <v>7.1</v>
      </c>
    </row>
    <row r="20" spans="16:19" s="8" customFormat="1" ht="13.5" customHeight="1" x14ac:dyDescent="0.15">
      <c r="P20" s="59">
        <v>2010</v>
      </c>
      <c r="Q20" s="62">
        <v>27.5</v>
      </c>
      <c r="R20" s="62">
        <v>48.3</v>
      </c>
      <c r="S20" s="62">
        <v>6.3</v>
      </c>
    </row>
    <row r="21" spans="16:19" s="8" customFormat="1" ht="13.5" customHeight="1" x14ac:dyDescent="0.15">
      <c r="P21" s="59">
        <v>2011</v>
      </c>
      <c r="Q21" s="62">
        <v>27.1</v>
      </c>
      <c r="R21" s="62">
        <v>47.3</v>
      </c>
      <c r="S21" s="62">
        <v>6.8</v>
      </c>
    </row>
    <row r="22" spans="16:19" s="8" customFormat="1" ht="13.5" customHeight="1" x14ac:dyDescent="0.15">
      <c r="P22" s="59">
        <v>2012</v>
      </c>
      <c r="Q22" s="62">
        <v>25.8</v>
      </c>
      <c r="R22" s="62">
        <v>43.7</v>
      </c>
      <c r="S22" s="62">
        <v>7.9</v>
      </c>
    </row>
    <row r="23" spans="16:19" s="8" customFormat="1" ht="13.5" customHeight="1" x14ac:dyDescent="0.15">
      <c r="P23" s="59">
        <v>2013</v>
      </c>
      <c r="Q23" s="62">
        <v>24.1</v>
      </c>
      <c r="R23" s="62">
        <v>42.2</v>
      </c>
      <c r="S23" s="62">
        <v>6.2</v>
      </c>
    </row>
    <row r="24" spans="16:19" s="8" customFormat="1" ht="13.5" customHeight="1" x14ac:dyDescent="0.15">
      <c r="P24" s="59">
        <v>2014</v>
      </c>
      <c r="Q24" s="62">
        <v>24.2</v>
      </c>
      <c r="R24" s="62">
        <v>43.2</v>
      </c>
      <c r="S24" s="62">
        <v>5.7</v>
      </c>
    </row>
    <row r="25" spans="16:19" s="8" customFormat="1" ht="13.5" customHeight="1" x14ac:dyDescent="0.15">
      <c r="P25" s="59">
        <v>2015</v>
      </c>
      <c r="Q25" s="62">
        <v>22.6</v>
      </c>
      <c r="R25" s="62">
        <v>39.4</v>
      </c>
      <c r="S25" s="49">
        <v>5.5</v>
      </c>
    </row>
    <row r="26" spans="16:19" s="8" customFormat="1" ht="13.5" customHeight="1" x14ac:dyDescent="0.15">
      <c r="P26" s="90">
        <v>2016</v>
      </c>
      <c r="Q26" s="64">
        <v>23.9</v>
      </c>
      <c r="R26" s="64">
        <v>40.700000000000003</v>
      </c>
      <c r="S26" s="86">
        <v>6.4</v>
      </c>
    </row>
    <row r="27" spans="16:19" s="8" customFormat="1" ht="13.5" customHeight="1" x14ac:dyDescent="0.15">
      <c r="P27" s="90">
        <v>2017</v>
      </c>
      <c r="Q27" s="64">
        <v>22.3</v>
      </c>
      <c r="R27" s="64">
        <v>38.1</v>
      </c>
      <c r="S27" s="64">
        <v>6</v>
      </c>
    </row>
    <row r="28" spans="16:19" s="8" customFormat="1" ht="15" customHeight="1" x14ac:dyDescent="0.15">
      <c r="P28" s="59">
        <v>2018</v>
      </c>
      <c r="Q28" s="62">
        <v>22.4</v>
      </c>
      <c r="R28" s="62">
        <v>36.700000000000003</v>
      </c>
      <c r="S28" s="62">
        <v>7.5</v>
      </c>
    </row>
    <row r="29" spans="16:19" s="8" customFormat="1" ht="13.5" x14ac:dyDescent="0.15">
      <c r="P29" s="59">
        <v>2019</v>
      </c>
      <c r="Q29" s="62">
        <v>21.5</v>
      </c>
      <c r="R29" s="62">
        <v>35.700000000000003</v>
      </c>
      <c r="S29" s="62">
        <v>6.7</v>
      </c>
    </row>
    <row r="30" spans="16:19" s="8" customFormat="1" ht="13.5" x14ac:dyDescent="0.15">
      <c r="P30" s="59">
        <v>2020</v>
      </c>
      <c r="Q30" s="62">
        <v>20.6</v>
      </c>
      <c r="R30" s="62">
        <v>34</v>
      </c>
      <c r="S30" s="62">
        <v>6.6</v>
      </c>
    </row>
    <row r="31" spans="16:19" s="8" customFormat="1" ht="13.5" x14ac:dyDescent="0.15">
      <c r="P31" s="59">
        <v>2021</v>
      </c>
      <c r="Q31" s="62">
        <v>19.3</v>
      </c>
      <c r="R31" s="62">
        <v>31.3</v>
      </c>
      <c r="S31" s="62">
        <v>6.9</v>
      </c>
    </row>
    <row r="32" spans="16:19" s="8" customFormat="1" ht="15" customHeight="1" x14ac:dyDescent="0.15">
      <c r="P32" s="59">
        <v>2022</v>
      </c>
      <c r="Q32" s="62">
        <v>17.7</v>
      </c>
      <c r="R32" s="62">
        <v>30</v>
      </c>
      <c r="S32" s="62">
        <v>5</v>
      </c>
    </row>
    <row r="33" spans="1:19" s="8" customFormat="1" ht="15" customHeight="1" x14ac:dyDescent="0.15">
      <c r="P33" s="59">
        <v>2023</v>
      </c>
      <c r="Q33" s="62">
        <v>19.600000000000001</v>
      </c>
      <c r="R33" s="62">
        <v>32.4</v>
      </c>
      <c r="S33" s="62">
        <v>6.3</v>
      </c>
    </row>
    <row r="34" spans="1:19" s="8" customFormat="1" ht="15" customHeight="1" x14ac:dyDescent="0.15">
      <c r="P34" s="60">
        <v>2024</v>
      </c>
      <c r="Q34" s="63">
        <v>16.7</v>
      </c>
      <c r="R34" s="63">
        <v>28.5</v>
      </c>
      <c r="S34" s="63">
        <v>4.2</v>
      </c>
    </row>
    <row r="35" spans="1:19" s="8" customFormat="1" ht="15" customHeight="1" x14ac:dyDescent="0.15">
      <c r="B35" s="28"/>
      <c r="C35" s="28"/>
      <c r="D35" s="28"/>
      <c r="E35" s="28"/>
      <c r="P35" s="12"/>
      <c r="Q35" s="12"/>
      <c r="R35" s="12"/>
      <c r="S35" s="12"/>
    </row>
    <row r="36" spans="1:19" s="8" customFormat="1" ht="15" customHeight="1" x14ac:dyDescent="0.15">
      <c r="B36" s="28" t="s">
        <v>185</v>
      </c>
      <c r="C36" s="28"/>
      <c r="D36" s="28"/>
      <c r="E36" s="28"/>
      <c r="P36" s="12"/>
      <c r="Q36" s="12"/>
      <c r="R36" s="12"/>
      <c r="S36" s="12"/>
    </row>
    <row r="37" spans="1:19" s="8" customFormat="1" ht="15" customHeight="1" x14ac:dyDescent="0.15">
      <c r="B37" s="28" t="s">
        <v>135</v>
      </c>
      <c r="C37" s="28"/>
      <c r="D37" s="28"/>
      <c r="E37" s="28"/>
      <c r="P37" s="12"/>
      <c r="Q37" s="12"/>
      <c r="R37" s="12"/>
      <c r="S37" s="12"/>
    </row>
    <row r="38" spans="1:19" s="8" customFormat="1" ht="15" customHeight="1" x14ac:dyDescent="0.15">
      <c r="B38" s="28" t="s">
        <v>186</v>
      </c>
      <c r="C38" s="28"/>
      <c r="D38" s="28"/>
      <c r="E38" s="28"/>
      <c r="P38" s="12"/>
      <c r="Q38" s="12"/>
      <c r="R38" s="12"/>
      <c r="S38" s="12"/>
    </row>
    <row r="39" spans="1:19" s="8" customFormat="1" ht="15" customHeight="1" x14ac:dyDescent="0.15">
      <c r="B39" s="28"/>
      <c r="C39" s="28"/>
      <c r="D39" s="28"/>
      <c r="E39" s="28"/>
      <c r="P39" s="12"/>
      <c r="Q39" s="12"/>
      <c r="R39" s="12"/>
      <c r="S39" s="12"/>
    </row>
    <row r="40" spans="1:19" s="8" customFormat="1" ht="15" customHeight="1" x14ac:dyDescent="0.15">
      <c r="P40" s="12"/>
      <c r="Q40" s="12"/>
      <c r="R40" s="12"/>
      <c r="S40" s="12"/>
    </row>
    <row r="41" spans="1:19" s="8" customFormat="1" x14ac:dyDescent="0.15">
      <c r="P41" s="12"/>
      <c r="Q41" s="12"/>
      <c r="R41" s="12"/>
      <c r="S41" s="12"/>
    </row>
    <row r="42" spans="1:19" s="8" customFormat="1" x14ac:dyDescent="0.15">
      <c r="P42" s="12"/>
      <c r="Q42" s="12"/>
      <c r="R42" s="12"/>
      <c r="S42" s="12"/>
    </row>
    <row r="43" spans="1:19" s="8" customFormat="1" x14ac:dyDescent="0.15">
      <c r="P43" s="12"/>
      <c r="Q43" s="12"/>
      <c r="R43" s="12"/>
      <c r="S43" s="12"/>
    </row>
    <row r="44" spans="1:19" s="8" customFormat="1" x14ac:dyDescent="0.15">
      <c r="P44" s="12"/>
      <c r="Q44" s="12"/>
      <c r="R44" s="12"/>
      <c r="S44" s="12"/>
    </row>
    <row r="45" spans="1:19" s="8" customFormat="1" x14ac:dyDescent="0.15">
      <c r="P45" s="12"/>
      <c r="Q45" s="12"/>
      <c r="R45" s="12"/>
      <c r="S45" s="12"/>
    </row>
    <row r="46" spans="1:19" s="8" customFormat="1" x14ac:dyDescent="0.15">
      <c r="P46" s="12"/>
      <c r="Q46" s="12"/>
      <c r="R46" s="12"/>
      <c r="S46" s="12"/>
    </row>
    <row r="47" spans="1:19" s="8" customFormat="1" x14ac:dyDescent="0.15">
      <c r="P47" s="12"/>
      <c r="Q47" s="12"/>
      <c r="R47" s="12"/>
      <c r="S47" s="12"/>
    </row>
    <row r="48" spans="1:19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Y2:Y4"/>
  </mergeCells>
  <phoneticPr fontId="4" type="noConversion"/>
  <hyperlinks>
    <hyperlink ref="L7" location="표지!A1" display="표지 돌아가기" xr:uid="{31B40244-9DB9-44F8-8A64-71B0EAAEB781}"/>
    <hyperlink ref="L5" r:id="rId1" xr:uid="{4BA97ACC-A0E1-4ACF-8398-4DDB42F8B3A1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4027C-471B-4489-BDDC-78F8238BC830}">
  <sheetPr codeName="Sheet4"/>
  <dimension ref="A2:Z77"/>
  <sheetViews>
    <sheetView showGridLines="0" zoomScale="85" zoomScaleNormal="85" workbookViewId="0">
      <pane ySplit="8" topLeftCell="A9" activePane="bottomLeft" state="frozen"/>
      <selection activeCell="A2" sqref="A2"/>
      <selection pane="bottomLeft" activeCell="P10" sqref="P10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19" width="9" style="12" customWidth="1"/>
    <col min="20" max="21" width="12.625" style="12" customWidth="1"/>
    <col min="22" max="24" width="9.625" style="12" customWidth="1"/>
    <col min="25" max="25" width="12.5" style="12" bestFit="1" customWidth="1"/>
    <col min="26" max="26" width="5.625" style="12" bestFit="1" customWidth="1"/>
    <col min="27" max="33" width="9" style="12"/>
    <col min="34" max="37" width="15.625" style="12" customWidth="1"/>
    <col min="38" max="16384" width="9" style="12"/>
  </cols>
  <sheetData>
    <row r="2" spans="1:26" ht="15" customHeight="1" x14ac:dyDescent="0.15">
      <c r="Z2" s="128"/>
    </row>
    <row r="3" spans="1:26" ht="15" customHeight="1" x14ac:dyDescent="0.15">
      <c r="K3" s="41" t="s">
        <v>0</v>
      </c>
      <c r="L3" s="42" t="s">
        <v>12</v>
      </c>
      <c r="Z3" s="128"/>
    </row>
    <row r="4" spans="1:26" ht="15" customHeight="1" x14ac:dyDescent="0.15">
      <c r="K4" s="41" t="s">
        <v>1</v>
      </c>
      <c r="L4" s="41"/>
      <c r="Z4" s="128"/>
    </row>
    <row r="5" spans="1:26" ht="15" customHeight="1" x14ac:dyDescent="0.15">
      <c r="K5" s="41" t="s">
        <v>2</v>
      </c>
      <c r="L5" s="25" t="s">
        <v>11</v>
      </c>
      <c r="Z5" s="43"/>
    </row>
    <row r="6" spans="1:26" x14ac:dyDescent="0.15">
      <c r="K6" s="41" t="s">
        <v>3</v>
      </c>
      <c r="L6" s="3" t="s">
        <v>4</v>
      </c>
    </row>
    <row r="7" spans="1:26" x14ac:dyDescent="0.15">
      <c r="K7" s="41"/>
      <c r="L7" s="4" t="s">
        <v>6</v>
      </c>
    </row>
    <row r="8" spans="1:26" s="44" customFormat="1" ht="20.25" x14ac:dyDescent="0.15">
      <c r="A8" s="5" t="s">
        <v>7</v>
      </c>
      <c r="B8" s="5"/>
      <c r="P8" s="5" t="s">
        <v>8</v>
      </c>
    </row>
    <row r="10" spans="1:26" s="7" customFormat="1" ht="17.25" x14ac:dyDescent="0.15">
      <c r="P10" s="31" t="s">
        <v>15</v>
      </c>
    </row>
    <row r="11" spans="1:26" s="8" customFormat="1" ht="13.5" x14ac:dyDescent="0.15"/>
    <row r="12" spans="1:26" s="8" customFormat="1" ht="17.25" customHeight="1" x14ac:dyDescent="0.15">
      <c r="P12" s="27"/>
      <c r="Q12" s="27"/>
      <c r="R12" s="27"/>
      <c r="S12" s="27"/>
      <c r="T12" s="9" t="s">
        <v>9</v>
      </c>
    </row>
    <row r="13" spans="1:26" s="8" customFormat="1" ht="17.25" customHeight="1" x14ac:dyDescent="0.15">
      <c r="P13" s="27"/>
      <c r="Q13" s="32" t="s">
        <v>22</v>
      </c>
      <c r="R13" s="47" t="s">
        <v>16</v>
      </c>
      <c r="S13" s="46" t="s">
        <v>17</v>
      </c>
      <c r="T13" s="46" t="s">
        <v>21</v>
      </c>
    </row>
    <row r="14" spans="1:26" s="8" customFormat="1" ht="13.5" x14ac:dyDescent="0.15">
      <c r="P14" s="129">
        <v>1970</v>
      </c>
      <c r="Q14" s="45" t="s">
        <v>18</v>
      </c>
      <c r="R14" s="48">
        <v>9.1637609115678718</v>
      </c>
      <c r="S14" s="49">
        <v>75.435211231463853</v>
      </c>
      <c r="T14" s="49">
        <v>15.40102785696828</v>
      </c>
    </row>
    <row r="15" spans="1:26" s="8" customFormat="1" ht="13.5" x14ac:dyDescent="0.15">
      <c r="P15" s="130"/>
      <c r="Q15" s="45" t="s">
        <v>19</v>
      </c>
      <c r="R15" s="48">
        <v>6.3617779289128942</v>
      </c>
      <c r="S15" s="49">
        <v>72.016124886813415</v>
      </c>
      <c r="T15" s="49">
        <v>21.622097184273688</v>
      </c>
    </row>
    <row r="16" spans="1:26" s="8" customFormat="1" ht="13.5" x14ac:dyDescent="0.15">
      <c r="P16" s="131"/>
      <c r="Q16" s="32" t="s">
        <v>20</v>
      </c>
      <c r="R16" s="50">
        <v>4.6950279508824879</v>
      </c>
      <c r="S16" s="33">
        <v>64.90823882707285</v>
      </c>
      <c r="T16" s="33">
        <v>30.396733222044659</v>
      </c>
    </row>
    <row r="17" spans="16:21" s="8" customFormat="1" ht="13.5" x14ac:dyDescent="0.15">
      <c r="P17" s="129">
        <v>1980</v>
      </c>
      <c r="Q17" s="45" t="s">
        <v>18</v>
      </c>
      <c r="R17" s="48">
        <v>9.6716847777748232</v>
      </c>
      <c r="S17" s="49">
        <v>76.459953070972134</v>
      </c>
      <c r="T17" s="49">
        <v>13.868362151253045</v>
      </c>
    </row>
    <row r="18" spans="16:21" s="8" customFormat="1" ht="13.5" x14ac:dyDescent="0.15">
      <c r="P18" s="130"/>
      <c r="Q18" s="45" t="s">
        <v>19</v>
      </c>
      <c r="R18" s="48">
        <v>7.4669748333102053</v>
      </c>
      <c r="S18" s="49">
        <v>73.332021501902915</v>
      </c>
      <c r="T18" s="49">
        <v>19.201003664786882</v>
      </c>
    </row>
    <row r="19" spans="16:21" s="8" customFormat="1" ht="13.5" x14ac:dyDescent="0.15">
      <c r="P19" s="131"/>
      <c r="Q19" s="32" t="s">
        <v>20</v>
      </c>
      <c r="R19" s="50">
        <v>7.6686575484371344</v>
      </c>
      <c r="S19" s="33">
        <v>66.301165489447669</v>
      </c>
      <c r="T19" s="33">
        <v>26.030176962115192</v>
      </c>
    </row>
    <row r="20" spans="16:21" s="8" customFormat="1" ht="13.5" x14ac:dyDescent="0.15">
      <c r="P20" s="129">
        <v>1990</v>
      </c>
      <c r="Q20" s="45" t="s">
        <v>18</v>
      </c>
      <c r="R20" s="48">
        <v>10.693605926198705</v>
      </c>
      <c r="S20" s="49">
        <v>77.278249233085972</v>
      </c>
      <c r="T20" s="49">
        <v>12.028144840715326</v>
      </c>
    </row>
    <row r="21" spans="16:21" s="8" customFormat="1" ht="13.5" customHeight="1" x14ac:dyDescent="0.15">
      <c r="P21" s="130"/>
      <c r="Q21" s="45" t="s">
        <v>19</v>
      </c>
      <c r="R21" s="48">
        <v>11.97020765653475</v>
      </c>
      <c r="S21" s="49">
        <v>71.160792105760379</v>
      </c>
      <c r="T21" s="49">
        <v>16.869000237704867</v>
      </c>
    </row>
    <row r="22" spans="16:21" s="8" customFormat="1" ht="13.5" customHeight="1" x14ac:dyDescent="0.15">
      <c r="P22" s="131"/>
      <c r="Q22" s="32" t="s">
        <v>20</v>
      </c>
      <c r="R22" s="50">
        <v>17.692782127007714</v>
      </c>
      <c r="S22" s="33">
        <v>61.357629097543551</v>
      </c>
      <c r="T22" s="33">
        <v>20.949588775448731</v>
      </c>
    </row>
    <row r="23" spans="16:21" s="8" customFormat="1" ht="13.5" customHeight="1" x14ac:dyDescent="0.15">
      <c r="R23" s="30"/>
      <c r="S23" s="29"/>
      <c r="T23" s="29"/>
    </row>
    <row r="24" spans="16:21" s="8" customFormat="1" ht="13.5" x14ac:dyDescent="0.15">
      <c r="R24" s="30"/>
      <c r="S24" s="29"/>
      <c r="T24" s="29"/>
    </row>
    <row r="25" spans="16:21" s="8" customFormat="1" ht="13.5" x14ac:dyDescent="0.15">
      <c r="R25" s="30"/>
      <c r="S25" s="29"/>
      <c r="T25" s="29"/>
      <c r="U25" s="29"/>
    </row>
    <row r="26" spans="16:21" s="8" customFormat="1" ht="15" customHeight="1" x14ac:dyDescent="0.15">
      <c r="R26" s="30"/>
      <c r="S26" s="29"/>
      <c r="T26" s="29"/>
      <c r="U26" s="29"/>
    </row>
    <row r="27" spans="16:21" s="8" customFormat="1" ht="13.5" x14ac:dyDescent="0.15">
      <c r="R27" s="30"/>
      <c r="S27" s="29"/>
      <c r="T27" s="29"/>
      <c r="U27" s="29"/>
    </row>
    <row r="28" spans="16:21" s="8" customFormat="1" ht="15" customHeight="1" x14ac:dyDescent="0.15"/>
    <row r="29" spans="16:21" s="8" customFormat="1" ht="13.5" x14ac:dyDescent="0.15"/>
    <row r="30" spans="16:21" s="8" customFormat="1" ht="13.5" x14ac:dyDescent="0.15"/>
    <row r="31" spans="16:21" s="8" customFormat="1" ht="13.5" x14ac:dyDescent="0.15"/>
    <row r="32" spans="16:21" s="8" customFormat="1" ht="15" customHeight="1" x14ac:dyDescent="0.15"/>
    <row r="33" spans="1:17" s="8" customFormat="1" ht="15" customHeight="1" x14ac:dyDescent="0.15"/>
    <row r="34" spans="1:17" s="8" customFormat="1" ht="15" customHeight="1" x14ac:dyDescent="0.15"/>
    <row r="35" spans="1:17" s="8" customFormat="1" ht="15" customHeight="1" x14ac:dyDescent="0.15">
      <c r="C35" s="28"/>
      <c r="D35" s="28"/>
      <c r="E35" s="28"/>
    </row>
    <row r="36" spans="1:17" s="8" customFormat="1" ht="15" customHeight="1" x14ac:dyDescent="0.15">
      <c r="B36" s="28" t="s">
        <v>24</v>
      </c>
      <c r="C36" s="28"/>
      <c r="D36" s="28"/>
      <c r="E36" s="28"/>
    </row>
    <row r="37" spans="1:17" s="8" customFormat="1" ht="15" customHeight="1" x14ac:dyDescent="0.15">
      <c r="B37" s="28" t="s">
        <v>25</v>
      </c>
      <c r="C37" s="28"/>
      <c r="D37" s="28"/>
      <c r="E37" s="28"/>
    </row>
    <row r="38" spans="1:17" s="8" customFormat="1" ht="15" customHeight="1" x14ac:dyDescent="0.15">
      <c r="B38" s="28" t="s">
        <v>26</v>
      </c>
      <c r="C38" s="28"/>
      <c r="D38" s="28"/>
      <c r="E38" s="28"/>
    </row>
    <row r="39" spans="1:17" s="8" customFormat="1" ht="15" customHeight="1" x14ac:dyDescent="0.15">
      <c r="B39" s="28" t="s">
        <v>27</v>
      </c>
      <c r="C39" s="28"/>
      <c r="D39" s="28"/>
      <c r="E39" s="28"/>
    </row>
    <row r="40" spans="1:17" s="8" customFormat="1" ht="15" customHeight="1" x14ac:dyDescent="0.15">
      <c r="B40" s="28"/>
      <c r="C40" s="28"/>
      <c r="D40" s="28"/>
      <c r="E40" s="28"/>
    </row>
    <row r="41" spans="1:17" s="8" customFormat="1" ht="13.5" x14ac:dyDescent="0.15">
      <c r="B41" s="28"/>
    </row>
    <row r="42" spans="1:17" s="8" customFormat="1" ht="13.5" x14ac:dyDescent="0.15"/>
    <row r="43" spans="1:17" s="8" customFormat="1" ht="13.5" x14ac:dyDescent="0.15"/>
    <row r="44" spans="1:17" s="8" customFormat="1" ht="13.5" x14ac:dyDescent="0.15"/>
    <row r="45" spans="1:17" s="8" customFormat="1" ht="13.5" x14ac:dyDescent="0.15"/>
    <row r="46" spans="1:17" s="8" customFormat="1" ht="13.5" x14ac:dyDescent="0.15"/>
    <row r="47" spans="1:17" s="8" customFormat="1" ht="13.5" x14ac:dyDescent="0.15">
      <c r="L47" s="8" t="s">
        <v>23</v>
      </c>
    </row>
    <row r="48" spans="1:17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</row>
    <row r="49" spans="1:23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</row>
    <row r="50" spans="1:23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30"/>
      <c r="Q50" s="29"/>
      <c r="R50" s="29"/>
      <c r="S50" s="29"/>
      <c r="T50" s="8"/>
      <c r="U50" s="8"/>
      <c r="V50" s="8"/>
      <c r="W50" s="8"/>
    </row>
    <row r="51" spans="1:23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30"/>
      <c r="Q51" s="29"/>
      <c r="R51" s="29"/>
      <c r="S51" s="29"/>
      <c r="T51" s="8"/>
      <c r="U51" s="8"/>
      <c r="V51" s="8"/>
      <c r="W51" s="8"/>
    </row>
    <row r="52" spans="1:23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51">
        <v>9.1637609115678711E-2</v>
      </c>
      <c r="N52" s="52">
        <v>0.7543521123146385</v>
      </c>
      <c r="O52" s="52">
        <v>0.1540102785696828</v>
      </c>
      <c r="P52" s="30"/>
      <c r="Q52" s="55">
        <f>M52*100</f>
        <v>9.1637609115678718</v>
      </c>
      <c r="R52" s="55">
        <f t="shared" ref="R52:S60" si="0">N52*100</f>
        <v>75.435211231463853</v>
      </c>
      <c r="S52" s="55">
        <f t="shared" si="0"/>
        <v>15.40102785696828</v>
      </c>
      <c r="T52" s="8"/>
      <c r="U52" s="8"/>
      <c r="V52" s="8"/>
      <c r="W52" s="8"/>
    </row>
    <row r="53" spans="1:23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51">
        <v>6.3617779289128942E-2</v>
      </c>
      <c r="N53" s="52">
        <v>0.72016124886813415</v>
      </c>
      <c r="O53" s="52">
        <v>0.21622097184273686</v>
      </c>
      <c r="P53" s="30"/>
      <c r="Q53" s="55">
        <f t="shared" ref="Q53:Q60" si="1">M53*100</f>
        <v>6.3617779289128942</v>
      </c>
      <c r="R53" s="55">
        <f t="shared" si="0"/>
        <v>72.016124886813415</v>
      </c>
      <c r="S53" s="55">
        <f t="shared" si="0"/>
        <v>21.622097184273688</v>
      </c>
      <c r="T53" s="8"/>
      <c r="U53" s="8"/>
      <c r="V53" s="8"/>
      <c r="W53" s="8"/>
    </row>
    <row r="54" spans="1:23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53">
        <v>4.6950279508824876E-2</v>
      </c>
      <c r="N54" s="54">
        <v>0.64908238827072851</v>
      </c>
      <c r="O54" s="54">
        <v>0.30396733222044658</v>
      </c>
      <c r="P54" s="30"/>
      <c r="Q54" s="55">
        <f t="shared" si="1"/>
        <v>4.6950279508824879</v>
      </c>
      <c r="R54" s="55">
        <f t="shared" si="0"/>
        <v>64.90823882707285</v>
      </c>
      <c r="S54" s="55">
        <f t="shared" si="0"/>
        <v>30.396733222044659</v>
      </c>
      <c r="T54" s="8"/>
      <c r="U54" s="8"/>
      <c r="V54" s="8"/>
      <c r="W54" s="8"/>
    </row>
    <row r="55" spans="1:23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51">
        <v>9.6716847777748235E-2</v>
      </c>
      <c r="N55" s="52">
        <v>0.76459953070972131</v>
      </c>
      <c r="O55" s="52">
        <v>0.13868362151253044</v>
      </c>
      <c r="P55" s="30"/>
      <c r="Q55" s="55">
        <f t="shared" si="1"/>
        <v>9.6716847777748232</v>
      </c>
      <c r="R55" s="55">
        <f t="shared" si="0"/>
        <v>76.459953070972134</v>
      </c>
      <c r="S55" s="55">
        <f t="shared" si="0"/>
        <v>13.868362151253045</v>
      </c>
      <c r="T55" s="8"/>
      <c r="U55" s="8"/>
      <c r="V55" s="8"/>
      <c r="W55" s="8"/>
    </row>
    <row r="56" spans="1:23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51">
        <v>7.4669748333102054E-2</v>
      </c>
      <c r="N56" s="52">
        <v>0.73332021501902911</v>
      </c>
      <c r="O56" s="52">
        <v>0.19201003664786881</v>
      </c>
      <c r="P56" s="30"/>
      <c r="Q56" s="55">
        <f t="shared" si="1"/>
        <v>7.4669748333102053</v>
      </c>
      <c r="R56" s="55">
        <f t="shared" si="0"/>
        <v>73.332021501902915</v>
      </c>
      <c r="S56" s="55">
        <f t="shared" si="0"/>
        <v>19.201003664786882</v>
      </c>
      <c r="T56" s="8"/>
      <c r="U56" s="8"/>
      <c r="V56" s="8"/>
      <c r="W56" s="8"/>
    </row>
    <row r="57" spans="1:23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53">
        <v>7.6686575484371342E-2</v>
      </c>
      <c r="N57" s="54">
        <v>0.66301165489447667</v>
      </c>
      <c r="O57" s="54">
        <v>0.26030176962115192</v>
      </c>
      <c r="P57" s="30"/>
      <c r="Q57" s="55">
        <f t="shared" si="1"/>
        <v>7.6686575484371344</v>
      </c>
      <c r="R57" s="55">
        <f t="shared" si="0"/>
        <v>66.301165489447669</v>
      </c>
      <c r="S57" s="55">
        <f t="shared" si="0"/>
        <v>26.030176962115192</v>
      </c>
      <c r="T57" s="8"/>
      <c r="U57" s="8"/>
      <c r="V57" s="8"/>
      <c r="W57" s="8"/>
    </row>
    <row r="58" spans="1:23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51">
        <v>0.10693605926198704</v>
      </c>
      <c r="N58" s="52">
        <v>0.77278249233085972</v>
      </c>
      <c r="O58" s="52">
        <v>0.12028144840715325</v>
      </c>
      <c r="P58" s="30"/>
      <c r="Q58" s="55">
        <f t="shared" si="1"/>
        <v>10.693605926198705</v>
      </c>
      <c r="R58" s="55">
        <f t="shared" si="0"/>
        <v>77.278249233085972</v>
      </c>
      <c r="S58" s="55">
        <f t="shared" si="0"/>
        <v>12.028144840715326</v>
      </c>
      <c r="T58" s="8"/>
      <c r="U58" s="8"/>
      <c r="V58" s="8"/>
      <c r="W58" s="8"/>
    </row>
    <row r="59" spans="1:23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51">
        <v>0.11970207656534751</v>
      </c>
      <c r="N59" s="52">
        <v>0.71160792105760384</v>
      </c>
      <c r="O59" s="52">
        <v>0.16869000237704868</v>
      </c>
      <c r="P59" s="30"/>
      <c r="Q59" s="55">
        <f t="shared" si="1"/>
        <v>11.97020765653475</v>
      </c>
      <c r="R59" s="55">
        <f t="shared" si="0"/>
        <v>71.160792105760379</v>
      </c>
      <c r="S59" s="55">
        <f t="shared" si="0"/>
        <v>16.869000237704867</v>
      </c>
      <c r="T59" s="8"/>
      <c r="U59" s="8"/>
      <c r="V59" s="8"/>
      <c r="W59" s="8"/>
    </row>
    <row r="60" spans="1:23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53">
        <v>0.17692782127007714</v>
      </c>
      <c r="N60" s="54">
        <v>0.61357629097543553</v>
      </c>
      <c r="O60" s="54">
        <v>0.20949588775448733</v>
      </c>
      <c r="P60" s="29"/>
      <c r="Q60" s="55">
        <f t="shared" si="1"/>
        <v>17.692782127007714</v>
      </c>
      <c r="R60" s="55">
        <f t="shared" si="0"/>
        <v>61.357629097543551</v>
      </c>
      <c r="S60" s="55">
        <f t="shared" si="0"/>
        <v>20.949588775448731</v>
      </c>
      <c r="T60" s="8"/>
      <c r="U60" s="8"/>
      <c r="V60" s="8"/>
      <c r="W60" s="8"/>
    </row>
    <row r="61" spans="1:23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29"/>
      <c r="Q61" s="29"/>
      <c r="R61" s="29"/>
      <c r="S61" s="8"/>
      <c r="T61" s="8"/>
      <c r="U61" s="8"/>
      <c r="V61" s="8"/>
      <c r="W61" s="8"/>
    </row>
    <row r="62" spans="1:23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</row>
    <row r="63" spans="1:23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</row>
    <row r="64" spans="1:23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</row>
    <row r="65" spans="1:21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</row>
    <row r="66" spans="1:21" x14ac:dyDescent="0.1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</row>
    <row r="67" spans="1:21" x14ac:dyDescent="0.1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</row>
    <row r="68" spans="1:21" x14ac:dyDescent="0.1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</row>
    <row r="69" spans="1:21" x14ac:dyDescent="0.1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</row>
    <row r="70" spans="1:21" x14ac:dyDescent="0.1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</row>
    <row r="71" spans="1:21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</row>
    <row r="72" spans="1:21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</row>
    <row r="73" spans="1:21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</row>
    <row r="74" spans="1:21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</row>
    <row r="75" spans="1:21" x14ac:dyDescent="0.1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</row>
    <row r="76" spans="1:21" x14ac:dyDescent="0.1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10"/>
      <c r="S76" s="10"/>
      <c r="T76" s="10"/>
      <c r="U76" s="8"/>
    </row>
    <row r="77" spans="1:21" x14ac:dyDescent="0.15">
      <c r="R77" s="10"/>
    </row>
  </sheetData>
  <mergeCells count="4">
    <mergeCell ref="Z2:Z4"/>
    <mergeCell ref="P14:P16"/>
    <mergeCell ref="P17:P19"/>
    <mergeCell ref="P20:P22"/>
  </mergeCells>
  <phoneticPr fontId="4" type="noConversion"/>
  <hyperlinks>
    <hyperlink ref="L7" location="표지!A1" display="표지 돌아가기" xr:uid="{C931033B-23C8-4FBC-A417-30EEF6747182}"/>
    <hyperlink ref="L5" r:id="rId1" xr:uid="{CE1B3C5C-5388-4A9A-8E0C-BCB86073FAF8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960A0-6E5C-4025-9013-8E11F39082C6}">
  <sheetPr codeName="Sheet9"/>
  <dimension ref="A2:Y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18" width="10.625" style="12" customWidth="1"/>
    <col min="19" max="21" width="9" style="12" customWidth="1"/>
    <col min="22" max="23" width="9.625" style="12" customWidth="1"/>
    <col min="24" max="24" width="12.5" style="12" bestFit="1" customWidth="1"/>
    <col min="25" max="25" width="5.625" style="12" bestFit="1" customWidth="1"/>
    <col min="26" max="32" width="9" style="12"/>
    <col min="33" max="36" width="15.625" style="12" customWidth="1"/>
    <col min="37" max="16384" width="9" style="12"/>
  </cols>
  <sheetData>
    <row r="2" spans="1:25" ht="15" customHeight="1" x14ac:dyDescent="0.15">
      <c r="Y2" s="128"/>
    </row>
    <row r="3" spans="1:25" ht="15" customHeight="1" x14ac:dyDescent="0.15">
      <c r="K3" s="41" t="s">
        <v>0</v>
      </c>
      <c r="L3" s="42" t="s">
        <v>12</v>
      </c>
      <c r="Y3" s="128"/>
    </row>
    <row r="4" spans="1:25" ht="15" customHeight="1" x14ac:dyDescent="0.15">
      <c r="K4" s="41" t="s">
        <v>1</v>
      </c>
      <c r="L4" s="41"/>
      <c r="Y4" s="128"/>
    </row>
    <row r="5" spans="1:25" ht="15" customHeight="1" x14ac:dyDescent="0.15">
      <c r="K5" s="41" t="s">
        <v>2</v>
      </c>
      <c r="L5" s="25" t="s">
        <v>11</v>
      </c>
      <c r="Y5" s="83"/>
    </row>
    <row r="6" spans="1:25" x14ac:dyDescent="0.15">
      <c r="K6" s="41" t="s">
        <v>3</v>
      </c>
      <c r="L6" s="3" t="s">
        <v>4</v>
      </c>
    </row>
    <row r="7" spans="1:25" x14ac:dyDescent="0.15">
      <c r="K7" s="41"/>
      <c r="L7" s="4" t="s">
        <v>6</v>
      </c>
    </row>
    <row r="8" spans="1:25" s="44" customFormat="1" ht="20.25" x14ac:dyDescent="0.15">
      <c r="A8" s="5" t="s">
        <v>7</v>
      </c>
      <c r="B8" s="5"/>
      <c r="P8" s="5" t="s">
        <v>8</v>
      </c>
    </row>
    <row r="10" spans="1:25" s="7" customFormat="1" ht="17.25" x14ac:dyDescent="0.15">
      <c r="P10" s="31" t="s">
        <v>189</v>
      </c>
    </row>
    <row r="11" spans="1:25" s="8" customFormat="1" ht="13.5" x14ac:dyDescent="0.15"/>
    <row r="12" spans="1:25" s="8" customFormat="1" ht="17.25" customHeight="1" x14ac:dyDescent="0.15">
      <c r="P12" s="27"/>
      <c r="Q12" s="27"/>
      <c r="R12" s="9" t="s">
        <v>9</v>
      </c>
    </row>
    <row r="13" spans="1:25" s="8" customFormat="1" ht="17.100000000000001" customHeight="1" x14ac:dyDescent="0.15">
      <c r="P13" s="84"/>
      <c r="Q13" s="58" t="s">
        <v>187</v>
      </c>
      <c r="R13" s="85" t="s">
        <v>188</v>
      </c>
    </row>
    <row r="14" spans="1:25" s="8" customFormat="1" ht="13.5" customHeight="1" x14ac:dyDescent="0.15">
      <c r="P14" s="59">
        <v>1998</v>
      </c>
      <c r="Q14" s="62">
        <v>38.5</v>
      </c>
      <c r="R14" s="48">
        <v>32.700000000000003</v>
      </c>
    </row>
    <row r="15" spans="1:25" s="8" customFormat="1" ht="13.5" customHeight="1" x14ac:dyDescent="0.15">
      <c r="P15" s="59">
        <v>2005</v>
      </c>
      <c r="Q15" s="62">
        <v>33.200000000000003</v>
      </c>
      <c r="R15" s="48">
        <v>25.4</v>
      </c>
    </row>
    <row r="16" spans="1:25" s="8" customFormat="1" ht="13.5" customHeight="1" x14ac:dyDescent="0.15">
      <c r="P16" s="59">
        <v>2010</v>
      </c>
      <c r="Q16" s="62">
        <v>30.9</v>
      </c>
      <c r="R16" s="62">
        <v>24</v>
      </c>
    </row>
    <row r="17" spans="16:18" s="8" customFormat="1" ht="13.5" customHeight="1" x14ac:dyDescent="0.15">
      <c r="P17" s="59">
        <v>2015</v>
      </c>
      <c r="Q17" s="62">
        <v>25.2</v>
      </c>
      <c r="R17" s="62">
        <v>18</v>
      </c>
    </row>
    <row r="18" spans="16:18" s="8" customFormat="1" ht="13.5" customHeight="1" x14ac:dyDescent="0.15">
      <c r="P18" s="59">
        <v>2020</v>
      </c>
      <c r="Q18" s="62">
        <v>22.5</v>
      </c>
      <c r="R18" s="62">
        <v>16</v>
      </c>
    </row>
    <row r="19" spans="16:18" s="8" customFormat="1" ht="13.5" customHeight="1" x14ac:dyDescent="0.15">
      <c r="P19" s="60">
        <v>2024</v>
      </c>
      <c r="Q19" s="63">
        <v>17.899999999999999</v>
      </c>
      <c r="R19" s="63">
        <v>13.1</v>
      </c>
    </row>
    <row r="20" spans="16:18" s="8" customFormat="1" ht="13.5" customHeight="1" x14ac:dyDescent="0.15">
      <c r="P20" s="12"/>
      <c r="Q20" s="12"/>
      <c r="R20" s="12"/>
    </row>
    <row r="21" spans="16:18" s="8" customFormat="1" ht="13.5" customHeight="1" x14ac:dyDescent="0.15">
      <c r="P21" s="12"/>
      <c r="Q21" s="12"/>
      <c r="R21" s="12"/>
    </row>
    <row r="22" spans="16:18" s="8" customFormat="1" ht="13.5" customHeight="1" x14ac:dyDescent="0.15">
      <c r="P22" s="12"/>
      <c r="Q22" s="12"/>
      <c r="R22" s="12"/>
    </row>
    <row r="23" spans="16:18" s="8" customFormat="1" ht="13.5" customHeight="1" x14ac:dyDescent="0.15">
      <c r="P23" s="12"/>
      <c r="Q23" s="12"/>
      <c r="R23" s="12"/>
    </row>
    <row r="24" spans="16:18" s="8" customFormat="1" ht="13.5" customHeight="1" x14ac:dyDescent="0.15">
      <c r="P24" s="12"/>
      <c r="Q24" s="12"/>
      <c r="R24" s="12"/>
    </row>
    <row r="25" spans="16:18" s="8" customFormat="1" ht="13.5" customHeight="1" x14ac:dyDescent="0.15">
      <c r="P25" s="12"/>
      <c r="Q25" s="12"/>
      <c r="R25" s="12"/>
    </row>
    <row r="26" spans="16:18" s="8" customFormat="1" ht="13.5" customHeight="1" x14ac:dyDescent="0.15">
      <c r="P26" s="12"/>
      <c r="Q26" s="12"/>
      <c r="R26" s="12"/>
    </row>
    <row r="27" spans="16:18" s="8" customFormat="1" ht="13.5" customHeight="1" x14ac:dyDescent="0.15">
      <c r="P27" s="12"/>
      <c r="Q27" s="12"/>
      <c r="R27" s="12"/>
    </row>
    <row r="28" spans="16:18" s="8" customFormat="1" ht="15" customHeight="1" x14ac:dyDescent="0.15">
      <c r="P28" s="12"/>
      <c r="Q28" s="12"/>
      <c r="R28" s="12"/>
    </row>
    <row r="29" spans="16:18" s="8" customFormat="1" x14ac:dyDescent="0.15">
      <c r="P29" s="12"/>
      <c r="Q29" s="12"/>
      <c r="R29" s="12"/>
    </row>
    <row r="30" spans="16:18" s="8" customFormat="1" x14ac:dyDescent="0.15">
      <c r="P30" s="12"/>
      <c r="Q30" s="12"/>
      <c r="R30" s="12"/>
    </row>
    <row r="31" spans="16:18" s="8" customFormat="1" x14ac:dyDescent="0.15">
      <c r="P31" s="12"/>
      <c r="Q31" s="12"/>
      <c r="R31" s="12"/>
    </row>
    <row r="32" spans="16:18" s="8" customFormat="1" ht="15" customHeight="1" x14ac:dyDescent="0.15">
      <c r="P32" s="12"/>
      <c r="Q32" s="12"/>
      <c r="R32" s="12"/>
    </row>
    <row r="33" spans="1:19" s="8" customFormat="1" ht="15" customHeight="1" x14ac:dyDescent="0.15">
      <c r="P33" s="12"/>
      <c r="Q33" s="12"/>
      <c r="R33" s="12"/>
    </row>
    <row r="34" spans="1:19" s="8" customFormat="1" ht="15" customHeight="1" x14ac:dyDescent="0.15">
      <c r="P34" s="12"/>
      <c r="Q34" s="12"/>
      <c r="R34" s="12"/>
    </row>
    <row r="35" spans="1:19" s="8" customFormat="1" ht="15" customHeight="1" x14ac:dyDescent="0.15">
      <c r="B35" s="28"/>
      <c r="C35" s="28"/>
      <c r="D35" s="28"/>
      <c r="E35" s="28"/>
      <c r="P35" s="12"/>
      <c r="Q35" s="12"/>
      <c r="R35" s="12"/>
    </row>
    <row r="36" spans="1:19" s="8" customFormat="1" ht="15" customHeight="1" x14ac:dyDescent="0.15">
      <c r="B36" s="28" t="s">
        <v>185</v>
      </c>
      <c r="C36" s="28"/>
      <c r="D36" s="28"/>
      <c r="E36" s="28"/>
      <c r="P36" s="12"/>
      <c r="Q36" s="12"/>
      <c r="R36" s="12"/>
    </row>
    <row r="37" spans="1:19" s="8" customFormat="1" ht="15" customHeight="1" x14ac:dyDescent="0.15">
      <c r="B37" s="28" t="s">
        <v>135</v>
      </c>
      <c r="C37" s="28"/>
      <c r="D37" s="28"/>
      <c r="E37" s="28"/>
      <c r="P37" s="12"/>
      <c r="Q37" s="12"/>
      <c r="R37" s="12"/>
    </row>
    <row r="38" spans="1:19" s="8" customFormat="1" ht="15" customHeight="1" x14ac:dyDescent="0.15">
      <c r="B38" s="108" t="s">
        <v>190</v>
      </c>
      <c r="C38" s="28"/>
      <c r="D38" s="28"/>
      <c r="E38" s="28"/>
      <c r="P38" s="12"/>
      <c r="Q38" s="12"/>
      <c r="R38" s="12"/>
      <c r="S38" s="12"/>
    </row>
    <row r="39" spans="1:19" s="8" customFormat="1" ht="15" customHeight="1" x14ac:dyDescent="0.15">
      <c r="B39" s="28" t="s">
        <v>186</v>
      </c>
      <c r="C39" s="28"/>
      <c r="D39" s="28"/>
      <c r="E39" s="28"/>
      <c r="P39" s="12"/>
      <c r="Q39" s="12"/>
      <c r="R39" s="12"/>
      <c r="S39" s="12"/>
    </row>
    <row r="40" spans="1:19" s="8" customFormat="1" ht="15" customHeight="1" x14ac:dyDescent="0.15">
      <c r="P40" s="12"/>
      <c r="Q40" s="12"/>
      <c r="R40" s="12"/>
      <c r="S40" s="12"/>
    </row>
    <row r="41" spans="1:19" s="8" customFormat="1" x14ac:dyDescent="0.15">
      <c r="P41" s="12"/>
      <c r="Q41" s="12"/>
      <c r="R41" s="12"/>
      <c r="S41" s="12"/>
    </row>
    <row r="42" spans="1:19" s="8" customFormat="1" x14ac:dyDescent="0.15">
      <c r="P42" s="12"/>
      <c r="Q42" s="12"/>
      <c r="R42" s="12"/>
      <c r="S42" s="12"/>
    </row>
    <row r="43" spans="1:19" s="8" customFormat="1" x14ac:dyDescent="0.15">
      <c r="P43" s="12"/>
      <c r="Q43" s="12"/>
      <c r="R43" s="12"/>
      <c r="S43" s="12"/>
    </row>
    <row r="44" spans="1:19" s="8" customFormat="1" x14ac:dyDescent="0.15">
      <c r="P44" s="12"/>
      <c r="Q44" s="12"/>
      <c r="R44" s="12"/>
      <c r="S44" s="12"/>
    </row>
    <row r="45" spans="1:19" s="8" customFormat="1" x14ac:dyDescent="0.15">
      <c r="P45" s="12"/>
      <c r="Q45" s="12"/>
      <c r="R45" s="12"/>
      <c r="S45" s="12"/>
    </row>
    <row r="46" spans="1:19" s="8" customFormat="1" x14ac:dyDescent="0.15">
      <c r="P46" s="12"/>
      <c r="Q46" s="12"/>
      <c r="R46" s="12"/>
      <c r="S46" s="12"/>
    </row>
    <row r="47" spans="1:19" s="8" customFormat="1" x14ac:dyDescent="0.15">
      <c r="P47" s="12"/>
      <c r="Q47" s="12"/>
      <c r="R47" s="12"/>
      <c r="S47" s="12"/>
    </row>
    <row r="48" spans="1:19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Y2:Y4"/>
  </mergeCells>
  <phoneticPr fontId="4" type="noConversion"/>
  <hyperlinks>
    <hyperlink ref="L7" location="표지!A1" display="표지 돌아가기" xr:uid="{1384282D-AB05-4238-B875-FB0D3075B50A}"/>
    <hyperlink ref="L5" r:id="rId1" xr:uid="{25102A38-FD88-4479-9F7E-9960B2E2BB90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9B531-1DA2-4359-812B-C26AF71B40BB}">
  <sheetPr codeName="Sheet10"/>
  <dimension ref="A2:Y77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19" width="9" style="12" customWidth="1"/>
    <col min="20" max="20" width="9" style="12" hidden="1" customWidth="1"/>
    <col min="21" max="21" width="9" style="12" customWidth="1"/>
    <col min="22" max="23" width="9.625" style="12" customWidth="1"/>
    <col min="24" max="24" width="12.5" style="12" bestFit="1" customWidth="1"/>
    <col min="25" max="25" width="5.625" style="12" bestFit="1" customWidth="1"/>
    <col min="26" max="32" width="9" style="12"/>
    <col min="33" max="36" width="15.625" style="12" customWidth="1"/>
    <col min="37" max="16384" width="9" style="12"/>
  </cols>
  <sheetData>
    <row r="2" spans="1:25" ht="15" customHeight="1" x14ac:dyDescent="0.15">
      <c r="Y2" s="128"/>
    </row>
    <row r="3" spans="1:25" ht="15" customHeight="1" x14ac:dyDescent="0.15">
      <c r="K3" s="41" t="s">
        <v>0</v>
      </c>
      <c r="L3" s="42" t="s">
        <v>12</v>
      </c>
      <c r="Y3" s="128"/>
    </row>
    <row r="4" spans="1:25" ht="15" customHeight="1" x14ac:dyDescent="0.15">
      <c r="K4" s="41" t="s">
        <v>1</v>
      </c>
      <c r="L4" s="41"/>
      <c r="Y4" s="128"/>
    </row>
    <row r="5" spans="1:25" ht="15" customHeight="1" x14ac:dyDescent="0.15">
      <c r="K5" s="41" t="s">
        <v>2</v>
      </c>
      <c r="L5" s="25" t="s">
        <v>11</v>
      </c>
      <c r="Y5" s="97"/>
    </row>
    <row r="6" spans="1:25" x14ac:dyDescent="0.15">
      <c r="K6" s="41" t="s">
        <v>3</v>
      </c>
      <c r="L6" s="3" t="s">
        <v>4</v>
      </c>
    </row>
    <row r="7" spans="1:25" x14ac:dyDescent="0.15">
      <c r="K7" s="41"/>
      <c r="L7" s="4" t="s">
        <v>6</v>
      </c>
    </row>
    <row r="8" spans="1:25" s="44" customFormat="1" ht="20.25" x14ac:dyDescent="0.15">
      <c r="A8" s="5" t="s">
        <v>7</v>
      </c>
      <c r="B8" s="5"/>
      <c r="P8" s="5" t="s">
        <v>8</v>
      </c>
    </row>
    <row r="10" spans="1:25" s="7" customFormat="1" ht="17.25" x14ac:dyDescent="0.15">
      <c r="P10" s="31" t="s">
        <v>191</v>
      </c>
    </row>
    <row r="11" spans="1:25" s="8" customFormat="1" ht="13.5" x14ac:dyDescent="0.15"/>
    <row r="12" spans="1:25" s="8" customFormat="1" ht="17.25" customHeight="1" x14ac:dyDescent="0.15">
      <c r="P12" s="27"/>
      <c r="Q12" s="27"/>
      <c r="R12" s="27"/>
      <c r="S12" s="9" t="s">
        <v>9</v>
      </c>
    </row>
    <row r="13" spans="1:25" s="8" customFormat="1" ht="17.100000000000001" customHeight="1" x14ac:dyDescent="0.15">
      <c r="P13" s="84"/>
      <c r="Q13" s="58" t="s">
        <v>28</v>
      </c>
      <c r="R13" s="85" t="s">
        <v>30</v>
      </c>
      <c r="S13" s="99" t="s">
        <v>31</v>
      </c>
      <c r="T13" s="8" t="s">
        <v>100</v>
      </c>
    </row>
    <row r="14" spans="1:25" s="8" customFormat="1" ht="13.5" x14ac:dyDescent="0.15">
      <c r="P14" s="98" t="s">
        <v>56</v>
      </c>
      <c r="Q14" s="62">
        <v>5.7</v>
      </c>
      <c r="R14" s="62">
        <v>5.9</v>
      </c>
      <c r="S14" s="62">
        <v>5.5</v>
      </c>
      <c r="T14" s="109">
        <f t="shared" ref="T14:T40" si="0">S14-R14</f>
        <v>-0.40000000000000036</v>
      </c>
    </row>
    <row r="15" spans="1:25" s="8" customFormat="1" ht="13.5" customHeight="1" x14ac:dyDescent="0.15">
      <c r="P15" s="98" t="s">
        <v>174</v>
      </c>
      <c r="Q15" s="62">
        <v>6.2</v>
      </c>
      <c r="R15" s="62">
        <v>9.5</v>
      </c>
      <c r="S15" s="62">
        <v>3.2</v>
      </c>
      <c r="T15" s="109">
        <f t="shared" si="0"/>
        <v>-6.3</v>
      </c>
    </row>
    <row r="16" spans="1:25" s="8" customFormat="1" ht="13.5" customHeight="1" x14ac:dyDescent="0.15">
      <c r="P16" s="98" t="s">
        <v>192</v>
      </c>
      <c r="Q16" s="62">
        <v>6.8</v>
      </c>
      <c r="R16" s="62">
        <v>7.2</v>
      </c>
      <c r="S16" s="62">
        <v>6.4</v>
      </c>
      <c r="T16" s="109">
        <f t="shared" si="0"/>
        <v>-0.79999999999999982</v>
      </c>
    </row>
    <row r="17" spans="14:20" s="8" customFormat="1" ht="13.5" customHeight="1" x14ac:dyDescent="0.15">
      <c r="P17" s="98" t="s">
        <v>78</v>
      </c>
      <c r="Q17" s="62">
        <v>7</v>
      </c>
      <c r="R17" s="62">
        <v>8</v>
      </c>
      <c r="S17" s="62">
        <v>7</v>
      </c>
      <c r="T17" s="109">
        <f t="shared" si="0"/>
        <v>-1</v>
      </c>
    </row>
    <row r="18" spans="14:20" s="8" customFormat="1" ht="13.5" customHeight="1" x14ac:dyDescent="0.15">
      <c r="P18" s="98" t="s">
        <v>98</v>
      </c>
      <c r="Q18" s="62">
        <v>8</v>
      </c>
      <c r="R18" s="62">
        <v>9.1</v>
      </c>
      <c r="S18" s="62">
        <v>6.9</v>
      </c>
      <c r="T18" s="109">
        <f t="shared" si="0"/>
        <v>-2.1999999999999993</v>
      </c>
    </row>
    <row r="19" spans="14:20" s="8" customFormat="1" ht="13.5" customHeight="1" x14ac:dyDescent="0.15">
      <c r="P19" s="98" t="s">
        <v>116</v>
      </c>
      <c r="Q19" s="62">
        <v>8.5</v>
      </c>
      <c r="R19" s="62">
        <v>9.1</v>
      </c>
      <c r="S19" s="62">
        <v>7.8</v>
      </c>
      <c r="T19" s="109">
        <f t="shared" si="0"/>
        <v>-1.2999999999999998</v>
      </c>
    </row>
    <row r="20" spans="14:20" s="8" customFormat="1" ht="13.5" customHeight="1" x14ac:dyDescent="0.15">
      <c r="P20" s="56" t="s">
        <v>73</v>
      </c>
      <c r="Q20" s="64">
        <v>8.5</v>
      </c>
      <c r="R20" s="64">
        <v>12.3</v>
      </c>
      <c r="S20" s="64">
        <v>5.0999999999999996</v>
      </c>
      <c r="T20" s="109">
        <f t="shared" si="0"/>
        <v>-7.2000000000000011</v>
      </c>
    </row>
    <row r="21" spans="14:20" s="8" customFormat="1" ht="13.5" customHeight="1" x14ac:dyDescent="0.15">
      <c r="P21" s="98" t="s">
        <v>90</v>
      </c>
      <c r="Q21" s="62">
        <v>8.5</v>
      </c>
      <c r="R21" s="62">
        <v>9.1999999999999993</v>
      </c>
      <c r="S21" s="62">
        <v>7.8</v>
      </c>
      <c r="T21" s="109">
        <f t="shared" si="0"/>
        <v>-1.3999999999999995</v>
      </c>
    </row>
    <row r="22" spans="14:20" s="8" customFormat="1" ht="13.5" customHeight="1" x14ac:dyDescent="0.15">
      <c r="P22" s="98" t="s">
        <v>115</v>
      </c>
      <c r="Q22" s="62">
        <v>8.6999999999999993</v>
      </c>
      <c r="R22" s="62">
        <v>10</v>
      </c>
      <c r="S22" s="62">
        <v>7.4</v>
      </c>
      <c r="T22" s="109">
        <f t="shared" si="0"/>
        <v>-2.5999999999999996</v>
      </c>
    </row>
    <row r="23" spans="14:20" s="8" customFormat="1" ht="13.5" customHeight="1" x14ac:dyDescent="0.15">
      <c r="N23" s="76"/>
      <c r="P23" s="98" t="s">
        <v>96</v>
      </c>
      <c r="Q23" s="62">
        <v>10.5</v>
      </c>
      <c r="R23" s="62">
        <v>11.5</v>
      </c>
      <c r="S23" s="62">
        <v>9.6</v>
      </c>
      <c r="T23" s="109">
        <f t="shared" si="0"/>
        <v>-1.9000000000000004</v>
      </c>
    </row>
    <row r="24" spans="14:20" s="8" customFormat="1" ht="13.5" customHeight="1" x14ac:dyDescent="0.15">
      <c r="P24" s="98" t="s">
        <v>46</v>
      </c>
      <c r="Q24" s="62">
        <v>11.3</v>
      </c>
      <c r="R24" s="62">
        <v>12</v>
      </c>
      <c r="S24" s="62">
        <v>10.6</v>
      </c>
      <c r="T24" s="109">
        <f t="shared" si="0"/>
        <v>-1.4000000000000004</v>
      </c>
    </row>
    <row r="25" spans="14:20" s="8" customFormat="1" ht="13.5" customHeight="1" x14ac:dyDescent="0.15">
      <c r="P25" s="98" t="s">
        <v>42</v>
      </c>
      <c r="Q25" s="62">
        <v>11.7</v>
      </c>
      <c r="R25" s="62">
        <v>12.9</v>
      </c>
      <c r="S25" s="62">
        <v>10.5</v>
      </c>
      <c r="T25" s="109">
        <f t="shared" si="0"/>
        <v>-2.4000000000000004</v>
      </c>
    </row>
    <row r="26" spans="14:20" s="8" customFormat="1" ht="13.5" customHeight="1" x14ac:dyDescent="0.15">
      <c r="P26" s="56" t="s">
        <v>75</v>
      </c>
      <c r="Q26" s="64">
        <v>13.2</v>
      </c>
      <c r="R26" s="64">
        <v>15.5</v>
      </c>
      <c r="S26" s="64">
        <v>10.9</v>
      </c>
      <c r="T26" s="109">
        <f t="shared" si="0"/>
        <v>-4.5999999999999996</v>
      </c>
    </row>
    <row r="27" spans="14:20" s="8" customFormat="1" ht="13.5" customHeight="1" x14ac:dyDescent="0.15">
      <c r="P27" s="98" t="s">
        <v>193</v>
      </c>
      <c r="Q27" s="62">
        <v>13.200000000000001</v>
      </c>
      <c r="R27" s="62">
        <v>16.384615384615387</v>
      </c>
      <c r="S27" s="62">
        <v>10.219230769230771</v>
      </c>
      <c r="T27" s="109">
        <f t="shared" si="0"/>
        <v>-6.1653846153846157</v>
      </c>
    </row>
    <row r="28" spans="14:20" s="8" customFormat="1" ht="13.5" customHeight="1" x14ac:dyDescent="0.15">
      <c r="P28" s="98" t="s">
        <v>58</v>
      </c>
      <c r="Q28" s="62">
        <v>14</v>
      </c>
      <c r="R28" s="62">
        <v>16</v>
      </c>
      <c r="S28" s="62">
        <v>12</v>
      </c>
      <c r="T28" s="109">
        <f t="shared" si="0"/>
        <v>-4</v>
      </c>
    </row>
    <row r="29" spans="14:20" s="8" customFormat="1" ht="13.5" customHeight="1" x14ac:dyDescent="0.15">
      <c r="P29" s="98" t="s">
        <v>50</v>
      </c>
      <c r="Q29" s="62">
        <v>14.6</v>
      </c>
      <c r="R29" s="62">
        <v>17.5</v>
      </c>
      <c r="S29" s="62">
        <v>11.8</v>
      </c>
      <c r="T29" s="109">
        <f t="shared" si="0"/>
        <v>-5.6999999999999993</v>
      </c>
    </row>
    <row r="30" spans="14:20" s="8" customFormat="1" ht="13.5" customHeight="1" x14ac:dyDescent="0.15">
      <c r="P30" s="98" t="s">
        <v>194</v>
      </c>
      <c r="Q30" s="62">
        <v>15.3</v>
      </c>
      <c r="R30" s="62">
        <v>26.8</v>
      </c>
      <c r="S30" s="62">
        <v>3.8</v>
      </c>
      <c r="T30" s="109">
        <f t="shared" si="0"/>
        <v>-23</v>
      </c>
    </row>
    <row r="31" spans="14:20" s="8" customFormat="1" ht="13.5" customHeight="1" x14ac:dyDescent="0.15">
      <c r="P31" s="98" t="s">
        <v>64</v>
      </c>
      <c r="Q31" s="62">
        <v>15.7</v>
      </c>
      <c r="R31" s="62">
        <v>25.6</v>
      </c>
      <c r="S31" s="62">
        <v>6.9</v>
      </c>
      <c r="T31" s="109">
        <f t="shared" si="0"/>
        <v>-18.700000000000003</v>
      </c>
    </row>
    <row r="32" spans="14:20" s="8" customFormat="1" ht="13.5" customHeight="1" x14ac:dyDescent="0.15">
      <c r="P32" s="98" t="s">
        <v>40</v>
      </c>
      <c r="Q32" s="62">
        <v>15.9</v>
      </c>
      <c r="R32" s="62">
        <v>20.100000000000001</v>
      </c>
      <c r="S32" s="62">
        <v>11.9</v>
      </c>
      <c r="T32" s="109">
        <f t="shared" si="0"/>
        <v>-8.2000000000000011</v>
      </c>
    </row>
    <row r="33" spans="2:20" s="8" customFormat="1" ht="13.5" customHeight="1" x14ac:dyDescent="0.15">
      <c r="P33" s="98" t="s">
        <v>44</v>
      </c>
      <c r="Q33" s="62">
        <v>15.9</v>
      </c>
      <c r="R33" s="62">
        <v>21</v>
      </c>
      <c r="S33" s="48">
        <v>12.1</v>
      </c>
      <c r="T33" s="109">
        <f t="shared" si="0"/>
        <v>-8.9</v>
      </c>
    </row>
    <row r="34" spans="2:20" s="8" customFormat="1" ht="13.5" customHeight="1" x14ac:dyDescent="0.15">
      <c r="P34" s="98" t="s">
        <v>114</v>
      </c>
      <c r="Q34" s="62">
        <v>16</v>
      </c>
      <c r="R34" s="62">
        <v>15.8</v>
      </c>
      <c r="S34" s="62">
        <v>16.100000000000001</v>
      </c>
      <c r="T34" s="109">
        <f t="shared" si="0"/>
        <v>0.30000000000000071</v>
      </c>
    </row>
    <row r="35" spans="2:20" s="8" customFormat="1" ht="13.5" customHeight="1" x14ac:dyDescent="0.15">
      <c r="B35" s="28"/>
      <c r="C35" s="28"/>
      <c r="D35" s="28"/>
      <c r="E35" s="28"/>
      <c r="P35" s="98" t="s">
        <v>60</v>
      </c>
      <c r="Q35" s="62">
        <v>16.100000000000001</v>
      </c>
      <c r="R35" s="62">
        <v>23.4</v>
      </c>
      <c r="S35" s="62">
        <v>9.1</v>
      </c>
      <c r="T35" s="109">
        <f t="shared" si="0"/>
        <v>-14.299999999999999</v>
      </c>
    </row>
    <row r="36" spans="2:20" s="8" customFormat="1" ht="13.5" customHeight="1" x14ac:dyDescent="0.15">
      <c r="B36" s="28" t="s">
        <v>195</v>
      </c>
      <c r="C36" s="28"/>
      <c r="D36" s="28"/>
      <c r="E36" s="28"/>
      <c r="P36" s="98" t="s">
        <v>92</v>
      </c>
      <c r="Q36" s="62">
        <v>16.100000000000001</v>
      </c>
      <c r="R36" s="62">
        <v>18.3</v>
      </c>
      <c r="S36" s="48">
        <v>14</v>
      </c>
      <c r="T36" s="109">
        <f t="shared" si="0"/>
        <v>-4.3000000000000007</v>
      </c>
    </row>
    <row r="37" spans="2:20" s="8" customFormat="1" ht="13.5" customHeight="1" x14ac:dyDescent="0.15">
      <c r="B37" s="28" t="s">
        <v>196</v>
      </c>
      <c r="C37" s="28"/>
      <c r="D37" s="28"/>
      <c r="E37" s="28"/>
      <c r="P37" s="98" t="s">
        <v>71</v>
      </c>
      <c r="Q37" s="62">
        <v>18.100000000000001</v>
      </c>
      <c r="R37" s="49">
        <v>19.2</v>
      </c>
      <c r="S37" s="62">
        <v>17.100000000000001</v>
      </c>
      <c r="T37" s="109">
        <f t="shared" si="0"/>
        <v>-2.0999999999999979</v>
      </c>
    </row>
    <row r="38" spans="2:20" s="8" customFormat="1" ht="13.5" customHeight="1" x14ac:dyDescent="0.15">
      <c r="B38" s="28" t="s">
        <v>197</v>
      </c>
      <c r="C38" s="28"/>
      <c r="D38" s="28"/>
      <c r="E38" s="28"/>
      <c r="P38" s="98" t="s">
        <v>62</v>
      </c>
      <c r="Q38" s="62">
        <v>19.5</v>
      </c>
      <c r="R38" s="49">
        <v>23.4</v>
      </c>
      <c r="S38" s="62">
        <v>15.8</v>
      </c>
      <c r="T38" s="109">
        <f t="shared" si="0"/>
        <v>-7.5999999999999979</v>
      </c>
    </row>
    <row r="39" spans="2:20" s="8" customFormat="1" ht="13.5" customHeight="1" x14ac:dyDescent="0.15">
      <c r="B39" s="28" t="s">
        <v>334</v>
      </c>
      <c r="C39" s="28"/>
      <c r="D39" s="28"/>
      <c r="E39" s="28"/>
      <c r="P39" s="98" t="s">
        <v>48</v>
      </c>
      <c r="Q39" s="62">
        <v>23.1</v>
      </c>
      <c r="R39" s="62">
        <v>25.4</v>
      </c>
      <c r="S39" s="62">
        <v>20.9</v>
      </c>
      <c r="T39" s="109">
        <f t="shared" si="0"/>
        <v>-4.5</v>
      </c>
    </row>
    <row r="40" spans="2:20" s="8" customFormat="1" ht="13.5" customHeight="1" x14ac:dyDescent="0.15">
      <c r="P40" s="99" t="s">
        <v>94</v>
      </c>
      <c r="Q40" s="63">
        <v>28.3</v>
      </c>
      <c r="R40" s="63">
        <v>41.3</v>
      </c>
      <c r="S40" s="63">
        <v>15.5</v>
      </c>
      <c r="T40" s="109">
        <f t="shared" si="0"/>
        <v>-25.799999999999997</v>
      </c>
    </row>
    <row r="41" spans="2:20" s="8" customFormat="1" ht="13.5" customHeight="1" x14ac:dyDescent="0.15">
      <c r="P41" s="45"/>
      <c r="Q41" s="12"/>
      <c r="R41" s="12"/>
      <c r="S41" s="12"/>
      <c r="T41" s="76"/>
    </row>
    <row r="42" spans="2:20" s="8" customFormat="1" ht="13.5" customHeight="1" x14ac:dyDescent="0.15">
      <c r="P42" s="12"/>
      <c r="Q42" s="12"/>
      <c r="R42" s="12"/>
      <c r="S42" s="12"/>
      <c r="T42" s="76"/>
    </row>
    <row r="43" spans="2:20" s="8" customFormat="1" ht="13.5" customHeight="1" x14ac:dyDescent="0.15">
      <c r="P43" s="12"/>
      <c r="Q43" s="12"/>
      <c r="R43" s="12"/>
      <c r="S43" s="12"/>
      <c r="T43" s="76"/>
    </row>
    <row r="44" spans="2:20" s="8" customFormat="1" ht="13.5" customHeight="1" x14ac:dyDescent="0.15">
      <c r="P44" s="12"/>
      <c r="Q44" s="12"/>
      <c r="R44" s="12"/>
      <c r="S44" s="12"/>
      <c r="T44" s="76"/>
    </row>
    <row r="45" spans="2:20" s="8" customFormat="1" ht="13.5" customHeight="1" x14ac:dyDescent="0.15">
      <c r="P45" s="12"/>
      <c r="Q45" s="12"/>
      <c r="R45" s="12"/>
      <c r="S45" s="12"/>
      <c r="T45" s="76"/>
    </row>
    <row r="46" spans="2:20" s="8" customFormat="1" ht="13.5" customHeight="1" x14ac:dyDescent="0.15">
      <c r="P46" s="12"/>
      <c r="Q46" s="12"/>
      <c r="R46" s="12"/>
      <c r="S46" s="12"/>
      <c r="T46" s="76"/>
    </row>
    <row r="47" spans="2:20" s="8" customFormat="1" ht="13.5" customHeight="1" x14ac:dyDescent="0.15">
      <c r="P47" s="12"/>
      <c r="Q47" s="12"/>
      <c r="R47" s="12"/>
      <c r="S47" s="12"/>
      <c r="T47" s="76"/>
    </row>
    <row r="48" spans="2:20" s="8" customFormat="1" ht="13.5" customHeight="1" x14ac:dyDescent="0.15">
      <c r="Q48" s="12"/>
      <c r="R48" s="12"/>
      <c r="S48" s="12"/>
      <c r="T48" s="76"/>
    </row>
    <row r="49" spans="1:15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 spans="1:15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</row>
    <row r="51" spans="1:15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5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5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5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5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5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5" ht="15" customHeight="1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5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5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5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5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5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5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5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15" x14ac:dyDescent="0.1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</row>
    <row r="77" spans="1:15" x14ac:dyDescent="0.15">
      <c r="A77" s="8"/>
      <c r="F77" s="8"/>
      <c r="G77" s="8"/>
      <c r="H77" s="8"/>
      <c r="I77" s="8"/>
      <c r="J77" s="8"/>
      <c r="K77" s="8"/>
      <c r="L77" s="8"/>
      <c r="M77" s="8"/>
      <c r="N77" s="10"/>
      <c r="O77" s="10"/>
    </row>
  </sheetData>
  <sortState xmlns:xlrd2="http://schemas.microsoft.com/office/spreadsheetml/2017/richdata2" ref="P14:T40">
    <sortCondition ref="Q14:Q40"/>
  </sortState>
  <mergeCells count="1">
    <mergeCell ref="Y2:Y4"/>
  </mergeCells>
  <phoneticPr fontId="4" type="noConversion"/>
  <hyperlinks>
    <hyperlink ref="L7" location="표지!A1" display="표지 돌아가기" xr:uid="{4633BE46-9CD1-4DA4-AB3E-3864739F622F}"/>
    <hyperlink ref="L5" r:id="rId1" xr:uid="{AC988CDA-97F7-422C-9578-924EE13724ED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72A80-BC28-4C08-90D5-CB9E50F32E4B}">
  <sheetPr codeName="Sheet11"/>
  <dimension ref="A2:Y77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1" width="9" style="12" customWidth="1"/>
    <col min="22" max="23" width="9.625" style="12" customWidth="1"/>
    <col min="24" max="24" width="12.5" style="12" bestFit="1" customWidth="1"/>
    <col min="25" max="25" width="5.625" style="12" bestFit="1" customWidth="1"/>
    <col min="26" max="32" width="9" style="12"/>
    <col min="33" max="36" width="15.625" style="12" customWidth="1"/>
    <col min="37" max="16384" width="9" style="12"/>
  </cols>
  <sheetData>
    <row r="2" spans="1:25" ht="15" customHeight="1" x14ac:dyDescent="0.15">
      <c r="Y2" s="128"/>
    </row>
    <row r="3" spans="1:25" ht="15" customHeight="1" x14ac:dyDescent="0.15">
      <c r="K3" s="41" t="s">
        <v>0</v>
      </c>
      <c r="L3" s="42" t="s">
        <v>12</v>
      </c>
      <c r="Y3" s="128"/>
    </row>
    <row r="4" spans="1:25" ht="15" customHeight="1" x14ac:dyDescent="0.15">
      <c r="K4" s="41" t="s">
        <v>1</v>
      </c>
      <c r="L4" s="41"/>
      <c r="Y4" s="128"/>
    </row>
    <row r="5" spans="1:25" ht="15" customHeight="1" x14ac:dyDescent="0.15">
      <c r="K5" s="41" t="s">
        <v>2</v>
      </c>
      <c r="L5" s="25" t="s">
        <v>11</v>
      </c>
      <c r="Y5" s="97"/>
    </row>
    <row r="6" spans="1:25" x14ac:dyDescent="0.15">
      <c r="K6" s="41" t="s">
        <v>3</v>
      </c>
      <c r="L6" s="3" t="s">
        <v>4</v>
      </c>
    </row>
    <row r="7" spans="1:25" x14ac:dyDescent="0.15">
      <c r="K7" s="41"/>
      <c r="L7" s="4" t="s">
        <v>6</v>
      </c>
    </row>
    <row r="8" spans="1:25" s="44" customFormat="1" ht="20.25" x14ac:dyDescent="0.15">
      <c r="A8" s="5" t="s">
        <v>7</v>
      </c>
      <c r="B8" s="5"/>
      <c r="P8" s="5" t="s">
        <v>8</v>
      </c>
    </row>
    <row r="10" spans="1:25" s="7" customFormat="1" ht="17.25" x14ac:dyDescent="0.15">
      <c r="P10" s="31" t="s">
        <v>199</v>
      </c>
    </row>
    <row r="11" spans="1:25" s="8" customFormat="1" ht="13.5" x14ac:dyDescent="0.15"/>
    <row r="12" spans="1:25" s="8" customFormat="1" ht="17.25" customHeight="1" x14ac:dyDescent="0.15">
      <c r="P12" s="27"/>
      <c r="Q12" s="27"/>
      <c r="R12" s="27"/>
      <c r="S12" s="9" t="s">
        <v>9</v>
      </c>
    </row>
    <row r="13" spans="1:25" s="8" customFormat="1" ht="17.100000000000001" customHeight="1" x14ac:dyDescent="0.15">
      <c r="P13" s="84"/>
      <c r="Q13" s="58" t="s">
        <v>28</v>
      </c>
      <c r="R13" s="85" t="s">
        <v>30</v>
      </c>
      <c r="S13" s="99" t="s">
        <v>31</v>
      </c>
    </row>
    <row r="14" spans="1:25" s="8" customFormat="1" ht="13.5" customHeight="1" x14ac:dyDescent="0.15">
      <c r="P14" s="59">
        <v>2005</v>
      </c>
      <c r="Q14" s="62">
        <v>11.6</v>
      </c>
      <c r="R14" s="48">
        <v>19.899999999999999</v>
      </c>
      <c r="S14" s="62">
        <v>3.4</v>
      </c>
    </row>
    <row r="15" spans="1:25" s="8" customFormat="1" ht="13.5" customHeight="1" x14ac:dyDescent="0.15">
      <c r="P15" s="59">
        <v>2007</v>
      </c>
      <c r="Q15" s="62">
        <v>12.5</v>
      </c>
      <c r="R15" s="48">
        <v>21.3</v>
      </c>
      <c r="S15" s="62">
        <v>3.5</v>
      </c>
    </row>
    <row r="16" spans="1:25" s="8" customFormat="1" ht="13.5" customHeight="1" x14ac:dyDescent="0.15">
      <c r="P16" s="59">
        <v>2008</v>
      </c>
      <c r="Q16" s="62">
        <v>15.4</v>
      </c>
      <c r="R16" s="62">
        <v>24.5</v>
      </c>
      <c r="S16" s="62">
        <v>6.2</v>
      </c>
    </row>
    <row r="17" spans="16:19" s="8" customFormat="1" ht="13.5" customHeight="1" x14ac:dyDescent="0.15">
      <c r="P17" s="59">
        <v>2009</v>
      </c>
      <c r="Q17" s="62">
        <v>13.5</v>
      </c>
      <c r="R17" s="62">
        <v>21.4</v>
      </c>
      <c r="S17" s="62">
        <v>5.4</v>
      </c>
    </row>
    <row r="18" spans="16:19" s="8" customFormat="1" ht="13.5" customHeight="1" x14ac:dyDescent="0.15">
      <c r="P18" s="59">
        <v>2010</v>
      </c>
      <c r="Q18" s="62">
        <v>13.8</v>
      </c>
      <c r="R18" s="62">
        <v>22</v>
      </c>
      <c r="S18" s="62">
        <v>5.6</v>
      </c>
    </row>
    <row r="19" spans="16:19" s="8" customFormat="1" ht="13.5" customHeight="1" x14ac:dyDescent="0.15">
      <c r="P19" s="59">
        <v>2011</v>
      </c>
      <c r="Q19" s="62">
        <v>14.1</v>
      </c>
      <c r="R19" s="62">
        <v>23.2</v>
      </c>
      <c r="S19" s="62">
        <v>4.9000000000000004</v>
      </c>
    </row>
    <row r="20" spans="16:19" s="8" customFormat="1" ht="13.5" customHeight="1" x14ac:dyDescent="0.15">
      <c r="P20" s="59">
        <v>2012</v>
      </c>
      <c r="Q20" s="62">
        <v>13.9</v>
      </c>
      <c r="R20" s="62">
        <v>21.9</v>
      </c>
      <c r="S20" s="62">
        <v>6</v>
      </c>
    </row>
    <row r="21" spans="16:19" s="8" customFormat="1" ht="13.5" customHeight="1" x14ac:dyDescent="0.15">
      <c r="P21" s="59">
        <v>2013</v>
      </c>
      <c r="Q21" s="62">
        <v>12.6</v>
      </c>
      <c r="R21" s="62">
        <v>19.7</v>
      </c>
      <c r="S21" s="62">
        <v>5.5</v>
      </c>
    </row>
    <row r="22" spans="16:19" s="8" customFormat="1" ht="13.5" customHeight="1" x14ac:dyDescent="0.15">
      <c r="P22" s="59">
        <v>2014</v>
      </c>
      <c r="Q22" s="62">
        <v>13.5</v>
      </c>
      <c r="R22" s="62">
        <v>20.7</v>
      </c>
      <c r="S22" s="62">
        <v>6.6</v>
      </c>
    </row>
    <row r="23" spans="16:19" s="8" customFormat="1" ht="13.5" customHeight="1" x14ac:dyDescent="0.15">
      <c r="P23" s="59">
        <v>2015</v>
      </c>
      <c r="Q23" s="62">
        <v>13.3</v>
      </c>
      <c r="R23" s="62">
        <v>20.8</v>
      </c>
      <c r="S23" s="62">
        <v>5.8</v>
      </c>
    </row>
    <row r="24" spans="16:19" s="8" customFormat="1" ht="13.5" customHeight="1" x14ac:dyDescent="0.15">
      <c r="P24" s="59">
        <v>2016</v>
      </c>
      <c r="Q24" s="62">
        <v>13.8</v>
      </c>
      <c r="R24" s="62">
        <v>21.2</v>
      </c>
      <c r="S24" s="62">
        <v>6.3</v>
      </c>
    </row>
    <row r="25" spans="16:19" s="8" customFormat="1" ht="13.5" customHeight="1" x14ac:dyDescent="0.15">
      <c r="P25" s="59">
        <v>2017</v>
      </c>
      <c r="Q25" s="62">
        <v>14.2</v>
      </c>
      <c r="R25" s="62">
        <v>21</v>
      </c>
      <c r="S25" s="49">
        <v>7.2</v>
      </c>
    </row>
    <row r="26" spans="16:19" s="8" customFormat="1" ht="13.5" customHeight="1" x14ac:dyDescent="0.15">
      <c r="P26" s="90">
        <v>2018</v>
      </c>
      <c r="Q26" s="64">
        <v>14.7</v>
      </c>
      <c r="R26" s="64">
        <v>20.8</v>
      </c>
      <c r="S26" s="86">
        <v>8.4</v>
      </c>
    </row>
    <row r="27" spans="16:19" s="8" customFormat="1" ht="13.5" customHeight="1" x14ac:dyDescent="0.15">
      <c r="P27" s="90">
        <v>2019</v>
      </c>
      <c r="Q27" s="64">
        <v>12.6</v>
      </c>
      <c r="R27" s="64">
        <v>18.600000000000001</v>
      </c>
      <c r="S27" s="64">
        <v>6.5</v>
      </c>
    </row>
    <row r="28" spans="16:19" s="8" customFormat="1" ht="15" customHeight="1" x14ac:dyDescent="0.15">
      <c r="P28" s="59">
        <v>2020</v>
      </c>
      <c r="Q28" s="62">
        <v>14.1</v>
      </c>
      <c r="R28" s="62">
        <v>21.6</v>
      </c>
      <c r="S28" s="62">
        <v>6.3</v>
      </c>
    </row>
    <row r="29" spans="16:19" s="8" customFormat="1" ht="13.5" x14ac:dyDescent="0.15">
      <c r="P29" s="59">
        <v>2021</v>
      </c>
      <c r="Q29" s="62">
        <v>13.4</v>
      </c>
      <c r="R29" s="62">
        <v>19.7</v>
      </c>
      <c r="S29" s="62">
        <v>6.9</v>
      </c>
    </row>
    <row r="30" spans="16:19" s="8" customFormat="1" ht="13.5" x14ac:dyDescent="0.15">
      <c r="P30" s="59">
        <v>2022</v>
      </c>
      <c r="Q30" s="62">
        <v>14.2</v>
      </c>
      <c r="R30" s="62">
        <v>21.3</v>
      </c>
      <c r="S30" s="62">
        <v>7</v>
      </c>
    </row>
    <row r="31" spans="16:19" s="8" customFormat="1" ht="13.5" x14ac:dyDescent="0.15">
      <c r="P31" s="59">
        <v>2023</v>
      </c>
      <c r="Q31" s="62">
        <v>13.8</v>
      </c>
      <c r="R31" s="62">
        <v>19.899999999999999</v>
      </c>
      <c r="S31" s="62">
        <v>7.7</v>
      </c>
    </row>
    <row r="32" spans="16:19" s="8" customFormat="1" ht="15" customHeight="1" x14ac:dyDescent="0.15">
      <c r="P32" s="60">
        <v>2024</v>
      </c>
      <c r="Q32" s="63">
        <v>13.6</v>
      </c>
      <c r="R32" s="63">
        <v>18.600000000000001</v>
      </c>
      <c r="S32" s="63">
        <v>8.6</v>
      </c>
    </row>
    <row r="33" spans="2:19" s="8" customFormat="1" ht="15" customHeight="1" x14ac:dyDescent="0.15">
      <c r="P33" s="12"/>
      <c r="Q33" s="12"/>
      <c r="R33" s="12"/>
      <c r="S33" s="12"/>
    </row>
    <row r="34" spans="2:19" s="8" customFormat="1" ht="15" customHeight="1" x14ac:dyDescent="0.15">
      <c r="P34" s="12"/>
      <c r="Q34" s="12"/>
      <c r="R34" s="12"/>
      <c r="S34" s="12"/>
    </row>
    <row r="35" spans="2:19" s="8" customFormat="1" ht="15" customHeight="1" x14ac:dyDescent="0.15">
      <c r="B35" s="28"/>
      <c r="C35" s="28"/>
      <c r="D35" s="28"/>
      <c r="E35" s="28"/>
      <c r="P35" s="12"/>
      <c r="Q35" s="12"/>
      <c r="R35" s="12"/>
      <c r="S35" s="12"/>
    </row>
    <row r="36" spans="2:19" s="8" customFormat="1" ht="15" customHeight="1" x14ac:dyDescent="0.15">
      <c r="B36" s="28" t="s">
        <v>200</v>
      </c>
      <c r="C36" s="28"/>
      <c r="D36" s="28"/>
      <c r="E36" s="28"/>
      <c r="P36" s="12"/>
      <c r="Q36" s="12"/>
      <c r="R36" s="12"/>
      <c r="S36" s="12"/>
    </row>
    <row r="37" spans="2:19" s="8" customFormat="1" ht="15" customHeight="1" x14ac:dyDescent="0.15">
      <c r="B37" s="28" t="s">
        <v>201</v>
      </c>
      <c r="C37" s="28"/>
      <c r="D37" s="28"/>
      <c r="E37" s="28"/>
      <c r="P37" s="12"/>
      <c r="Q37" s="12"/>
      <c r="R37" s="12"/>
      <c r="S37" s="12"/>
    </row>
    <row r="38" spans="2:19" s="8" customFormat="1" ht="15" customHeight="1" x14ac:dyDescent="0.15">
      <c r="B38" s="28" t="s">
        <v>135</v>
      </c>
      <c r="C38" s="28"/>
      <c r="D38" s="28"/>
      <c r="E38" s="28"/>
      <c r="P38" s="12"/>
      <c r="Q38" s="12"/>
      <c r="R38" s="12"/>
      <c r="S38" s="12"/>
    </row>
    <row r="39" spans="2:19" s="8" customFormat="1" ht="15" customHeight="1" x14ac:dyDescent="0.15">
      <c r="B39" s="28" t="s">
        <v>202</v>
      </c>
      <c r="C39" s="28"/>
      <c r="D39" s="28"/>
      <c r="E39" s="28"/>
      <c r="P39" s="12"/>
      <c r="Q39" s="12"/>
      <c r="R39" s="12"/>
      <c r="S39" s="12"/>
    </row>
    <row r="40" spans="2:19" s="8" customFormat="1" ht="15" customHeight="1" x14ac:dyDescent="0.15">
      <c r="B40" s="28"/>
      <c r="C40" s="28"/>
      <c r="D40" s="28"/>
      <c r="E40" s="28"/>
      <c r="P40" s="12"/>
      <c r="Q40" s="12"/>
      <c r="R40" s="12"/>
      <c r="S40" s="12"/>
    </row>
    <row r="41" spans="2:19" s="8" customFormat="1" ht="15" customHeight="1" x14ac:dyDescent="0.15">
      <c r="P41" s="12"/>
      <c r="Q41" s="12"/>
      <c r="R41" s="12"/>
      <c r="S41" s="12"/>
    </row>
    <row r="42" spans="2:19" s="8" customFormat="1" x14ac:dyDescent="0.15">
      <c r="P42" s="12"/>
      <c r="Q42" s="12"/>
      <c r="R42" s="12"/>
      <c r="S42" s="12"/>
    </row>
    <row r="43" spans="2:19" s="8" customFormat="1" x14ac:dyDescent="0.15">
      <c r="P43" s="12"/>
      <c r="Q43" s="12"/>
      <c r="R43" s="12"/>
      <c r="S43" s="12"/>
    </row>
    <row r="44" spans="2:19" s="8" customFormat="1" x14ac:dyDescent="0.15">
      <c r="P44" s="12"/>
      <c r="Q44" s="12"/>
      <c r="R44" s="12"/>
      <c r="S44" s="12"/>
    </row>
    <row r="45" spans="2:19" s="8" customFormat="1" x14ac:dyDescent="0.15">
      <c r="P45" s="12"/>
      <c r="Q45" s="12"/>
      <c r="R45" s="12"/>
      <c r="S45" s="12"/>
    </row>
    <row r="46" spans="2:19" s="8" customFormat="1" x14ac:dyDescent="0.15">
      <c r="P46" s="12"/>
      <c r="Q46" s="12"/>
      <c r="R46" s="12"/>
      <c r="S46" s="12"/>
    </row>
    <row r="47" spans="2:19" s="8" customFormat="1" x14ac:dyDescent="0.15">
      <c r="P47" s="12"/>
      <c r="Q47" s="12"/>
      <c r="R47" s="12"/>
      <c r="S47" s="12"/>
    </row>
    <row r="48" spans="2:19" s="8" customFormat="1" x14ac:dyDescent="0.15">
      <c r="P48" s="12"/>
      <c r="Q48" s="12"/>
      <c r="R48" s="12"/>
      <c r="S48" s="12"/>
    </row>
    <row r="49" spans="1:15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 spans="1:15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</row>
    <row r="51" spans="1:15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5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5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5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5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5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5" ht="15" customHeight="1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5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5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5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5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5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5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5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15" x14ac:dyDescent="0.1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</row>
    <row r="77" spans="1:15" x14ac:dyDescent="0.15">
      <c r="A77" s="8"/>
      <c r="F77" s="8"/>
      <c r="G77" s="8"/>
      <c r="H77" s="8"/>
      <c r="I77" s="8"/>
      <c r="J77" s="8"/>
      <c r="K77" s="8"/>
      <c r="L77" s="8"/>
      <c r="M77" s="8"/>
      <c r="N77" s="10"/>
      <c r="O77" s="10"/>
    </row>
  </sheetData>
  <mergeCells count="1">
    <mergeCell ref="Y2:Y4"/>
  </mergeCells>
  <phoneticPr fontId="4" type="noConversion"/>
  <hyperlinks>
    <hyperlink ref="L7" location="표지!A1" display="표지 돌아가기" xr:uid="{B60897B7-8886-4BC7-93FC-5B1BA3470EEF}"/>
    <hyperlink ref="L5" r:id="rId1" xr:uid="{1E853D29-2AAC-44BB-9EED-4D0A6A1FFD13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68CB9-2A11-427A-8E8C-B2F66BF96FEC}">
  <sheetPr codeName="Sheet12"/>
  <dimension ref="A2:Y77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1" width="9" style="12" customWidth="1"/>
    <col min="22" max="23" width="9.625" style="12" customWidth="1"/>
    <col min="24" max="24" width="12.5" style="12" bestFit="1" customWidth="1"/>
    <col min="25" max="25" width="5.625" style="12" bestFit="1" customWidth="1"/>
    <col min="26" max="32" width="9" style="12"/>
    <col min="33" max="36" width="15.625" style="12" customWidth="1"/>
    <col min="37" max="16384" width="9" style="12"/>
  </cols>
  <sheetData>
    <row r="2" spans="1:25" ht="15" customHeight="1" x14ac:dyDescent="0.15">
      <c r="Y2" s="128"/>
    </row>
    <row r="3" spans="1:25" ht="15" customHeight="1" x14ac:dyDescent="0.15">
      <c r="K3" s="41" t="s">
        <v>0</v>
      </c>
      <c r="L3" s="42" t="s">
        <v>12</v>
      </c>
      <c r="Y3" s="128"/>
    </row>
    <row r="4" spans="1:25" ht="15" customHeight="1" x14ac:dyDescent="0.15">
      <c r="K4" s="41" t="s">
        <v>1</v>
      </c>
      <c r="L4" s="41"/>
      <c r="Y4" s="128"/>
    </row>
    <row r="5" spans="1:25" ht="15" customHeight="1" x14ac:dyDescent="0.15">
      <c r="K5" s="41" t="s">
        <v>2</v>
      </c>
      <c r="L5" s="25" t="s">
        <v>11</v>
      </c>
      <c r="Y5" s="97"/>
    </row>
    <row r="6" spans="1:25" x14ac:dyDescent="0.15">
      <c r="K6" s="41" t="s">
        <v>3</v>
      </c>
      <c r="L6" s="3" t="s">
        <v>4</v>
      </c>
    </row>
    <row r="7" spans="1:25" x14ac:dyDescent="0.15">
      <c r="K7" s="41"/>
      <c r="L7" s="4" t="s">
        <v>6</v>
      </c>
    </row>
    <row r="8" spans="1:25" s="44" customFormat="1" ht="20.25" x14ac:dyDescent="0.15">
      <c r="A8" s="5" t="s">
        <v>7</v>
      </c>
      <c r="B8" s="5"/>
      <c r="P8" s="5" t="s">
        <v>8</v>
      </c>
    </row>
    <row r="10" spans="1:25" s="7" customFormat="1" ht="17.25" x14ac:dyDescent="0.15">
      <c r="P10" s="31" t="s">
        <v>204</v>
      </c>
    </row>
    <row r="11" spans="1:25" s="8" customFormat="1" ht="13.5" x14ac:dyDescent="0.15"/>
    <row r="12" spans="1:25" s="8" customFormat="1" ht="17.25" customHeight="1" x14ac:dyDescent="0.15">
      <c r="P12" s="27"/>
      <c r="Q12" s="27"/>
      <c r="R12" s="27"/>
      <c r="S12" s="9" t="s">
        <v>9</v>
      </c>
    </row>
    <row r="13" spans="1:25" s="8" customFormat="1" ht="17.100000000000001" customHeight="1" x14ac:dyDescent="0.15">
      <c r="P13" s="84"/>
      <c r="Q13" s="58" t="s">
        <v>28</v>
      </c>
      <c r="R13" s="85" t="s">
        <v>30</v>
      </c>
      <c r="S13" s="99" t="s">
        <v>31</v>
      </c>
    </row>
    <row r="14" spans="1:25" s="8" customFormat="1" ht="13.5" customHeight="1" x14ac:dyDescent="0.15">
      <c r="P14" s="59">
        <v>2014</v>
      </c>
      <c r="Q14" s="62">
        <v>58.3</v>
      </c>
      <c r="R14" s="48">
        <v>62</v>
      </c>
      <c r="S14" s="62">
        <v>54.7</v>
      </c>
    </row>
    <row r="15" spans="1:25" s="8" customFormat="1" ht="13.5" customHeight="1" x14ac:dyDescent="0.15">
      <c r="P15" s="59">
        <v>2015</v>
      </c>
      <c r="Q15" s="62">
        <v>52.7</v>
      </c>
      <c r="R15" s="48">
        <v>55.8</v>
      </c>
      <c r="S15" s="62">
        <v>49.8</v>
      </c>
    </row>
    <row r="16" spans="1:25" s="8" customFormat="1" ht="13.5" customHeight="1" x14ac:dyDescent="0.15">
      <c r="P16" s="59">
        <v>2016</v>
      </c>
      <c r="Q16" s="62">
        <v>49.4</v>
      </c>
      <c r="R16" s="62">
        <v>52.5</v>
      </c>
      <c r="S16" s="62">
        <v>46.4</v>
      </c>
    </row>
    <row r="17" spans="16:19" s="8" customFormat="1" ht="13.5" customHeight="1" x14ac:dyDescent="0.15">
      <c r="P17" s="59">
        <v>2017</v>
      </c>
      <c r="Q17" s="62">
        <v>48.5</v>
      </c>
      <c r="R17" s="62">
        <v>50.6</v>
      </c>
      <c r="S17" s="62">
        <v>46.6</v>
      </c>
    </row>
    <row r="18" spans="16:19" s="8" customFormat="1" ht="13.5" customHeight="1" x14ac:dyDescent="0.15">
      <c r="P18" s="59">
        <v>2018</v>
      </c>
      <c r="Q18" s="62">
        <v>47.6</v>
      </c>
      <c r="R18" s="62">
        <v>51</v>
      </c>
      <c r="S18" s="62">
        <v>44</v>
      </c>
    </row>
    <row r="19" spans="16:19" s="8" customFormat="1" ht="13.5" customHeight="1" x14ac:dyDescent="0.15">
      <c r="P19" s="59">
        <v>2019</v>
      </c>
      <c r="Q19" s="62">
        <v>47.8</v>
      </c>
      <c r="R19" s="62">
        <v>52.6</v>
      </c>
      <c r="S19" s="62">
        <v>42.7</v>
      </c>
    </row>
    <row r="20" spans="16:19" s="8" customFormat="1" ht="13.5" customHeight="1" x14ac:dyDescent="0.15">
      <c r="P20" s="59">
        <v>2020</v>
      </c>
      <c r="Q20" s="62">
        <v>45.6</v>
      </c>
      <c r="R20" s="62">
        <v>48.3</v>
      </c>
      <c r="S20" s="62">
        <v>43</v>
      </c>
    </row>
    <row r="21" spans="16:19" s="8" customFormat="1" ht="13.5" customHeight="1" x14ac:dyDescent="0.15">
      <c r="P21" s="59">
        <v>2021</v>
      </c>
      <c r="Q21" s="62">
        <v>47.9</v>
      </c>
      <c r="R21" s="62">
        <v>50.2</v>
      </c>
      <c r="S21" s="62">
        <v>45.4</v>
      </c>
    </row>
    <row r="22" spans="16:19" s="8" customFormat="1" ht="13.5" customHeight="1" x14ac:dyDescent="0.15">
      <c r="P22" s="59">
        <v>2022</v>
      </c>
      <c r="Q22" s="62">
        <v>53.1</v>
      </c>
      <c r="R22" s="62">
        <v>55.4</v>
      </c>
      <c r="S22" s="62">
        <v>50.7</v>
      </c>
    </row>
    <row r="23" spans="16:19" s="8" customFormat="1" ht="13.5" customHeight="1" x14ac:dyDescent="0.15">
      <c r="P23" s="59">
        <v>2023</v>
      </c>
      <c r="Q23" s="62">
        <v>52.5</v>
      </c>
      <c r="R23" s="62">
        <v>54.4</v>
      </c>
      <c r="S23" s="62">
        <v>50.4</v>
      </c>
    </row>
    <row r="24" spans="16:19" s="8" customFormat="1" ht="13.5" customHeight="1" x14ac:dyDescent="0.15">
      <c r="P24" s="60">
        <v>2024</v>
      </c>
      <c r="Q24" s="63">
        <v>52.1</v>
      </c>
      <c r="R24" s="63">
        <v>54.7</v>
      </c>
      <c r="S24" s="63">
        <v>49.3</v>
      </c>
    </row>
    <row r="25" spans="16:19" s="8" customFormat="1" ht="13.5" customHeight="1" x14ac:dyDescent="0.15">
      <c r="P25" s="12"/>
      <c r="Q25" s="12"/>
      <c r="R25" s="12"/>
      <c r="S25" s="12"/>
    </row>
    <row r="26" spans="16:19" s="8" customFormat="1" ht="13.5" customHeight="1" x14ac:dyDescent="0.15">
      <c r="P26" s="12"/>
      <c r="Q26" s="12"/>
      <c r="R26" s="12"/>
      <c r="S26" s="12"/>
    </row>
    <row r="27" spans="16:19" s="8" customFormat="1" ht="13.5" customHeight="1" x14ac:dyDescent="0.15">
      <c r="P27" s="12"/>
      <c r="Q27" s="12"/>
      <c r="R27" s="12"/>
      <c r="S27" s="12"/>
    </row>
    <row r="28" spans="16:19" s="8" customFormat="1" ht="15" customHeight="1" x14ac:dyDescent="0.15">
      <c r="P28" s="12"/>
      <c r="Q28" s="12"/>
      <c r="R28" s="12"/>
      <c r="S28" s="12"/>
    </row>
    <row r="29" spans="16:19" s="8" customFormat="1" x14ac:dyDescent="0.15">
      <c r="P29" s="12"/>
      <c r="Q29" s="12"/>
      <c r="R29" s="12"/>
      <c r="S29" s="12"/>
    </row>
    <row r="30" spans="16:19" s="8" customFormat="1" x14ac:dyDescent="0.15">
      <c r="P30" s="12"/>
      <c r="Q30" s="12"/>
      <c r="R30" s="12"/>
      <c r="S30" s="12"/>
    </row>
    <row r="31" spans="16:19" s="8" customFormat="1" x14ac:dyDescent="0.15">
      <c r="P31" s="12"/>
      <c r="Q31" s="12"/>
      <c r="R31" s="12"/>
      <c r="S31" s="12"/>
    </row>
    <row r="32" spans="16:19" s="8" customFormat="1" ht="15" customHeight="1" x14ac:dyDescent="0.15">
      <c r="P32" s="12"/>
      <c r="Q32" s="12"/>
      <c r="R32" s="12"/>
      <c r="S32" s="12"/>
    </row>
    <row r="33" spans="2:19" s="8" customFormat="1" ht="15" customHeight="1" x14ac:dyDescent="0.15">
      <c r="P33" s="12"/>
      <c r="Q33" s="12"/>
      <c r="R33" s="12"/>
      <c r="S33" s="12"/>
    </row>
    <row r="34" spans="2:19" s="8" customFormat="1" ht="15" customHeight="1" x14ac:dyDescent="0.15">
      <c r="P34" s="12"/>
      <c r="Q34" s="12"/>
      <c r="R34" s="12"/>
      <c r="S34" s="12"/>
    </row>
    <row r="35" spans="2:19" s="8" customFormat="1" ht="15" customHeight="1" x14ac:dyDescent="0.15">
      <c r="B35" s="28"/>
      <c r="C35" s="28"/>
      <c r="D35" s="28"/>
      <c r="E35" s="28"/>
      <c r="P35" s="12"/>
      <c r="Q35" s="12"/>
      <c r="R35" s="12"/>
      <c r="S35" s="12"/>
    </row>
    <row r="36" spans="2:19" s="8" customFormat="1" ht="15" customHeight="1" x14ac:dyDescent="0.15">
      <c r="B36" s="28" t="s">
        <v>205</v>
      </c>
      <c r="C36" s="28"/>
      <c r="D36" s="28"/>
      <c r="E36" s="28"/>
      <c r="P36" s="12"/>
      <c r="Q36" s="12"/>
      <c r="R36" s="12"/>
      <c r="S36" s="12"/>
    </row>
    <row r="37" spans="2:19" s="8" customFormat="1" ht="15" customHeight="1" x14ac:dyDescent="0.15">
      <c r="B37" s="28" t="s">
        <v>206</v>
      </c>
      <c r="C37" s="28"/>
      <c r="D37" s="28"/>
      <c r="E37" s="28"/>
      <c r="P37" s="12"/>
      <c r="Q37" s="12"/>
      <c r="R37" s="12"/>
      <c r="S37" s="12"/>
    </row>
    <row r="38" spans="2:19" s="8" customFormat="1" ht="15" customHeight="1" x14ac:dyDescent="0.15">
      <c r="B38" s="28" t="s">
        <v>135</v>
      </c>
      <c r="C38" s="28"/>
      <c r="D38" s="28"/>
      <c r="E38" s="28"/>
      <c r="P38" s="12"/>
      <c r="Q38" s="12"/>
      <c r="R38" s="12"/>
      <c r="S38" s="12"/>
    </row>
    <row r="39" spans="2:19" s="8" customFormat="1" ht="15" customHeight="1" x14ac:dyDescent="0.15">
      <c r="B39" s="28" t="s">
        <v>203</v>
      </c>
      <c r="C39" s="28"/>
      <c r="D39" s="28"/>
      <c r="E39" s="28"/>
      <c r="P39" s="12"/>
      <c r="Q39" s="12"/>
      <c r="R39" s="12"/>
      <c r="S39" s="12"/>
    </row>
    <row r="40" spans="2:19" s="8" customFormat="1" ht="15" customHeight="1" x14ac:dyDescent="0.15">
      <c r="B40" s="28"/>
      <c r="C40" s="28"/>
      <c r="D40" s="28"/>
      <c r="E40" s="28"/>
      <c r="P40" s="12"/>
      <c r="Q40" s="12"/>
      <c r="R40" s="12"/>
      <c r="S40" s="12"/>
    </row>
    <row r="41" spans="2:19" s="8" customFormat="1" ht="15" customHeight="1" x14ac:dyDescent="0.15">
      <c r="P41" s="12"/>
      <c r="Q41" s="12"/>
      <c r="R41" s="12"/>
      <c r="S41" s="12"/>
    </row>
    <row r="42" spans="2:19" s="8" customFormat="1" x14ac:dyDescent="0.15">
      <c r="P42" s="12"/>
      <c r="Q42" s="12"/>
      <c r="R42" s="12"/>
      <c r="S42" s="12"/>
    </row>
    <row r="43" spans="2:19" s="8" customFormat="1" x14ac:dyDescent="0.15">
      <c r="P43" s="12"/>
      <c r="Q43" s="12"/>
      <c r="R43" s="12"/>
      <c r="S43" s="12"/>
    </row>
    <row r="44" spans="2:19" s="8" customFormat="1" x14ac:dyDescent="0.15">
      <c r="P44" s="12"/>
      <c r="Q44" s="12"/>
      <c r="R44" s="12"/>
      <c r="S44" s="12"/>
    </row>
    <row r="45" spans="2:19" s="8" customFormat="1" x14ac:dyDescent="0.15">
      <c r="P45" s="12"/>
      <c r="Q45" s="12"/>
      <c r="R45" s="12"/>
      <c r="S45" s="12"/>
    </row>
    <row r="46" spans="2:19" s="8" customFormat="1" x14ac:dyDescent="0.15">
      <c r="P46" s="12"/>
      <c r="Q46" s="12"/>
      <c r="R46" s="12"/>
      <c r="S46" s="12"/>
    </row>
    <row r="47" spans="2:19" s="8" customFormat="1" x14ac:dyDescent="0.15">
      <c r="P47" s="12"/>
      <c r="Q47" s="12"/>
      <c r="R47" s="12"/>
      <c r="S47" s="12"/>
    </row>
    <row r="48" spans="2:19" s="8" customFormat="1" x14ac:dyDescent="0.15">
      <c r="P48" s="12"/>
      <c r="Q48" s="12"/>
      <c r="R48" s="12"/>
      <c r="S48" s="12"/>
    </row>
    <row r="49" spans="1:15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 spans="1:15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</row>
    <row r="51" spans="1:15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5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5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5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5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5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5" ht="15" customHeight="1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5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5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5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5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5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5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5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15" x14ac:dyDescent="0.1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</row>
    <row r="77" spans="1:15" x14ac:dyDescent="0.15">
      <c r="A77" s="8"/>
      <c r="F77" s="8"/>
      <c r="G77" s="8"/>
      <c r="H77" s="8"/>
      <c r="I77" s="8"/>
      <c r="J77" s="8"/>
      <c r="K77" s="8"/>
      <c r="L77" s="8"/>
      <c r="M77" s="8"/>
      <c r="N77" s="10"/>
      <c r="O77" s="10"/>
    </row>
  </sheetData>
  <mergeCells count="1">
    <mergeCell ref="Y2:Y4"/>
  </mergeCells>
  <phoneticPr fontId="4" type="noConversion"/>
  <hyperlinks>
    <hyperlink ref="L7" location="표지!A1" display="표지 돌아가기" xr:uid="{F147B40C-DE85-4DA5-AAA2-FDA382D0BEB2}"/>
    <hyperlink ref="L5" r:id="rId1" xr:uid="{4FB791D3-F216-476B-976D-871894713303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1D82B-4975-4C28-A94F-7FDED78BA2A2}">
  <sheetPr codeName="Sheet13"/>
  <dimension ref="A2:Y77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7" width="12.625" style="12" customWidth="1"/>
    <col min="18" max="21" width="9" style="12" customWidth="1"/>
    <col min="22" max="23" width="9.625" style="12" customWidth="1"/>
    <col min="24" max="24" width="12.5" style="12" bestFit="1" customWidth="1"/>
    <col min="25" max="25" width="5.625" style="12" bestFit="1" customWidth="1"/>
    <col min="26" max="32" width="9" style="12"/>
    <col min="33" max="36" width="15.625" style="12" customWidth="1"/>
    <col min="37" max="16384" width="9" style="12"/>
  </cols>
  <sheetData>
    <row r="2" spans="1:25" ht="15" customHeight="1" x14ac:dyDescent="0.15">
      <c r="Y2" s="128"/>
    </row>
    <row r="3" spans="1:25" ht="15" customHeight="1" x14ac:dyDescent="0.15">
      <c r="K3" s="41" t="s">
        <v>0</v>
      </c>
      <c r="L3" s="42" t="s">
        <v>12</v>
      </c>
      <c r="Y3" s="128"/>
    </row>
    <row r="4" spans="1:25" ht="15" customHeight="1" x14ac:dyDescent="0.15">
      <c r="K4" s="41" t="s">
        <v>1</v>
      </c>
      <c r="L4" s="41"/>
      <c r="Y4" s="128"/>
    </row>
    <row r="5" spans="1:25" ht="15" customHeight="1" x14ac:dyDescent="0.15">
      <c r="K5" s="41" t="s">
        <v>2</v>
      </c>
      <c r="L5" s="25" t="s">
        <v>11</v>
      </c>
      <c r="Y5" s="97"/>
    </row>
    <row r="6" spans="1:25" x14ac:dyDescent="0.15">
      <c r="K6" s="41" t="s">
        <v>3</v>
      </c>
      <c r="L6" s="3" t="s">
        <v>4</v>
      </c>
    </row>
    <row r="7" spans="1:25" x14ac:dyDescent="0.15">
      <c r="K7" s="41"/>
      <c r="L7" s="4" t="s">
        <v>6</v>
      </c>
    </row>
    <row r="8" spans="1:25" s="44" customFormat="1" ht="20.25" x14ac:dyDescent="0.15">
      <c r="A8" s="5" t="s">
        <v>7</v>
      </c>
      <c r="B8" s="5"/>
      <c r="P8" s="5" t="s">
        <v>8</v>
      </c>
    </row>
    <row r="10" spans="1:25" s="7" customFormat="1" ht="17.25" x14ac:dyDescent="0.15">
      <c r="P10" s="31" t="s">
        <v>208</v>
      </c>
    </row>
    <row r="11" spans="1:25" s="8" customFormat="1" ht="13.5" x14ac:dyDescent="0.15"/>
    <row r="12" spans="1:25" s="8" customFormat="1" ht="17.25" customHeight="1" x14ac:dyDescent="0.15">
      <c r="P12" s="27"/>
      <c r="Q12" s="9" t="s">
        <v>9</v>
      </c>
    </row>
    <row r="13" spans="1:25" s="8" customFormat="1" ht="17.100000000000001" customHeight="1" x14ac:dyDescent="0.15">
      <c r="P13" s="84"/>
      <c r="Q13" s="58" t="s">
        <v>213</v>
      </c>
    </row>
    <row r="14" spans="1:25" s="8" customFormat="1" ht="13.5" customHeight="1" x14ac:dyDescent="0.15">
      <c r="P14" s="59">
        <v>1970</v>
      </c>
      <c r="Q14" s="62">
        <v>2.6</v>
      </c>
    </row>
    <row r="15" spans="1:25" s="8" customFormat="1" ht="13.5" customHeight="1" x14ac:dyDescent="0.15">
      <c r="P15" s="59">
        <v>1971</v>
      </c>
      <c r="Q15" s="62">
        <v>2.2999999999999998</v>
      </c>
    </row>
    <row r="16" spans="1:25" s="8" customFormat="1" ht="13.5" customHeight="1" x14ac:dyDescent="0.15">
      <c r="P16" s="59">
        <v>1972</v>
      </c>
      <c r="Q16" s="62">
        <v>2.1</v>
      </c>
    </row>
    <row r="17" spans="16:19" s="8" customFormat="1" ht="13.5" customHeight="1" x14ac:dyDescent="0.15">
      <c r="P17" s="59">
        <v>1973</v>
      </c>
      <c r="Q17" s="62">
        <v>1.8</v>
      </c>
    </row>
    <row r="18" spans="16:19" s="8" customFormat="1" ht="13.5" customHeight="1" x14ac:dyDescent="0.15">
      <c r="P18" s="59">
        <v>1974</v>
      </c>
      <c r="Q18" s="62">
        <v>1.6</v>
      </c>
    </row>
    <row r="19" spans="16:19" s="8" customFormat="1" ht="13.5" customHeight="1" x14ac:dyDescent="0.15">
      <c r="P19" s="59">
        <v>1975</v>
      </c>
      <c r="Q19" s="62">
        <v>2.2999999999999998</v>
      </c>
    </row>
    <row r="20" spans="16:19" s="8" customFormat="1" ht="13.5" customHeight="1" x14ac:dyDescent="0.15">
      <c r="P20" s="59">
        <v>1976</v>
      </c>
      <c r="Q20" s="62">
        <v>2.2999999999999998</v>
      </c>
    </row>
    <row r="21" spans="16:19" s="8" customFormat="1" ht="13.5" customHeight="1" x14ac:dyDescent="0.15">
      <c r="P21" s="59">
        <v>1977</v>
      </c>
      <c r="Q21" s="62">
        <v>2.2000000000000002</v>
      </c>
    </row>
    <row r="22" spans="16:19" s="8" customFormat="1" ht="13.5" customHeight="1" x14ac:dyDescent="0.15">
      <c r="P22" s="59">
        <v>1978</v>
      </c>
      <c r="Q22" s="62">
        <v>2.4</v>
      </c>
    </row>
    <row r="23" spans="16:19" s="8" customFormat="1" ht="13.5" customHeight="1" x14ac:dyDescent="0.15">
      <c r="P23" s="59">
        <v>1979</v>
      </c>
      <c r="Q23" s="62">
        <v>3.1</v>
      </c>
    </row>
    <row r="24" spans="16:19" s="8" customFormat="1" ht="13.5" customHeight="1" x14ac:dyDescent="0.15">
      <c r="P24" s="90">
        <v>1980</v>
      </c>
      <c r="Q24" s="64">
        <v>3.5</v>
      </c>
    </row>
    <row r="25" spans="16:19" s="8" customFormat="1" ht="13.5" customHeight="1" x14ac:dyDescent="0.15">
      <c r="P25" s="59">
        <v>1981</v>
      </c>
      <c r="Q25" s="62">
        <v>3.6</v>
      </c>
    </row>
    <row r="26" spans="16:19" s="8" customFormat="1" ht="13.5" customHeight="1" x14ac:dyDescent="0.15">
      <c r="P26" s="59">
        <v>1982</v>
      </c>
      <c r="Q26" s="62">
        <v>3.6</v>
      </c>
    </row>
    <row r="27" spans="16:19" s="8" customFormat="1" ht="13.5" customHeight="1" x14ac:dyDescent="0.15">
      <c r="P27" s="59">
        <v>1983</v>
      </c>
      <c r="Q27" s="62">
        <v>3.4</v>
      </c>
    </row>
    <row r="28" spans="16:19" s="8" customFormat="1" ht="15" customHeight="1" x14ac:dyDescent="0.15">
      <c r="P28" s="59">
        <v>1984</v>
      </c>
      <c r="Q28" s="62">
        <v>3.3</v>
      </c>
      <c r="R28" s="12"/>
      <c r="S28" s="12"/>
    </row>
    <row r="29" spans="16:19" s="8" customFormat="1" x14ac:dyDescent="0.15">
      <c r="P29" s="59">
        <v>1985</v>
      </c>
      <c r="Q29" s="62">
        <v>3.3</v>
      </c>
      <c r="R29" s="12"/>
      <c r="S29" s="12"/>
    </row>
    <row r="30" spans="16:19" s="8" customFormat="1" x14ac:dyDescent="0.15">
      <c r="P30" s="59">
        <v>1986</v>
      </c>
      <c r="Q30" s="62">
        <v>3.2</v>
      </c>
      <c r="R30" s="12"/>
      <c r="S30" s="12"/>
    </row>
    <row r="31" spans="16:19" s="8" customFormat="1" x14ac:dyDescent="0.15">
      <c r="P31" s="59">
        <v>1987</v>
      </c>
      <c r="Q31" s="62">
        <v>3.1</v>
      </c>
      <c r="R31" s="12"/>
      <c r="S31" s="12"/>
    </row>
    <row r="32" spans="16:19" s="8" customFormat="1" ht="15" customHeight="1" x14ac:dyDescent="0.15">
      <c r="P32" s="59">
        <v>1988</v>
      </c>
      <c r="Q32" s="62">
        <v>3.2</v>
      </c>
      <c r="R32" s="12"/>
      <c r="S32" s="12"/>
    </row>
    <row r="33" spans="2:19" s="8" customFormat="1" ht="15" customHeight="1" x14ac:dyDescent="0.15">
      <c r="P33" s="59">
        <v>1989</v>
      </c>
      <c r="Q33" s="62">
        <v>3.7</v>
      </c>
      <c r="R33" s="12"/>
      <c r="S33" s="12"/>
    </row>
    <row r="34" spans="2:19" s="8" customFormat="1" ht="15" customHeight="1" x14ac:dyDescent="0.15">
      <c r="P34" s="59">
        <v>1990</v>
      </c>
      <c r="Q34" s="62">
        <v>3.7</v>
      </c>
      <c r="R34" s="12"/>
      <c r="S34" s="12"/>
    </row>
    <row r="35" spans="2:19" s="8" customFormat="1" ht="15" customHeight="1" x14ac:dyDescent="0.15">
      <c r="B35" s="28"/>
      <c r="C35" s="28"/>
      <c r="D35" s="28"/>
      <c r="E35" s="28"/>
      <c r="P35" s="59">
        <v>1991</v>
      </c>
      <c r="Q35" s="62">
        <v>3.5</v>
      </c>
      <c r="R35" s="12"/>
      <c r="S35" s="12"/>
    </row>
    <row r="36" spans="2:19" s="8" customFormat="1" ht="15" customHeight="1" x14ac:dyDescent="0.15">
      <c r="B36" s="28" t="s">
        <v>209</v>
      </c>
      <c r="C36" s="28"/>
      <c r="D36" s="28"/>
      <c r="E36" s="28"/>
      <c r="P36" s="59">
        <v>1992</v>
      </c>
      <c r="Q36" s="62">
        <v>3.6</v>
      </c>
      <c r="R36" s="12"/>
      <c r="S36" s="12"/>
    </row>
    <row r="37" spans="2:19" s="8" customFormat="1" ht="15" customHeight="1" x14ac:dyDescent="0.15">
      <c r="B37" s="28" t="s">
        <v>210</v>
      </c>
      <c r="C37" s="28"/>
      <c r="D37" s="28"/>
      <c r="E37" s="28"/>
      <c r="P37" s="59">
        <v>1993</v>
      </c>
      <c r="Q37" s="62">
        <v>3.5</v>
      </c>
      <c r="R37" s="12"/>
      <c r="S37" s="12"/>
    </row>
    <row r="38" spans="2:19" s="8" customFormat="1" ht="15" customHeight="1" x14ac:dyDescent="0.15">
      <c r="B38" s="28" t="s">
        <v>211</v>
      </c>
      <c r="C38" s="28"/>
      <c r="D38" s="28"/>
      <c r="E38" s="28"/>
      <c r="P38" s="59">
        <v>1994</v>
      </c>
      <c r="Q38" s="62">
        <v>3.3</v>
      </c>
      <c r="R38" s="12"/>
      <c r="S38" s="12"/>
    </row>
    <row r="39" spans="2:19" s="8" customFormat="1" ht="15" customHeight="1" x14ac:dyDescent="0.15">
      <c r="B39" s="28"/>
      <c r="C39" s="28"/>
      <c r="D39" s="28"/>
      <c r="E39" s="28"/>
      <c r="P39" s="59">
        <v>1995</v>
      </c>
      <c r="Q39" s="62">
        <v>3.4</v>
      </c>
      <c r="R39" s="12"/>
      <c r="S39" s="12"/>
    </row>
    <row r="40" spans="2:19" s="8" customFormat="1" ht="15" customHeight="1" x14ac:dyDescent="0.15">
      <c r="P40" s="59">
        <v>1996</v>
      </c>
      <c r="Q40" s="62">
        <v>3.6</v>
      </c>
      <c r="R40" s="12"/>
      <c r="S40" s="12"/>
    </row>
    <row r="41" spans="2:19" s="8" customFormat="1" ht="15" customHeight="1" x14ac:dyDescent="0.15">
      <c r="P41" s="59">
        <v>1997</v>
      </c>
      <c r="Q41" s="62">
        <v>3.5</v>
      </c>
      <c r="R41" s="12"/>
      <c r="S41" s="12"/>
    </row>
    <row r="42" spans="2:19" s="8" customFormat="1" x14ac:dyDescent="0.15">
      <c r="P42" s="59">
        <v>1998</v>
      </c>
      <c r="Q42" s="62">
        <v>3.7</v>
      </c>
      <c r="R42" s="12"/>
      <c r="S42" s="12"/>
    </row>
    <row r="43" spans="2:19" s="8" customFormat="1" x14ac:dyDescent="0.15">
      <c r="P43" s="59">
        <v>1999</v>
      </c>
      <c r="Q43" s="62">
        <v>3.9</v>
      </c>
      <c r="R43" s="12"/>
      <c r="S43" s="12"/>
    </row>
    <row r="44" spans="2:19" s="8" customFormat="1" x14ac:dyDescent="0.15">
      <c r="P44" s="59">
        <v>2000</v>
      </c>
      <c r="Q44" s="62">
        <v>3.9</v>
      </c>
      <c r="R44" s="12"/>
      <c r="S44" s="12"/>
    </row>
    <row r="45" spans="2:19" s="8" customFormat="1" x14ac:dyDescent="0.15">
      <c r="P45" s="59">
        <v>2001</v>
      </c>
      <c r="Q45" s="62">
        <v>4.2</v>
      </c>
      <c r="R45" s="12"/>
      <c r="S45" s="12"/>
    </row>
    <row r="46" spans="2:19" s="8" customFormat="1" x14ac:dyDescent="0.15">
      <c r="P46" s="59">
        <v>2002</v>
      </c>
      <c r="Q46" s="62">
        <v>3.9</v>
      </c>
      <c r="R46" s="12"/>
      <c r="S46" s="12"/>
    </row>
    <row r="47" spans="2:19" s="8" customFormat="1" x14ac:dyDescent="0.15">
      <c r="P47" s="59">
        <v>2003</v>
      </c>
      <c r="Q47" s="62">
        <v>4.5</v>
      </c>
      <c r="R47" s="12"/>
      <c r="S47" s="12"/>
    </row>
    <row r="48" spans="2:19" s="8" customFormat="1" x14ac:dyDescent="0.15">
      <c r="P48" s="59">
        <v>2004</v>
      </c>
      <c r="Q48" s="62">
        <v>4.4000000000000004</v>
      </c>
      <c r="R48" s="12"/>
      <c r="S48" s="12"/>
    </row>
    <row r="49" spans="1:17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59">
        <v>2005</v>
      </c>
      <c r="Q49" s="62">
        <v>4.5999999999999996</v>
      </c>
    </row>
    <row r="50" spans="1:17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P50" s="59">
        <v>2006</v>
      </c>
      <c r="Q50" s="62">
        <v>5</v>
      </c>
    </row>
    <row r="51" spans="1:17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59">
        <v>2007</v>
      </c>
      <c r="Q51" s="62">
        <v>5</v>
      </c>
    </row>
    <row r="52" spans="1:17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59">
        <v>2008</v>
      </c>
      <c r="Q52" s="62">
        <v>5.2</v>
      </c>
    </row>
    <row r="53" spans="1:17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59">
        <v>2009</v>
      </c>
      <c r="Q53" s="62">
        <v>5.7</v>
      </c>
    </row>
    <row r="54" spans="1:17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59">
        <v>2010</v>
      </c>
      <c r="Q54" s="62">
        <v>5.8</v>
      </c>
    </row>
    <row r="55" spans="1:17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59">
        <v>2011</v>
      </c>
      <c r="Q55" s="62">
        <v>5.9</v>
      </c>
    </row>
    <row r="56" spans="1:17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59">
        <v>2012</v>
      </c>
      <c r="Q56" s="62">
        <v>6</v>
      </c>
    </row>
    <row r="57" spans="1:17" ht="15" customHeight="1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59">
        <v>2013</v>
      </c>
      <c r="Q57" s="62">
        <v>6.1</v>
      </c>
    </row>
    <row r="58" spans="1:17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59">
        <v>2014</v>
      </c>
      <c r="Q58" s="62">
        <v>6.2</v>
      </c>
    </row>
    <row r="59" spans="1:17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59">
        <v>2015</v>
      </c>
      <c r="Q59" s="62">
        <v>6.5</v>
      </c>
    </row>
    <row r="60" spans="1:17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59">
        <v>2016</v>
      </c>
      <c r="Q60" s="62">
        <v>6.6</v>
      </c>
    </row>
    <row r="61" spans="1:17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59">
        <v>2017</v>
      </c>
      <c r="Q61" s="62">
        <v>6.8</v>
      </c>
    </row>
    <row r="62" spans="1:17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59">
        <v>2018</v>
      </c>
      <c r="Q62" s="62">
        <v>7.1</v>
      </c>
    </row>
    <row r="63" spans="1:17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59">
        <v>2019</v>
      </c>
      <c r="Q63" s="62">
        <v>7.7</v>
      </c>
    </row>
    <row r="64" spans="1:17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59">
        <v>2020</v>
      </c>
      <c r="Q64" s="62">
        <v>8</v>
      </c>
    </row>
    <row r="65" spans="1:17" x14ac:dyDescent="0.15">
      <c r="A65" s="8"/>
      <c r="B65" s="8"/>
      <c r="C65" s="8"/>
      <c r="D65" s="8"/>
      <c r="E65" s="8"/>
      <c r="F65" s="8"/>
      <c r="G65" s="8"/>
      <c r="H65" s="8"/>
      <c r="J65" s="8"/>
      <c r="K65" s="8"/>
      <c r="L65" s="8"/>
      <c r="M65" s="8"/>
      <c r="N65" s="8"/>
      <c r="P65" s="59">
        <v>2021</v>
      </c>
      <c r="Q65" s="62">
        <v>8.3000000000000007</v>
      </c>
    </row>
    <row r="66" spans="1:17" x14ac:dyDescent="0.15">
      <c r="A66" s="8"/>
      <c r="B66" s="8"/>
      <c r="C66" s="8"/>
      <c r="D66" s="8"/>
      <c r="E66" s="8"/>
      <c r="F66" s="8"/>
      <c r="G66" s="8"/>
      <c r="H66" s="8"/>
      <c r="P66" s="59">
        <v>2022</v>
      </c>
      <c r="Q66" s="62">
        <v>8.8000000000000007</v>
      </c>
    </row>
    <row r="67" spans="1:17" x14ac:dyDescent="0.15">
      <c r="A67" s="8"/>
      <c r="B67" s="8"/>
      <c r="C67" s="8"/>
      <c r="D67" s="8"/>
      <c r="E67" s="8"/>
      <c r="F67" s="8"/>
      <c r="G67" s="8"/>
      <c r="H67" s="8"/>
      <c r="P67" s="59">
        <v>2023</v>
      </c>
      <c r="Q67" s="62">
        <v>8.5</v>
      </c>
    </row>
    <row r="68" spans="1:17" x14ac:dyDescent="0.15">
      <c r="A68" s="8"/>
      <c r="B68" s="8"/>
      <c r="C68" s="8"/>
      <c r="D68" s="8"/>
      <c r="E68" s="8"/>
      <c r="F68" s="8"/>
      <c r="G68" s="8"/>
      <c r="H68" s="8"/>
      <c r="P68" s="60" t="s">
        <v>207</v>
      </c>
      <c r="Q68" s="63">
        <v>8.4</v>
      </c>
    </row>
    <row r="69" spans="1:17" x14ac:dyDescent="0.15">
      <c r="A69" s="8"/>
      <c r="B69" s="8"/>
      <c r="C69" s="8"/>
      <c r="D69" s="8"/>
      <c r="E69" s="8"/>
      <c r="F69" s="8"/>
      <c r="G69" s="8"/>
      <c r="H69" s="8"/>
    </row>
    <row r="70" spans="1:17" x14ac:dyDescent="0.15">
      <c r="A70" s="8"/>
      <c r="B70" s="8"/>
      <c r="C70" s="8"/>
      <c r="D70" s="8"/>
      <c r="E70" s="8"/>
      <c r="F70" s="8"/>
      <c r="G70" s="8"/>
      <c r="H70" s="8"/>
    </row>
    <row r="71" spans="1:17" x14ac:dyDescent="0.15">
      <c r="A71" s="8"/>
      <c r="B71" s="8"/>
      <c r="C71" s="8"/>
      <c r="D71" s="8"/>
      <c r="E71" s="8"/>
      <c r="F71" s="8"/>
      <c r="G71" s="8"/>
      <c r="H71" s="8"/>
      <c r="I71" s="8"/>
    </row>
    <row r="72" spans="1:17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7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7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17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7" x14ac:dyDescent="0.15">
      <c r="A76" s="8"/>
      <c r="F76" s="8"/>
      <c r="G76" s="8"/>
      <c r="H76" s="8"/>
      <c r="I76" s="8"/>
      <c r="J76" s="8"/>
      <c r="K76" s="8"/>
      <c r="L76" s="8"/>
      <c r="M76" s="8"/>
    </row>
    <row r="77" spans="1:17" x14ac:dyDescent="0.15">
      <c r="A77" s="8"/>
      <c r="J77" s="8"/>
      <c r="K77" s="8"/>
      <c r="L77" s="8"/>
      <c r="M77" s="8"/>
      <c r="N77" s="10"/>
      <c r="O77" s="10"/>
    </row>
  </sheetData>
  <mergeCells count="1">
    <mergeCell ref="Y2:Y4"/>
  </mergeCells>
  <phoneticPr fontId="4" type="noConversion"/>
  <hyperlinks>
    <hyperlink ref="L7" location="표지!A1" display="표지 돌아가기" xr:uid="{E5E930CA-9A6B-487D-84BE-3358B317D49B}"/>
    <hyperlink ref="L5" r:id="rId1" xr:uid="{81B9B153-27C7-467E-9F4F-9700F43BF5B9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1E039-53CE-4A39-A0E9-C613278D6B6D}">
  <sheetPr codeName="Sheet14"/>
  <dimension ref="A2:Y77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7" width="12.625" style="12" customWidth="1"/>
    <col min="18" max="19" width="9" style="12" customWidth="1"/>
    <col min="20" max="20" width="9" style="12" hidden="1" customWidth="1"/>
    <col min="21" max="21" width="9" style="12" customWidth="1"/>
    <col min="22" max="23" width="9.625" style="12" customWidth="1"/>
    <col min="24" max="24" width="12.5" style="12" bestFit="1" customWidth="1"/>
    <col min="25" max="25" width="5.625" style="12" bestFit="1" customWidth="1"/>
    <col min="26" max="32" width="9" style="12"/>
    <col min="33" max="36" width="15.625" style="12" customWidth="1"/>
    <col min="37" max="16384" width="9" style="12"/>
  </cols>
  <sheetData>
    <row r="2" spans="1:25" ht="15" customHeight="1" x14ac:dyDescent="0.15">
      <c r="Y2" s="128"/>
    </row>
    <row r="3" spans="1:25" ht="15" customHeight="1" x14ac:dyDescent="0.15">
      <c r="K3" s="41" t="s">
        <v>0</v>
      </c>
      <c r="L3" s="42" t="s">
        <v>12</v>
      </c>
      <c r="Y3" s="128"/>
    </row>
    <row r="4" spans="1:25" ht="15" customHeight="1" x14ac:dyDescent="0.15">
      <c r="K4" s="41" t="s">
        <v>1</v>
      </c>
      <c r="L4" s="41"/>
      <c r="Y4" s="128"/>
    </row>
    <row r="5" spans="1:25" ht="15" customHeight="1" x14ac:dyDescent="0.15">
      <c r="K5" s="41" t="s">
        <v>2</v>
      </c>
      <c r="L5" s="25" t="s">
        <v>11</v>
      </c>
      <c r="Y5" s="97"/>
    </row>
    <row r="6" spans="1:25" x14ac:dyDescent="0.15">
      <c r="K6" s="41" t="s">
        <v>3</v>
      </c>
      <c r="L6" s="3" t="s">
        <v>4</v>
      </c>
    </row>
    <row r="7" spans="1:25" x14ac:dyDescent="0.15">
      <c r="K7" s="41"/>
      <c r="L7" s="4" t="s">
        <v>6</v>
      </c>
    </row>
    <row r="8" spans="1:25" s="44" customFormat="1" ht="20.25" x14ac:dyDescent="0.15">
      <c r="A8" s="5" t="s">
        <v>7</v>
      </c>
      <c r="B8" s="5"/>
      <c r="P8" s="5" t="s">
        <v>8</v>
      </c>
    </row>
    <row r="10" spans="1:25" s="7" customFormat="1" ht="17.25" x14ac:dyDescent="0.15">
      <c r="P10" s="31" t="s">
        <v>219</v>
      </c>
    </row>
    <row r="11" spans="1:25" s="8" customFormat="1" ht="13.5" x14ac:dyDescent="0.15"/>
    <row r="12" spans="1:25" s="8" customFormat="1" ht="17.25" customHeight="1" x14ac:dyDescent="0.15">
      <c r="P12" s="27"/>
      <c r="Q12" s="9" t="s">
        <v>214</v>
      </c>
    </row>
    <row r="13" spans="1:25" s="8" customFormat="1" ht="17.100000000000001" customHeight="1" x14ac:dyDescent="0.15">
      <c r="P13" s="84"/>
      <c r="Q13" s="58" t="s">
        <v>212</v>
      </c>
    </row>
    <row r="14" spans="1:25" s="8" customFormat="1" ht="13.5" x14ac:dyDescent="0.15">
      <c r="P14" s="102" t="s">
        <v>94</v>
      </c>
      <c r="Q14" s="103">
        <v>4.6840000000000002</v>
      </c>
      <c r="R14" s="76"/>
    </row>
    <row r="15" spans="1:25" s="8" customFormat="1" ht="13.5" customHeight="1" x14ac:dyDescent="0.15">
      <c r="P15" s="102" t="s">
        <v>73</v>
      </c>
      <c r="Q15" s="103">
        <v>5.8689999999999998</v>
      </c>
      <c r="S15" s="76"/>
    </row>
    <row r="16" spans="1:25" s="8" customFormat="1" ht="13.5" customHeight="1" x14ac:dyDescent="0.15">
      <c r="P16" s="102" t="s">
        <v>71</v>
      </c>
      <c r="Q16" s="103">
        <v>5.891</v>
      </c>
    </row>
    <row r="17" spans="14:17" s="8" customFormat="1" ht="13.5" customHeight="1" x14ac:dyDescent="0.15">
      <c r="P17" s="102" t="s">
        <v>54</v>
      </c>
      <c r="Q17" s="103">
        <v>6.4969999999999999</v>
      </c>
    </row>
    <row r="18" spans="14:17" s="8" customFormat="1" ht="13.5" customHeight="1" x14ac:dyDescent="0.15">
      <c r="P18" s="102" t="s">
        <v>174</v>
      </c>
      <c r="Q18" s="103">
        <v>6.7839999999999998</v>
      </c>
    </row>
    <row r="19" spans="14:17" s="8" customFormat="1" ht="13.5" customHeight="1" x14ac:dyDescent="0.15">
      <c r="P19" s="102" t="s">
        <v>58</v>
      </c>
      <c r="Q19" s="103">
        <v>6.8540000000000001</v>
      </c>
    </row>
    <row r="20" spans="14:17" s="8" customFormat="1" ht="13.5" customHeight="1" x14ac:dyDescent="0.15">
      <c r="P20" s="102" t="s">
        <v>67</v>
      </c>
      <c r="Q20" s="103">
        <v>7.5890000000000004</v>
      </c>
    </row>
    <row r="21" spans="14:17" s="8" customFormat="1" ht="13.5" customHeight="1" x14ac:dyDescent="0.15">
      <c r="P21" s="102" t="s">
        <v>60</v>
      </c>
      <c r="Q21" s="103">
        <v>7.59</v>
      </c>
    </row>
    <row r="22" spans="14:17" s="8" customFormat="1" ht="13.5" customHeight="1" x14ac:dyDescent="0.15">
      <c r="P22" s="102" t="s">
        <v>69</v>
      </c>
      <c r="Q22" s="103">
        <v>7.5960000000000001</v>
      </c>
    </row>
    <row r="23" spans="14:17" s="8" customFormat="1" ht="13.5" customHeight="1" x14ac:dyDescent="0.15">
      <c r="N23" s="76"/>
      <c r="P23" s="102" t="s">
        <v>44</v>
      </c>
      <c r="Q23" s="103">
        <v>7.8360000000000003</v>
      </c>
    </row>
    <row r="24" spans="14:17" s="8" customFormat="1" ht="13.5" customHeight="1" x14ac:dyDescent="0.15">
      <c r="P24" s="102" t="s">
        <v>80</v>
      </c>
      <c r="Q24" s="103">
        <v>8.0640000000000001</v>
      </c>
    </row>
    <row r="25" spans="14:17" s="8" customFormat="1" ht="13.5" customHeight="1" x14ac:dyDescent="0.15">
      <c r="P25" s="102" t="s">
        <v>52</v>
      </c>
      <c r="Q25" s="103">
        <v>8.1120000000000001</v>
      </c>
    </row>
    <row r="26" spans="14:17" s="8" customFormat="1" ht="13.5" customHeight="1" x14ac:dyDescent="0.15">
      <c r="P26" s="102" t="s">
        <v>173</v>
      </c>
      <c r="Q26" s="103">
        <v>8.141</v>
      </c>
    </row>
    <row r="27" spans="14:17" s="8" customFormat="1" ht="13.5" customHeight="1" x14ac:dyDescent="0.15">
      <c r="P27" s="102" t="s">
        <v>215</v>
      </c>
      <c r="Q27" s="103">
        <v>8.36</v>
      </c>
    </row>
    <row r="28" spans="14:17" s="8" customFormat="1" ht="13.5" customHeight="1" x14ac:dyDescent="0.15">
      <c r="P28" s="102" t="s">
        <v>84</v>
      </c>
      <c r="Q28" s="103">
        <v>8.3640000000000008</v>
      </c>
    </row>
    <row r="29" spans="14:17" s="8" customFormat="1" ht="13.5" customHeight="1" x14ac:dyDescent="0.15">
      <c r="P29" s="102" t="s">
        <v>62</v>
      </c>
      <c r="Q29" s="103">
        <v>8.4440000000000008</v>
      </c>
    </row>
    <row r="30" spans="14:17" s="8" customFormat="1" ht="13.5" customHeight="1" x14ac:dyDescent="0.15">
      <c r="P30" s="102" t="s">
        <v>40</v>
      </c>
      <c r="Q30" s="103">
        <v>8.5069999999999997</v>
      </c>
    </row>
    <row r="31" spans="14:17" s="8" customFormat="1" ht="13.5" customHeight="1" x14ac:dyDescent="0.15">
      <c r="P31" s="102" t="s">
        <v>56</v>
      </c>
      <c r="Q31" s="103">
        <v>8.984</v>
      </c>
    </row>
    <row r="32" spans="14:17" s="8" customFormat="1" ht="13.5" customHeight="1" x14ac:dyDescent="0.15">
      <c r="P32" s="102" t="s">
        <v>88</v>
      </c>
      <c r="Q32" s="103">
        <v>9.173</v>
      </c>
    </row>
    <row r="33" spans="2:17" s="8" customFormat="1" ht="13.5" customHeight="1" x14ac:dyDescent="0.15">
      <c r="P33" s="102" t="s">
        <v>101</v>
      </c>
      <c r="Q33" s="103">
        <v>9.3000000000000007</v>
      </c>
    </row>
    <row r="34" spans="2:17" s="8" customFormat="1" ht="13.5" customHeight="1" x14ac:dyDescent="0.15">
      <c r="P34" s="102" t="s">
        <v>42</v>
      </c>
      <c r="Q34" s="103">
        <v>9.3879999999999999</v>
      </c>
    </row>
    <row r="35" spans="2:17" s="8" customFormat="1" ht="13.5" customHeight="1" x14ac:dyDescent="0.15">
      <c r="B35" s="28"/>
      <c r="C35" s="28"/>
      <c r="D35" s="28"/>
      <c r="E35" s="28"/>
      <c r="P35" s="102" t="s">
        <v>78</v>
      </c>
      <c r="Q35" s="103">
        <v>9.6890000000000001</v>
      </c>
    </row>
    <row r="36" spans="2:17" s="8" customFormat="1" ht="13.5" customHeight="1" x14ac:dyDescent="0.15">
      <c r="B36" s="28" t="s">
        <v>217</v>
      </c>
      <c r="C36" s="28"/>
      <c r="D36" s="28"/>
      <c r="E36" s="28"/>
      <c r="P36" s="102" t="s">
        <v>86</v>
      </c>
      <c r="Q36" s="103">
        <v>9.8759999999999994</v>
      </c>
    </row>
    <row r="37" spans="2:17" s="8" customFormat="1" ht="13.5" customHeight="1" x14ac:dyDescent="0.15">
      <c r="B37" s="28" t="s">
        <v>218</v>
      </c>
      <c r="P37" s="102" t="s">
        <v>75</v>
      </c>
      <c r="Q37" s="103">
        <v>10.006</v>
      </c>
    </row>
    <row r="38" spans="2:17" s="8" customFormat="1" ht="13.5" customHeight="1" x14ac:dyDescent="0.15">
      <c r="C38" s="28"/>
      <c r="D38" s="28"/>
      <c r="E38" s="28"/>
      <c r="P38" s="102" t="s">
        <v>192</v>
      </c>
      <c r="Q38" s="103">
        <v>10.061999999999999</v>
      </c>
    </row>
    <row r="39" spans="2:17" s="8" customFormat="1" ht="13.5" customHeight="1" x14ac:dyDescent="0.15">
      <c r="C39" s="28"/>
      <c r="D39" s="28"/>
      <c r="E39" s="28"/>
      <c r="P39" s="102" t="s">
        <v>82</v>
      </c>
      <c r="Q39" s="103">
        <v>10.241</v>
      </c>
    </row>
    <row r="40" spans="2:17" s="8" customFormat="1" ht="13.5" customHeight="1" x14ac:dyDescent="0.15">
      <c r="P40" s="102" t="s">
        <v>116</v>
      </c>
      <c r="Q40" s="103">
        <v>10.346</v>
      </c>
    </row>
    <row r="41" spans="2:17" s="8" customFormat="1" ht="13.5" customHeight="1" x14ac:dyDescent="0.15">
      <c r="C41" s="28"/>
      <c r="D41" s="28"/>
      <c r="E41" s="28"/>
      <c r="P41" s="102" t="s">
        <v>114</v>
      </c>
      <c r="Q41" s="103">
        <v>10.531000000000001</v>
      </c>
    </row>
    <row r="42" spans="2:17" s="8" customFormat="1" ht="13.5" customHeight="1" x14ac:dyDescent="0.15">
      <c r="P42" s="102" t="s">
        <v>46</v>
      </c>
      <c r="Q42" s="103">
        <v>10.603</v>
      </c>
    </row>
    <row r="43" spans="2:17" s="8" customFormat="1" ht="13.5" customHeight="1" x14ac:dyDescent="0.15">
      <c r="P43" s="102" t="s">
        <v>64</v>
      </c>
      <c r="Q43" s="103">
        <v>10.625</v>
      </c>
    </row>
    <row r="44" spans="2:17" s="8" customFormat="1" ht="13.5" customHeight="1" x14ac:dyDescent="0.15">
      <c r="P44" s="102" t="s">
        <v>37</v>
      </c>
      <c r="Q44" s="103">
        <v>10.968999999999999</v>
      </c>
    </row>
    <row r="45" spans="2:17" s="8" customFormat="1" ht="13.5" customHeight="1" x14ac:dyDescent="0.15">
      <c r="P45" s="102" t="s">
        <v>96</v>
      </c>
      <c r="Q45" s="103">
        <v>11.132999999999999</v>
      </c>
    </row>
    <row r="46" spans="2:17" s="8" customFormat="1" ht="13.5" customHeight="1" x14ac:dyDescent="0.15">
      <c r="P46" s="101" t="s">
        <v>115</v>
      </c>
      <c r="Q46" s="103">
        <v>11.298</v>
      </c>
    </row>
    <row r="47" spans="2:17" s="8" customFormat="1" ht="13.5" customHeight="1" x14ac:dyDescent="0.15">
      <c r="P47" s="102" t="s">
        <v>90</v>
      </c>
      <c r="Q47" s="103">
        <v>11.311999999999999</v>
      </c>
    </row>
    <row r="48" spans="2:17" s="8" customFormat="1" ht="13.5" customHeight="1" x14ac:dyDescent="0.15">
      <c r="P48" s="102" t="s">
        <v>48</v>
      </c>
      <c r="Q48" s="103">
        <v>11.541</v>
      </c>
    </row>
    <row r="49" spans="1:17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102" t="s">
        <v>92</v>
      </c>
      <c r="Q49" s="103">
        <v>11.773</v>
      </c>
    </row>
    <row r="50" spans="1:17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P50" s="106" t="s">
        <v>35</v>
      </c>
      <c r="Q50" s="107">
        <v>11.776999999999999</v>
      </c>
    </row>
    <row r="51" spans="1:17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106" t="s">
        <v>50</v>
      </c>
      <c r="Q51" s="107">
        <v>12.266999999999999</v>
      </c>
    </row>
    <row r="52" spans="1:17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104" t="s">
        <v>98</v>
      </c>
      <c r="Q52" s="104">
        <v>17.16</v>
      </c>
    </row>
    <row r="53" spans="1:17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7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7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7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7" ht="15" customHeight="1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7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8"/>
    </row>
    <row r="59" spans="1:17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7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7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7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7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7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</row>
    <row r="77" spans="1:15" x14ac:dyDescent="0.15">
      <c r="A77" s="8"/>
      <c r="F77" s="8"/>
      <c r="G77" s="8"/>
      <c r="H77" s="8"/>
      <c r="I77" s="8"/>
      <c r="J77" s="8"/>
      <c r="K77" s="8"/>
      <c r="L77" s="8"/>
      <c r="M77" s="8"/>
      <c r="N77" s="10"/>
      <c r="O77" s="10"/>
    </row>
  </sheetData>
  <mergeCells count="1">
    <mergeCell ref="Y2:Y4"/>
  </mergeCells>
  <phoneticPr fontId="4" type="noConversion"/>
  <hyperlinks>
    <hyperlink ref="L7" location="표지!A1" display="표지 돌아가기" xr:uid="{24E79EF4-C110-4476-A0DD-2E705DB52002}"/>
    <hyperlink ref="L5" r:id="rId1" xr:uid="{F014108D-5F4A-4187-AB97-DB4F6C014F0F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1724F-B4F4-4CC4-8E3D-6EC7923DE074}">
  <sheetPr codeName="Sheet15"/>
  <dimension ref="A2:Y83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1" width="9" style="12" customWidth="1"/>
    <col min="22" max="23" width="9.625" style="12" customWidth="1"/>
    <col min="24" max="24" width="12.5" style="12" bestFit="1" customWidth="1"/>
    <col min="25" max="25" width="5.625" style="12" bestFit="1" customWidth="1"/>
    <col min="26" max="32" width="9" style="12"/>
    <col min="33" max="36" width="15.625" style="12" customWidth="1"/>
    <col min="37" max="16384" width="9" style="12"/>
  </cols>
  <sheetData>
    <row r="2" spans="1:25" ht="15" customHeight="1" x14ac:dyDescent="0.15">
      <c r="Y2" s="128"/>
    </row>
    <row r="3" spans="1:25" ht="15" customHeight="1" x14ac:dyDescent="0.15">
      <c r="K3" s="41" t="s">
        <v>0</v>
      </c>
      <c r="L3" s="42" t="s">
        <v>12</v>
      </c>
      <c r="Y3" s="128"/>
    </row>
    <row r="4" spans="1:25" ht="15" customHeight="1" x14ac:dyDescent="0.15">
      <c r="K4" s="41" t="s">
        <v>1</v>
      </c>
      <c r="L4" s="41"/>
      <c r="Y4" s="128"/>
    </row>
    <row r="5" spans="1:25" ht="15" customHeight="1" x14ac:dyDescent="0.15">
      <c r="K5" s="41" t="s">
        <v>2</v>
      </c>
      <c r="L5" s="25" t="s">
        <v>11</v>
      </c>
      <c r="Y5" s="97"/>
    </row>
    <row r="6" spans="1:25" x14ac:dyDescent="0.15">
      <c r="K6" s="41" t="s">
        <v>3</v>
      </c>
      <c r="L6" s="3" t="s">
        <v>4</v>
      </c>
    </row>
    <row r="7" spans="1:25" x14ac:dyDescent="0.15">
      <c r="K7" s="41"/>
      <c r="L7" s="4" t="s">
        <v>6</v>
      </c>
    </row>
    <row r="8" spans="1:25" s="44" customFormat="1" ht="20.25" x14ac:dyDescent="0.15">
      <c r="A8" s="5" t="s">
        <v>7</v>
      </c>
      <c r="B8" s="5"/>
      <c r="P8" s="5" t="s">
        <v>8</v>
      </c>
    </row>
    <row r="10" spans="1:25" s="7" customFormat="1" ht="17.25" x14ac:dyDescent="0.15">
      <c r="P10" s="31" t="s">
        <v>223</v>
      </c>
    </row>
    <row r="11" spans="1:25" s="8" customFormat="1" ht="13.5" x14ac:dyDescent="0.15"/>
    <row r="12" spans="1:25" s="8" customFormat="1" ht="17.25" customHeight="1" x14ac:dyDescent="0.15">
      <c r="P12" s="27"/>
    </row>
    <row r="13" spans="1:25" s="8" customFormat="1" ht="17.100000000000001" customHeight="1" x14ac:dyDescent="0.15">
      <c r="P13" s="84"/>
      <c r="Q13" s="58" t="s">
        <v>220</v>
      </c>
      <c r="R13" s="58" t="s">
        <v>221</v>
      </c>
    </row>
    <row r="14" spans="1:25" s="8" customFormat="1" ht="13.5" customHeight="1" x14ac:dyDescent="0.15">
      <c r="P14" s="59">
        <v>1955</v>
      </c>
      <c r="Q14" s="62">
        <v>0.25248097984361001</v>
      </c>
      <c r="R14" s="62">
        <v>0.115532694916478</v>
      </c>
    </row>
    <row r="15" spans="1:25" s="8" customFormat="1" ht="13.5" customHeight="1" x14ac:dyDescent="0.15">
      <c r="P15" s="59">
        <v>1956</v>
      </c>
      <c r="Q15" s="62">
        <v>0.27615290581086899</v>
      </c>
      <c r="R15" s="62">
        <v>0.12893247673014899</v>
      </c>
    </row>
    <row r="16" spans="1:25" s="8" customFormat="1" ht="13.5" customHeight="1" x14ac:dyDescent="0.15">
      <c r="P16" s="59">
        <v>1957</v>
      </c>
      <c r="Q16" s="62">
        <v>0.28460022017588599</v>
      </c>
      <c r="R16" s="62">
        <v>0.138923179327781</v>
      </c>
    </row>
    <row r="17" spans="16:18" s="8" customFormat="1" ht="13.5" customHeight="1" x14ac:dyDescent="0.15">
      <c r="P17" s="59">
        <v>1958</v>
      </c>
      <c r="Q17" s="62">
        <v>0.29201599545540102</v>
      </c>
      <c r="R17" s="62">
        <v>0.16422195404064899</v>
      </c>
    </row>
    <row r="18" spans="16:18" s="8" customFormat="1" ht="13.5" customHeight="1" x14ac:dyDescent="0.15">
      <c r="P18" s="59">
        <v>1959</v>
      </c>
      <c r="Q18" s="62">
        <v>0.28759047533739901</v>
      </c>
      <c r="R18" s="62">
        <v>0.17949402512742399</v>
      </c>
    </row>
    <row r="19" spans="16:18" s="8" customFormat="1" ht="13.5" customHeight="1" x14ac:dyDescent="0.15">
      <c r="P19" s="59">
        <v>1960</v>
      </c>
      <c r="Q19" s="62">
        <v>0.28242021329122902</v>
      </c>
      <c r="R19" s="62">
        <v>0.19334430230413199</v>
      </c>
    </row>
    <row r="20" spans="16:18" s="8" customFormat="1" ht="13.5" customHeight="1" x14ac:dyDescent="0.15">
      <c r="P20" s="59">
        <v>1961</v>
      </c>
      <c r="Q20" s="62">
        <v>0.299002475114855</v>
      </c>
      <c r="R20" s="62">
        <v>0.246840049549647</v>
      </c>
    </row>
    <row r="21" spans="16:18" s="8" customFormat="1" ht="13.5" customHeight="1" x14ac:dyDescent="0.15">
      <c r="P21" s="59">
        <v>1962</v>
      </c>
      <c r="Q21" s="62">
        <v>0.33760758389365497</v>
      </c>
      <c r="R21" s="62">
        <v>0.30716971994525</v>
      </c>
    </row>
    <row r="22" spans="16:18" s="8" customFormat="1" ht="13.5" customHeight="1" x14ac:dyDescent="0.15">
      <c r="P22" s="59">
        <v>1963</v>
      </c>
      <c r="Q22" s="62">
        <v>0.317257731135132</v>
      </c>
      <c r="R22" s="62">
        <v>0.26392292467536999</v>
      </c>
    </row>
    <row r="23" spans="16:18" s="8" customFormat="1" ht="13.5" customHeight="1" x14ac:dyDescent="0.15">
      <c r="P23" s="59">
        <v>1964</v>
      </c>
      <c r="Q23" s="62">
        <v>0.346446051345842</v>
      </c>
      <c r="R23" s="62">
        <v>0.29155784764628401</v>
      </c>
    </row>
    <row r="24" spans="16:18" s="8" customFormat="1" ht="13.5" customHeight="1" x14ac:dyDescent="0.15">
      <c r="P24" s="90">
        <v>1965</v>
      </c>
      <c r="Q24" s="64">
        <v>0.36453993520358402</v>
      </c>
      <c r="R24" s="62">
        <v>0.30998436003836899</v>
      </c>
    </row>
    <row r="25" spans="16:18" s="8" customFormat="1" ht="13.5" customHeight="1" x14ac:dyDescent="0.15">
      <c r="P25" s="59">
        <v>1966</v>
      </c>
      <c r="Q25" s="62">
        <v>0.37614354414935602</v>
      </c>
      <c r="R25" s="62">
        <v>0.33466311898620899</v>
      </c>
    </row>
    <row r="26" spans="16:18" s="8" customFormat="1" ht="13.5" customHeight="1" x14ac:dyDescent="0.15">
      <c r="P26" s="59">
        <v>1967</v>
      </c>
      <c r="Q26" s="62">
        <v>0.39241998842188502</v>
      </c>
      <c r="R26" s="62">
        <v>0.35893286322586998</v>
      </c>
    </row>
    <row r="27" spans="16:18" s="8" customFormat="1" ht="13.5" customHeight="1" x14ac:dyDescent="0.15">
      <c r="P27" s="59">
        <v>1968</v>
      </c>
      <c r="Q27" s="62">
        <v>0.41270106246446397</v>
      </c>
      <c r="R27" s="62">
        <v>0.38669444251502599</v>
      </c>
    </row>
    <row r="28" spans="16:18" s="8" customFormat="1" ht="15" customHeight="1" x14ac:dyDescent="0.15">
      <c r="P28" s="59">
        <v>1969</v>
      </c>
      <c r="Q28" s="62">
        <v>0.42686046332477701</v>
      </c>
      <c r="R28" s="110">
        <v>0.41329222876829702</v>
      </c>
    </row>
    <row r="29" spans="16:18" s="8" customFormat="1" x14ac:dyDescent="0.15">
      <c r="P29" s="59">
        <v>1970</v>
      </c>
      <c r="Q29" s="62">
        <v>0.44676273347454798</v>
      </c>
      <c r="R29" s="110">
        <v>0.44992642403372601</v>
      </c>
    </row>
    <row r="30" spans="16:18" s="8" customFormat="1" x14ac:dyDescent="0.15">
      <c r="P30" s="59">
        <v>1971</v>
      </c>
      <c r="Q30" s="62">
        <v>0.47407901734601898</v>
      </c>
      <c r="R30" s="110">
        <v>0.49725229409357602</v>
      </c>
    </row>
    <row r="31" spans="16:18" s="8" customFormat="1" x14ac:dyDescent="0.15">
      <c r="P31" s="59">
        <v>1972</v>
      </c>
      <c r="Q31" s="62">
        <v>0.488368951565607</v>
      </c>
      <c r="R31" s="110">
        <v>0.56972895657494804</v>
      </c>
    </row>
    <row r="32" spans="16:18" s="8" customFormat="1" ht="15" customHeight="1" x14ac:dyDescent="0.15">
      <c r="P32" s="59">
        <v>1973</v>
      </c>
      <c r="Q32" s="62">
        <v>0.480219583241419</v>
      </c>
      <c r="R32" s="110">
        <v>0.64372354588134995</v>
      </c>
    </row>
    <row r="33" spans="2:18" s="8" customFormat="1" ht="15" customHeight="1" x14ac:dyDescent="0.15">
      <c r="P33" s="59">
        <v>1974</v>
      </c>
      <c r="Q33" s="62">
        <v>0.43779210040647099</v>
      </c>
      <c r="R33" s="110">
        <v>0.57194303767877297</v>
      </c>
    </row>
    <row r="34" spans="2:18" s="8" customFormat="1" ht="15" customHeight="1" x14ac:dyDescent="0.15">
      <c r="P34" s="59">
        <v>1975</v>
      </c>
      <c r="Q34" s="62">
        <v>0.46087488281490802</v>
      </c>
      <c r="R34" s="110">
        <v>0.66982750496198695</v>
      </c>
    </row>
    <row r="35" spans="2:18" s="8" customFormat="1" ht="15" customHeight="1" x14ac:dyDescent="0.15">
      <c r="B35" s="28"/>
      <c r="C35" s="28"/>
      <c r="D35" s="28"/>
      <c r="E35" s="28"/>
      <c r="P35" s="59">
        <v>1976</v>
      </c>
      <c r="Q35" s="62">
        <v>0.48350667055376301</v>
      </c>
      <c r="R35" s="110">
        <v>0.75174645270601503</v>
      </c>
    </row>
    <row r="36" spans="2:18" s="8" customFormat="1" ht="15" customHeight="1" x14ac:dyDescent="0.15">
      <c r="B36" s="28" t="s">
        <v>226</v>
      </c>
      <c r="C36" s="28"/>
      <c r="D36" s="28"/>
      <c r="E36" s="28"/>
      <c r="P36" s="59">
        <v>1977</v>
      </c>
      <c r="Q36" s="62">
        <v>0.50546807703382901</v>
      </c>
      <c r="R36" s="110">
        <v>0.83198315271191703</v>
      </c>
    </row>
    <row r="37" spans="2:18" s="8" customFormat="1" ht="15" customHeight="1" x14ac:dyDescent="0.15">
      <c r="B37" s="28" t="s">
        <v>227</v>
      </c>
      <c r="C37" s="28"/>
      <c r="D37" s="28"/>
      <c r="E37" s="28"/>
      <c r="P37" s="59">
        <v>1978</v>
      </c>
      <c r="Q37" s="62">
        <v>0.52954913666611803</v>
      </c>
      <c r="R37" s="110">
        <v>0.91081261326155805</v>
      </c>
    </row>
    <row r="38" spans="2:18" s="8" customFormat="1" ht="15" customHeight="1" x14ac:dyDescent="0.15">
      <c r="B38" s="28" t="s">
        <v>228</v>
      </c>
      <c r="C38" s="28"/>
      <c r="D38" s="28"/>
      <c r="E38" s="28"/>
      <c r="P38" s="59">
        <v>1979</v>
      </c>
      <c r="Q38" s="62">
        <v>0.55360125086867396</v>
      </c>
      <c r="R38" s="110">
        <v>0.98510064251740703</v>
      </c>
    </row>
    <row r="39" spans="2:18" s="8" customFormat="1" ht="15" customHeight="1" x14ac:dyDescent="0.15">
      <c r="B39" s="28" t="s">
        <v>229</v>
      </c>
      <c r="C39" s="28"/>
      <c r="D39" s="28"/>
      <c r="E39" s="28"/>
      <c r="P39" s="59">
        <v>1980</v>
      </c>
      <c r="Q39" s="62">
        <v>0.579008768150583</v>
      </c>
      <c r="R39" s="110">
        <v>1.0589979612459699</v>
      </c>
    </row>
    <row r="40" spans="2:18" s="8" customFormat="1" ht="15" customHeight="1" x14ac:dyDescent="0.15">
      <c r="B40" s="28" t="s">
        <v>230</v>
      </c>
      <c r="P40" s="59">
        <v>1981</v>
      </c>
      <c r="Q40" s="62">
        <v>0.600930996284196</v>
      </c>
      <c r="R40" s="110">
        <v>1.1260677306821001</v>
      </c>
    </row>
    <row r="41" spans="2:18" s="8" customFormat="1" ht="15" customHeight="1" x14ac:dyDescent="0.15">
      <c r="B41" s="28" t="s">
        <v>231</v>
      </c>
      <c r="P41" s="59">
        <v>1982</v>
      </c>
      <c r="Q41" s="62">
        <v>0.62639931616337097</v>
      </c>
      <c r="R41" s="110">
        <v>1.1862529227221501</v>
      </c>
    </row>
    <row r="42" spans="2:18" s="8" customFormat="1" x14ac:dyDescent="0.15">
      <c r="B42" s="28" t="s">
        <v>232</v>
      </c>
      <c r="P42" s="59">
        <v>1983</v>
      </c>
      <c r="Q42" s="62">
        <v>0.65188517389814404</v>
      </c>
      <c r="R42" s="110">
        <v>1.2424580127642399</v>
      </c>
    </row>
    <row r="43" spans="2:18" s="8" customFormat="1" x14ac:dyDescent="0.15">
      <c r="P43" s="59">
        <v>1984</v>
      </c>
      <c r="Q43" s="62">
        <v>0.68225090380240005</v>
      </c>
      <c r="R43" s="110">
        <v>1.3384412931598499</v>
      </c>
    </row>
    <row r="44" spans="2:18" s="8" customFormat="1" x14ac:dyDescent="0.15">
      <c r="P44" s="59">
        <v>1985</v>
      </c>
      <c r="Q44" s="62">
        <v>0.71438471995511199</v>
      </c>
      <c r="R44" s="110">
        <v>1.4484235356669399</v>
      </c>
    </row>
    <row r="45" spans="2:18" s="8" customFormat="1" x14ac:dyDescent="0.15">
      <c r="P45" s="59">
        <v>1986</v>
      </c>
      <c r="Q45" s="62">
        <v>0.76464913077150098</v>
      </c>
      <c r="R45" s="110">
        <v>1.5594338908004199</v>
      </c>
    </row>
    <row r="46" spans="2:18" s="8" customFormat="1" x14ac:dyDescent="0.15">
      <c r="P46" s="59">
        <v>1987</v>
      </c>
      <c r="Q46" s="62">
        <v>0.81897203116932504</v>
      </c>
      <c r="R46" s="110">
        <v>1.6777069840268399</v>
      </c>
    </row>
    <row r="47" spans="2:18" s="8" customFormat="1" x14ac:dyDescent="0.15">
      <c r="P47" s="59">
        <v>1988</v>
      </c>
      <c r="Q47" s="62">
        <v>0.87427812931650595</v>
      </c>
      <c r="R47" s="110">
        <v>1.8115807984473999</v>
      </c>
    </row>
    <row r="48" spans="2:18" s="8" customFormat="1" x14ac:dyDescent="0.15">
      <c r="P48" s="59">
        <v>1989</v>
      </c>
      <c r="Q48" s="62">
        <v>0.93457948328534601</v>
      </c>
      <c r="R48" s="110">
        <v>1.94720549379706</v>
      </c>
    </row>
    <row r="49" spans="1:18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59">
        <v>1990</v>
      </c>
      <c r="Q49" s="62">
        <v>0.99040611432666104</v>
      </c>
      <c r="R49" s="110">
        <v>2.07682503110677</v>
      </c>
    </row>
    <row r="50" spans="1:18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P50" s="59">
        <v>1991</v>
      </c>
      <c r="Q50" s="62">
        <v>1.0486259791502599</v>
      </c>
      <c r="R50" s="110">
        <v>2.20195056765909</v>
      </c>
    </row>
    <row r="51" spans="1:18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59">
        <v>1992</v>
      </c>
      <c r="Q51" s="62">
        <v>1.10393713883175</v>
      </c>
      <c r="R51" s="110">
        <v>2.31187912250632</v>
      </c>
    </row>
    <row r="52" spans="1:18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59">
        <v>1993</v>
      </c>
      <c r="Q52" s="62">
        <v>1.1636029609752601</v>
      </c>
      <c r="R52" s="110">
        <v>2.4410885413494099</v>
      </c>
    </row>
    <row r="53" spans="1:18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59">
        <v>1994</v>
      </c>
      <c r="Q53" s="62">
        <v>1.2166694966168301</v>
      </c>
      <c r="R53" s="110">
        <v>2.5608435551282498</v>
      </c>
    </row>
    <row r="54" spans="1:18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P54" s="59">
        <v>1995</v>
      </c>
      <c r="Q54" s="62">
        <v>1.26618347405698</v>
      </c>
      <c r="R54" s="110">
        <v>2.67037065693868</v>
      </c>
    </row>
    <row r="55" spans="1:18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P55" s="59">
        <v>1996</v>
      </c>
      <c r="Q55" s="62">
        <v>1.3027438896276899</v>
      </c>
      <c r="R55" s="110">
        <v>2.79288063545135</v>
      </c>
    </row>
    <row r="56" spans="1:18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P56" s="59">
        <v>1997</v>
      </c>
      <c r="Q56" s="62">
        <v>1.3604380768593001</v>
      </c>
      <c r="R56" s="110">
        <v>2.9142452013531899</v>
      </c>
    </row>
    <row r="57" spans="1:18" ht="15" customHeight="1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P57" s="59">
        <v>1998</v>
      </c>
      <c r="Q57" s="62">
        <v>1.41162100753215</v>
      </c>
      <c r="R57" s="110">
        <v>3.0482752175077898</v>
      </c>
    </row>
    <row r="58" spans="1:18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P58" s="59">
        <v>1999</v>
      </c>
      <c r="Q58" s="62">
        <v>1.49371436320954</v>
      </c>
      <c r="R58" s="110">
        <v>3.2191698262834101</v>
      </c>
    </row>
    <row r="59" spans="1:18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P59" s="59">
        <v>2000</v>
      </c>
      <c r="Q59" s="62">
        <v>1.54039374183745</v>
      </c>
      <c r="R59" s="110">
        <v>3.4099434457172699</v>
      </c>
    </row>
    <row r="60" spans="1:18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P60" s="59">
        <v>2001</v>
      </c>
      <c r="Q60" s="62">
        <v>1.5875604737192801</v>
      </c>
      <c r="R60" s="110">
        <v>3.6065950711084702</v>
      </c>
    </row>
    <row r="61" spans="1:18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P61" s="59">
        <v>2002</v>
      </c>
      <c r="Q61" s="62">
        <v>1.64989895211089</v>
      </c>
      <c r="R61" s="110">
        <v>3.8157415753127499</v>
      </c>
    </row>
    <row r="62" spans="1:18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P62" s="59">
        <v>2003</v>
      </c>
      <c r="Q62" s="62">
        <v>1.6981424791819499</v>
      </c>
      <c r="R62" s="110">
        <v>4.0190151533658902</v>
      </c>
    </row>
    <row r="63" spans="1:18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P63" s="59">
        <v>2004</v>
      </c>
      <c r="Q63" s="62">
        <v>1.70535990429287</v>
      </c>
      <c r="R63" s="110">
        <v>4.2013605817948099</v>
      </c>
    </row>
    <row r="64" spans="1:18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P64" s="59">
        <v>2005</v>
      </c>
      <c r="Q64" s="62">
        <v>1.7717085769443901</v>
      </c>
      <c r="R64" s="110">
        <v>4.4338683504867902</v>
      </c>
    </row>
    <row r="65" spans="1:18" x14ac:dyDescent="0.15">
      <c r="A65" s="8"/>
      <c r="B65" s="8"/>
      <c r="C65" s="8"/>
      <c r="D65" s="8"/>
      <c r="E65" s="8"/>
      <c r="F65" s="8"/>
      <c r="G65" s="8"/>
      <c r="H65" s="8"/>
      <c r="J65" s="8"/>
      <c r="K65" s="8"/>
      <c r="L65" s="8"/>
      <c r="M65" s="8"/>
      <c r="N65" s="8"/>
      <c r="P65" s="59">
        <v>2006</v>
      </c>
      <c r="Q65" s="62">
        <v>1.8211624802955499</v>
      </c>
      <c r="R65" s="110">
        <v>4.6199192985582602</v>
      </c>
    </row>
    <row r="66" spans="1:18" x14ac:dyDescent="0.15">
      <c r="A66" s="8"/>
      <c r="B66" s="8"/>
      <c r="C66" s="8"/>
      <c r="D66" s="8"/>
      <c r="E66" s="8"/>
      <c r="F66" s="8"/>
      <c r="G66" s="8"/>
      <c r="H66" s="8"/>
      <c r="P66" s="59">
        <v>2007</v>
      </c>
      <c r="Q66" s="62">
        <v>1.8789680426101301</v>
      </c>
      <c r="R66" s="110">
        <v>4.8411953108352304</v>
      </c>
    </row>
    <row r="67" spans="1:18" x14ac:dyDescent="0.15">
      <c r="A67" s="8"/>
      <c r="B67" s="8"/>
      <c r="C67" s="8"/>
      <c r="D67" s="8"/>
      <c r="E67" s="8"/>
      <c r="F67" s="8"/>
      <c r="G67" s="8"/>
      <c r="H67" s="8"/>
      <c r="P67" s="59">
        <v>2008</v>
      </c>
      <c r="Q67" s="62">
        <v>1.9384072166936599</v>
      </c>
      <c r="R67" s="62">
        <v>5.0319329186507398</v>
      </c>
    </row>
    <row r="68" spans="1:18" x14ac:dyDescent="0.15">
      <c r="A68" s="8"/>
      <c r="B68" s="8"/>
      <c r="C68" s="8"/>
      <c r="D68" s="8"/>
      <c r="E68" s="8"/>
      <c r="F68" s="8"/>
      <c r="G68" s="8"/>
      <c r="H68" s="8"/>
      <c r="P68" s="59">
        <v>2009</v>
      </c>
      <c r="Q68" s="62">
        <v>1.9963155956857599</v>
      </c>
      <c r="R68" s="62">
        <v>5.2439536231919304</v>
      </c>
    </row>
    <row r="69" spans="1:18" x14ac:dyDescent="0.15">
      <c r="A69" s="8"/>
      <c r="B69" s="8"/>
      <c r="C69" s="8"/>
      <c r="D69" s="8"/>
      <c r="E69" s="8"/>
      <c r="F69" s="8"/>
      <c r="G69" s="8"/>
      <c r="H69" s="8"/>
      <c r="P69" s="59">
        <v>2010</v>
      </c>
      <c r="Q69" s="62">
        <v>2.0456627292604899</v>
      </c>
      <c r="R69" s="62">
        <v>5.4541185199726696</v>
      </c>
    </row>
    <row r="70" spans="1:18" x14ac:dyDescent="0.15">
      <c r="A70" s="8"/>
      <c r="B70" s="8"/>
      <c r="C70" s="8"/>
      <c r="D70" s="8"/>
      <c r="E70" s="8"/>
      <c r="F70" s="8"/>
      <c r="G70" s="8"/>
      <c r="H70" s="8"/>
      <c r="P70" s="59">
        <v>2011</v>
      </c>
      <c r="Q70" s="62">
        <v>2.0892876288547901</v>
      </c>
      <c r="R70" s="62">
        <v>5.6602929496375003</v>
      </c>
    </row>
    <row r="71" spans="1:18" x14ac:dyDescent="0.15">
      <c r="A71" s="8"/>
      <c r="B71" s="8"/>
      <c r="C71" s="8"/>
      <c r="D71" s="8"/>
      <c r="E71" s="8"/>
      <c r="F71" s="8"/>
      <c r="G71" s="8"/>
      <c r="H71" s="8"/>
      <c r="I71" s="8"/>
      <c r="P71" s="59">
        <v>2012</v>
      </c>
      <c r="Q71" s="62">
        <v>2.1358827485012801</v>
      </c>
      <c r="R71" s="62">
        <v>5.8815710077876098</v>
      </c>
    </row>
    <row r="72" spans="1:18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59">
        <v>2013</v>
      </c>
      <c r="Q72" s="62">
        <v>2.1713742556276201</v>
      </c>
      <c r="R72" s="62">
        <v>6.1035843083051597</v>
      </c>
    </row>
    <row r="73" spans="1:18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59">
        <v>2014</v>
      </c>
      <c r="Q73" s="62">
        <v>2.2150620792592499</v>
      </c>
      <c r="R73" s="62">
        <v>6.3657589753839803</v>
      </c>
    </row>
    <row r="74" spans="1:18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59">
        <v>2015</v>
      </c>
      <c r="Q74" s="62">
        <v>2.27337293911136</v>
      </c>
      <c r="R74" s="62">
        <v>6.6378389063111296</v>
      </c>
    </row>
    <row r="75" spans="1:18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P75" s="59">
        <v>2016</v>
      </c>
      <c r="Q75" s="62">
        <v>2.3174754293931699</v>
      </c>
      <c r="R75" s="62">
        <v>6.9462565584861196</v>
      </c>
    </row>
    <row r="76" spans="1:18" x14ac:dyDescent="0.15">
      <c r="A76" s="8"/>
      <c r="F76" s="8"/>
      <c r="G76" s="8"/>
      <c r="H76" s="8"/>
      <c r="I76" s="8"/>
      <c r="J76" s="8"/>
      <c r="K76" s="8"/>
      <c r="L76" s="8"/>
      <c r="M76" s="8"/>
      <c r="P76" s="59">
        <v>2017</v>
      </c>
      <c r="Q76" s="62">
        <v>2.366948535073</v>
      </c>
      <c r="R76" s="62">
        <v>7.3009355123098896</v>
      </c>
    </row>
    <row r="77" spans="1:18" x14ac:dyDescent="0.15">
      <c r="A77" s="8"/>
      <c r="J77" s="8"/>
      <c r="K77" s="8"/>
      <c r="L77" s="8"/>
      <c r="M77" s="8"/>
      <c r="N77" s="10"/>
      <c r="O77" s="10"/>
      <c r="P77" s="59">
        <v>2018</v>
      </c>
      <c r="Q77" s="62">
        <v>2.3864662515257802</v>
      </c>
      <c r="R77" s="62">
        <v>7.6500253232244102</v>
      </c>
    </row>
    <row r="78" spans="1:18" x14ac:dyDescent="0.15">
      <c r="P78" s="59">
        <v>2019</v>
      </c>
      <c r="Q78" s="62">
        <v>2.44807178125716</v>
      </c>
      <c r="R78" s="62">
        <v>8.0166990625409706</v>
      </c>
    </row>
    <row r="79" spans="1:18" x14ac:dyDescent="0.15">
      <c r="P79" s="59">
        <v>2020</v>
      </c>
      <c r="Q79" s="62">
        <v>2.4932750232901699</v>
      </c>
      <c r="R79" s="62">
        <v>8.4176631718979493</v>
      </c>
    </row>
    <row r="80" spans="1:18" x14ac:dyDescent="0.15">
      <c r="P80" s="59">
        <v>2021</v>
      </c>
      <c r="Q80" s="62">
        <v>2.5510175008512199</v>
      </c>
      <c r="R80" s="62">
        <v>8.8439844905708007</v>
      </c>
    </row>
    <row r="81" spans="16:18" x14ac:dyDescent="0.15">
      <c r="P81" s="59">
        <v>2022</v>
      </c>
      <c r="Q81" s="62">
        <v>2.6116951916983302</v>
      </c>
      <c r="R81" s="62">
        <v>9.3071625682090602</v>
      </c>
    </row>
    <row r="82" spans="16:18" x14ac:dyDescent="0.15">
      <c r="P82" s="59">
        <v>2023</v>
      </c>
      <c r="Q82" s="62">
        <v>2.6627543269467799</v>
      </c>
      <c r="R82" s="62">
        <v>9.7429024045368902</v>
      </c>
    </row>
    <row r="83" spans="16:18" x14ac:dyDescent="0.15">
      <c r="P83" s="60">
        <v>2024</v>
      </c>
      <c r="Q83" s="63">
        <v>2.7133934345119299</v>
      </c>
      <c r="R83" s="63">
        <v>10.1821865888171</v>
      </c>
    </row>
  </sheetData>
  <mergeCells count="1">
    <mergeCell ref="Y2:Y4"/>
  </mergeCells>
  <phoneticPr fontId="4" type="noConversion"/>
  <hyperlinks>
    <hyperlink ref="L7" location="표지!A1" display="표지 돌아가기" xr:uid="{A4CA7E06-AB0C-43C4-AE1E-B1DC912F7884}"/>
    <hyperlink ref="L5" r:id="rId1" xr:uid="{1546FE26-EF1A-45EE-9DC7-7261A01E2849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7461E-204F-4C8C-AE74-79753E1E993F}">
  <sheetPr codeName="Sheet16"/>
  <dimension ref="A2:Y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6" width="12.625" style="12" customWidth="1"/>
    <col min="17" max="21" width="9" style="12" customWidth="1"/>
    <col min="22" max="23" width="9.625" style="12" customWidth="1"/>
    <col min="24" max="24" width="12.5" style="12" bestFit="1" customWidth="1"/>
    <col min="25" max="25" width="5.625" style="12" bestFit="1" customWidth="1"/>
    <col min="26" max="32" width="9" style="12"/>
    <col min="33" max="36" width="15.625" style="12" customWidth="1"/>
    <col min="37" max="16384" width="9" style="12"/>
  </cols>
  <sheetData>
    <row r="2" spans="1:25" ht="15" customHeight="1" x14ac:dyDescent="0.15">
      <c r="Y2" s="128"/>
    </row>
    <row r="3" spans="1:25" ht="15" customHeight="1" x14ac:dyDescent="0.15">
      <c r="K3" s="41" t="s">
        <v>0</v>
      </c>
      <c r="L3" s="42" t="s">
        <v>12</v>
      </c>
      <c r="Y3" s="128"/>
    </row>
    <row r="4" spans="1:25" ht="15" customHeight="1" x14ac:dyDescent="0.15">
      <c r="K4" s="41" t="s">
        <v>1</v>
      </c>
      <c r="L4" s="41"/>
      <c r="Y4" s="128"/>
    </row>
    <row r="5" spans="1:25" ht="15" customHeight="1" x14ac:dyDescent="0.15">
      <c r="K5" s="41" t="s">
        <v>2</v>
      </c>
      <c r="L5" s="25" t="s">
        <v>11</v>
      </c>
      <c r="Y5" s="97"/>
    </row>
    <row r="6" spans="1:25" x14ac:dyDescent="0.15">
      <c r="K6" s="41" t="s">
        <v>3</v>
      </c>
      <c r="L6" s="3" t="s">
        <v>4</v>
      </c>
    </row>
    <row r="7" spans="1:25" x14ac:dyDescent="0.15">
      <c r="K7" s="41"/>
      <c r="L7" s="4" t="s">
        <v>6</v>
      </c>
    </row>
    <row r="8" spans="1:25" s="44" customFormat="1" ht="20.25" x14ac:dyDescent="0.15">
      <c r="A8" s="5" t="s">
        <v>7</v>
      </c>
      <c r="B8" s="5"/>
      <c r="P8" s="5" t="s">
        <v>8</v>
      </c>
    </row>
    <row r="10" spans="1:25" s="7" customFormat="1" ht="17.25" x14ac:dyDescent="0.15">
      <c r="P10" s="31" t="s">
        <v>224</v>
      </c>
    </row>
    <row r="11" spans="1:25" s="8" customFormat="1" ht="13.5" x14ac:dyDescent="0.15"/>
    <row r="12" spans="1:25" s="8" customFormat="1" ht="17.25" customHeight="1" x14ac:dyDescent="0.15">
      <c r="P12" s="27"/>
      <c r="Q12" s="9" t="s">
        <v>222</v>
      </c>
    </row>
    <row r="13" spans="1:25" s="8" customFormat="1" ht="17.100000000000001" customHeight="1" x14ac:dyDescent="0.15">
      <c r="P13" s="84"/>
      <c r="Q13" s="100" t="s">
        <v>225</v>
      </c>
    </row>
    <row r="14" spans="1:25" s="8" customFormat="1" ht="13.5" customHeight="1" x14ac:dyDescent="0.15">
      <c r="P14" s="56" t="s">
        <v>238</v>
      </c>
      <c r="Q14" s="64">
        <v>5.0999999999999996</v>
      </c>
    </row>
    <row r="15" spans="1:25" s="8" customFormat="1" ht="13.5" customHeight="1" x14ac:dyDescent="0.15">
      <c r="P15" s="56" t="s">
        <v>239</v>
      </c>
      <c r="Q15" s="64">
        <v>4</v>
      </c>
    </row>
    <row r="16" spans="1:25" s="8" customFormat="1" ht="13.5" customHeight="1" x14ac:dyDescent="0.15">
      <c r="P16" s="98" t="s">
        <v>240</v>
      </c>
      <c r="Q16" s="62">
        <v>3.9</v>
      </c>
    </row>
    <row r="17" spans="16:18" s="8" customFormat="1" ht="13.5" customHeight="1" x14ac:dyDescent="0.15">
      <c r="P17" s="98" t="s">
        <v>241</v>
      </c>
      <c r="Q17" s="62">
        <v>3.8</v>
      </c>
    </row>
    <row r="18" spans="16:18" s="8" customFormat="1" ht="13.5" customHeight="1" x14ac:dyDescent="0.15">
      <c r="P18" s="98" t="s">
        <v>242</v>
      </c>
      <c r="Q18" s="62">
        <v>3.7</v>
      </c>
    </row>
    <row r="19" spans="16:18" s="8" customFormat="1" ht="13.5" customHeight="1" x14ac:dyDescent="0.15">
      <c r="P19" s="98" t="s">
        <v>243</v>
      </c>
      <c r="Q19" s="62">
        <v>3.2</v>
      </c>
    </row>
    <row r="20" spans="16:18" s="8" customFormat="1" ht="13.5" customHeight="1" x14ac:dyDescent="0.15">
      <c r="P20" s="56" t="s">
        <v>244</v>
      </c>
      <c r="Q20" s="64">
        <v>2.8</v>
      </c>
    </row>
    <row r="21" spans="16:18" s="8" customFormat="1" ht="13.5" customHeight="1" x14ac:dyDescent="0.15">
      <c r="P21" s="56" t="s">
        <v>245</v>
      </c>
      <c r="Q21" s="64">
        <v>2.8</v>
      </c>
    </row>
    <row r="22" spans="16:18" s="8" customFormat="1" ht="13.5" customHeight="1" x14ac:dyDescent="0.15">
      <c r="P22" s="98" t="s">
        <v>246</v>
      </c>
      <c r="Q22" s="62">
        <v>2.7</v>
      </c>
    </row>
    <row r="23" spans="16:18" s="8" customFormat="1" ht="13.5" customHeight="1" x14ac:dyDescent="0.15">
      <c r="P23" s="98" t="s">
        <v>247</v>
      </c>
      <c r="Q23" s="62">
        <v>2.7</v>
      </c>
    </row>
    <row r="24" spans="16:18" s="8" customFormat="1" ht="13.5" customHeight="1" x14ac:dyDescent="0.15">
      <c r="P24" s="98" t="s">
        <v>248</v>
      </c>
      <c r="Q24" s="62">
        <v>2.6</v>
      </c>
    </row>
    <row r="25" spans="16:18" s="8" customFormat="1" ht="13.5" customHeight="1" x14ac:dyDescent="0.15">
      <c r="P25" s="91" t="s">
        <v>233</v>
      </c>
      <c r="Q25" s="92">
        <v>2.6</v>
      </c>
    </row>
    <row r="26" spans="16:18" s="8" customFormat="1" ht="13.5" customHeight="1" x14ac:dyDescent="0.15">
      <c r="P26" s="56" t="s">
        <v>234</v>
      </c>
      <c r="Q26" s="64">
        <v>2.6</v>
      </c>
    </row>
    <row r="27" spans="16:18" s="8" customFormat="1" ht="13.5" customHeight="1" x14ac:dyDescent="0.15">
      <c r="P27" s="98" t="s">
        <v>235</v>
      </c>
      <c r="Q27" s="62">
        <v>2.5</v>
      </c>
    </row>
    <row r="28" spans="16:18" s="8" customFormat="1" ht="15" customHeight="1" x14ac:dyDescent="0.15">
      <c r="P28" s="98" t="s">
        <v>236</v>
      </c>
      <c r="Q28" s="62">
        <v>2.4</v>
      </c>
    </row>
    <row r="29" spans="16:18" s="8" customFormat="1" ht="13.5" x14ac:dyDescent="0.15">
      <c r="P29" s="98" t="s">
        <v>237</v>
      </c>
      <c r="Q29" s="62">
        <v>2.2999999999999998</v>
      </c>
    </row>
    <row r="30" spans="16:18" s="8" customFormat="1" ht="13.5" x14ac:dyDescent="0.15">
      <c r="P30" s="99" t="s">
        <v>249</v>
      </c>
      <c r="Q30" s="63">
        <v>2.1</v>
      </c>
    </row>
    <row r="31" spans="16:18" s="8" customFormat="1" x14ac:dyDescent="0.15">
      <c r="P31" s="12"/>
      <c r="Q31" s="12"/>
      <c r="R31" s="12"/>
    </row>
    <row r="32" spans="16:18" s="8" customFormat="1" ht="15" customHeight="1" x14ac:dyDescent="0.15">
      <c r="P32" s="12"/>
      <c r="Q32" s="12"/>
      <c r="R32" s="12"/>
    </row>
    <row r="33" spans="1:22" s="8" customFormat="1" ht="15" customHeight="1" x14ac:dyDescent="0.15">
      <c r="P33" s="12"/>
      <c r="Q33" s="12"/>
      <c r="R33" s="12"/>
    </row>
    <row r="34" spans="1:22" s="8" customFormat="1" ht="15" customHeight="1" x14ac:dyDescent="0.15">
      <c r="P34" s="12"/>
      <c r="Q34" s="12"/>
      <c r="R34" s="12"/>
    </row>
    <row r="35" spans="1:22" s="8" customFormat="1" ht="15" customHeight="1" x14ac:dyDescent="0.15">
      <c r="B35" s="28"/>
      <c r="C35" s="28"/>
      <c r="D35" s="28"/>
      <c r="E35" s="28"/>
      <c r="P35" s="12"/>
      <c r="Q35" s="12"/>
      <c r="R35" s="12"/>
    </row>
    <row r="36" spans="1:22" s="8" customFormat="1" ht="15" customHeight="1" x14ac:dyDescent="0.15">
      <c r="B36" s="28" t="s">
        <v>250</v>
      </c>
      <c r="C36" s="28"/>
      <c r="D36" s="28"/>
      <c r="E36" s="28"/>
      <c r="P36" s="12"/>
      <c r="Q36" s="12"/>
      <c r="R36" s="12"/>
    </row>
    <row r="37" spans="1:22" s="8" customFormat="1" ht="15" customHeight="1" x14ac:dyDescent="0.15">
      <c r="B37" s="28"/>
      <c r="C37" s="28"/>
      <c r="D37" s="28"/>
      <c r="E37" s="28"/>
      <c r="P37" s="12"/>
      <c r="Q37" s="12"/>
      <c r="R37" s="12"/>
    </row>
    <row r="38" spans="1:22" s="8" customFormat="1" ht="15" customHeight="1" x14ac:dyDescent="0.15">
      <c r="C38" s="28"/>
      <c r="D38" s="28"/>
      <c r="E38" s="28"/>
      <c r="P38" s="12"/>
      <c r="Q38" s="12"/>
      <c r="R38" s="12"/>
    </row>
    <row r="39" spans="1:22" s="8" customFormat="1" ht="15" customHeight="1" x14ac:dyDescent="0.15">
      <c r="P39" s="12"/>
      <c r="Q39" s="12"/>
      <c r="R39" s="12"/>
    </row>
    <row r="40" spans="1:22" s="8" customFormat="1" ht="15" customHeight="1" x14ac:dyDescent="0.15">
      <c r="P40" s="12"/>
      <c r="Q40" s="12"/>
      <c r="R40" s="12"/>
    </row>
    <row r="41" spans="1:22" s="8" customFormat="1" x14ac:dyDescent="0.15">
      <c r="P41" s="12"/>
      <c r="Q41" s="12"/>
      <c r="R41" s="12"/>
    </row>
    <row r="42" spans="1:22" s="8" customFormat="1" x14ac:dyDescent="0.15">
      <c r="P42" s="12"/>
      <c r="Q42" s="12"/>
      <c r="R42" s="12"/>
    </row>
    <row r="43" spans="1:22" s="8" customFormat="1" x14ac:dyDescent="0.15">
      <c r="P43" s="111"/>
      <c r="Q43" s="12"/>
      <c r="R43" s="12"/>
    </row>
    <row r="44" spans="1:22" s="8" customFormat="1" x14ac:dyDescent="0.15">
      <c r="P44" s="111"/>
      <c r="Q44" s="12"/>
      <c r="R44" s="12"/>
    </row>
    <row r="45" spans="1:22" s="8" customFormat="1" x14ac:dyDescent="0.15">
      <c r="P45" s="111"/>
      <c r="Q45" s="12"/>
      <c r="R45" s="12"/>
    </row>
    <row r="46" spans="1:22" s="8" customFormat="1" x14ac:dyDescent="0.15">
      <c r="P46" s="111"/>
      <c r="Q46" s="12"/>
      <c r="R46" s="12"/>
    </row>
    <row r="47" spans="1:22" s="8" customFormat="1" x14ac:dyDescent="0.15">
      <c r="P47" s="12"/>
      <c r="Q47" s="12"/>
      <c r="R47" s="12"/>
      <c r="S47" s="12"/>
      <c r="T47" s="12"/>
      <c r="U47" s="12"/>
      <c r="V47" s="12"/>
    </row>
    <row r="48" spans="1:22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G76" s="8"/>
      <c r="H76" s="8"/>
      <c r="I76" s="8"/>
      <c r="J76" s="8"/>
      <c r="K76" s="8"/>
      <c r="L76" s="8"/>
      <c r="M76" s="8"/>
      <c r="N76" s="10"/>
      <c r="O76" s="10"/>
    </row>
  </sheetData>
  <sortState xmlns:xlrd2="http://schemas.microsoft.com/office/spreadsheetml/2017/richdata2" ref="P13:Q30">
    <sortCondition descending="1" ref="Q14:Q30"/>
  </sortState>
  <mergeCells count="1">
    <mergeCell ref="Y2:Y4"/>
  </mergeCells>
  <phoneticPr fontId="4" type="noConversion"/>
  <hyperlinks>
    <hyperlink ref="L7" location="표지!A1" display="표지 돌아가기" xr:uid="{2DE37FEB-4136-4974-9311-A357763DF188}"/>
    <hyperlink ref="L5" r:id="rId1" xr:uid="{9B6C951E-9399-4A1E-AB26-44A6257EA52D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7A513-EF62-4ACA-A531-7465F29F265F}">
  <sheetPr codeName="Sheet17"/>
  <dimension ref="A2:Y77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7" width="12.625" style="12" customWidth="1"/>
    <col min="18" max="19" width="9" style="12" customWidth="1"/>
    <col min="20" max="20" width="9" style="12" hidden="1" customWidth="1"/>
    <col min="21" max="21" width="9" style="12" customWidth="1"/>
    <col min="22" max="23" width="9.625" style="12" customWidth="1"/>
    <col min="24" max="24" width="12.5" style="12" bestFit="1" customWidth="1"/>
    <col min="25" max="25" width="5.625" style="12" bestFit="1" customWidth="1"/>
    <col min="26" max="32" width="9" style="12"/>
    <col min="33" max="36" width="15.625" style="12" customWidth="1"/>
    <col min="37" max="16384" width="9" style="12"/>
  </cols>
  <sheetData>
    <row r="2" spans="1:25" ht="15" customHeight="1" x14ac:dyDescent="0.15">
      <c r="Y2" s="128"/>
    </row>
    <row r="3" spans="1:25" ht="15" customHeight="1" x14ac:dyDescent="0.15">
      <c r="K3" s="41" t="s">
        <v>0</v>
      </c>
      <c r="L3" s="42" t="s">
        <v>12</v>
      </c>
      <c r="Y3" s="128"/>
    </row>
    <row r="4" spans="1:25" ht="15" customHeight="1" x14ac:dyDescent="0.15">
      <c r="K4" s="41" t="s">
        <v>1</v>
      </c>
      <c r="L4" s="41"/>
      <c r="Y4" s="128"/>
    </row>
    <row r="5" spans="1:25" ht="15" customHeight="1" x14ac:dyDescent="0.15">
      <c r="K5" s="41" t="s">
        <v>2</v>
      </c>
      <c r="L5" s="25" t="s">
        <v>11</v>
      </c>
      <c r="Y5" s="97"/>
    </row>
    <row r="6" spans="1:25" x14ac:dyDescent="0.15">
      <c r="K6" s="41" t="s">
        <v>3</v>
      </c>
      <c r="L6" s="3" t="s">
        <v>4</v>
      </c>
    </row>
    <row r="7" spans="1:25" x14ac:dyDescent="0.15">
      <c r="K7" s="41"/>
      <c r="L7" s="4" t="s">
        <v>6</v>
      </c>
    </row>
    <row r="8" spans="1:25" s="44" customFormat="1" ht="20.25" x14ac:dyDescent="0.15">
      <c r="A8" s="5" t="s">
        <v>7</v>
      </c>
      <c r="B8" s="5"/>
      <c r="P8" s="5" t="s">
        <v>8</v>
      </c>
    </row>
    <row r="10" spans="1:25" s="7" customFormat="1" ht="17.25" x14ac:dyDescent="0.15">
      <c r="P10" s="31" t="s">
        <v>306</v>
      </c>
    </row>
    <row r="11" spans="1:25" s="8" customFormat="1" ht="13.5" x14ac:dyDescent="0.15"/>
    <row r="12" spans="1:25" s="8" customFormat="1" ht="17.25" customHeight="1" x14ac:dyDescent="0.15">
      <c r="P12" s="27"/>
      <c r="Q12" s="9" t="s">
        <v>222</v>
      </c>
    </row>
    <row r="13" spans="1:25" s="8" customFormat="1" ht="17.100000000000001" customHeight="1" x14ac:dyDescent="0.15">
      <c r="P13" s="84"/>
      <c r="Q13" s="58" t="s">
        <v>225</v>
      </c>
    </row>
    <row r="14" spans="1:25" s="8" customFormat="1" ht="13.5" x14ac:dyDescent="0.15">
      <c r="P14" s="102" t="s">
        <v>64</v>
      </c>
      <c r="Q14" s="103">
        <v>2.65</v>
      </c>
      <c r="R14" s="76"/>
    </row>
    <row r="15" spans="1:25" s="8" customFormat="1" ht="13.5" customHeight="1" x14ac:dyDescent="0.15">
      <c r="P15" s="102" t="s">
        <v>66</v>
      </c>
      <c r="Q15" s="103">
        <v>2.66</v>
      </c>
      <c r="S15" s="76"/>
    </row>
    <row r="16" spans="1:25" s="8" customFormat="1" ht="13.5" customHeight="1" x14ac:dyDescent="0.15">
      <c r="P16" s="102" t="s">
        <v>73</v>
      </c>
      <c r="Q16" s="103">
        <v>2.72</v>
      </c>
    </row>
    <row r="17" spans="14:17" s="8" customFormat="1" ht="13.5" customHeight="1" x14ac:dyDescent="0.15">
      <c r="P17" s="102" t="s">
        <v>115</v>
      </c>
      <c r="Q17" s="103">
        <v>2.72</v>
      </c>
    </row>
    <row r="18" spans="14:17" s="8" customFormat="1" ht="13.5" customHeight="1" x14ac:dyDescent="0.15">
      <c r="P18" s="102" t="s">
        <v>46</v>
      </c>
      <c r="Q18" s="103">
        <v>2.88</v>
      </c>
    </row>
    <row r="19" spans="14:17" s="8" customFormat="1" ht="13.5" customHeight="1" x14ac:dyDescent="0.15">
      <c r="P19" s="102" t="s">
        <v>67</v>
      </c>
      <c r="Q19" s="103">
        <v>3.36</v>
      </c>
    </row>
    <row r="20" spans="14:17" s="8" customFormat="1" ht="13.5" customHeight="1" x14ac:dyDescent="0.15">
      <c r="P20" s="102" t="s">
        <v>37</v>
      </c>
      <c r="Q20" s="103">
        <v>3.37</v>
      </c>
    </row>
    <row r="21" spans="14:17" s="8" customFormat="1" ht="13.5" customHeight="1" x14ac:dyDescent="0.15">
      <c r="P21" s="102" t="s">
        <v>96</v>
      </c>
      <c r="Q21" s="103">
        <v>3.37</v>
      </c>
    </row>
    <row r="22" spans="14:17" s="8" customFormat="1" ht="13.5" customHeight="1" x14ac:dyDescent="0.15">
      <c r="P22" s="102" t="s">
        <v>44</v>
      </c>
      <c r="Q22" s="103">
        <v>3.48</v>
      </c>
    </row>
    <row r="23" spans="14:17" s="8" customFormat="1" ht="13.5" customHeight="1" x14ac:dyDescent="0.15">
      <c r="N23" s="76"/>
      <c r="P23" s="102" t="s">
        <v>86</v>
      </c>
      <c r="Q23" s="103">
        <v>3.5</v>
      </c>
    </row>
    <row r="24" spans="14:17" s="8" customFormat="1" ht="13.5" customHeight="1" x14ac:dyDescent="0.15">
      <c r="P24" s="102" t="s">
        <v>60</v>
      </c>
      <c r="Q24" s="103">
        <v>3.51</v>
      </c>
    </row>
    <row r="25" spans="14:17" s="8" customFormat="1" ht="13.5" customHeight="1" x14ac:dyDescent="0.15">
      <c r="P25" s="102" t="s">
        <v>54</v>
      </c>
      <c r="Q25" s="103">
        <v>3.62</v>
      </c>
    </row>
    <row r="26" spans="14:17" s="8" customFormat="1" ht="13.5" customHeight="1" x14ac:dyDescent="0.15">
      <c r="P26" s="102" t="s">
        <v>192</v>
      </c>
      <c r="Q26" s="103">
        <v>3.66</v>
      </c>
    </row>
    <row r="27" spans="14:17" s="8" customFormat="1" ht="13.5" customHeight="1" x14ac:dyDescent="0.15">
      <c r="P27" s="102" t="s">
        <v>58</v>
      </c>
      <c r="Q27" s="103">
        <v>3.79</v>
      </c>
    </row>
    <row r="28" spans="14:17" s="8" customFormat="1" ht="13.5" customHeight="1" x14ac:dyDescent="0.15">
      <c r="P28" s="102" t="s">
        <v>80</v>
      </c>
      <c r="Q28" s="103">
        <v>3.86</v>
      </c>
    </row>
    <row r="29" spans="14:17" s="8" customFormat="1" ht="13.5" customHeight="1" x14ac:dyDescent="0.15">
      <c r="P29" s="102" t="s">
        <v>48</v>
      </c>
      <c r="Q29" s="103">
        <v>3.9</v>
      </c>
    </row>
    <row r="30" spans="14:17" s="8" customFormat="1" ht="13.5" customHeight="1" x14ac:dyDescent="0.15">
      <c r="P30" s="102" t="s">
        <v>75</v>
      </c>
      <c r="Q30" s="103">
        <v>3.91</v>
      </c>
    </row>
    <row r="31" spans="14:17" s="8" customFormat="1" ht="13.5" customHeight="1" x14ac:dyDescent="0.15">
      <c r="P31" s="102" t="s">
        <v>101</v>
      </c>
      <c r="Q31" s="103">
        <v>3.9161290322580644</v>
      </c>
    </row>
    <row r="32" spans="14:17" s="8" customFormat="1" ht="13.5" customHeight="1" x14ac:dyDescent="0.15">
      <c r="P32" s="102" t="s">
        <v>71</v>
      </c>
      <c r="Q32" s="103">
        <v>4</v>
      </c>
    </row>
    <row r="33" spans="2:17" s="8" customFormat="1" ht="13.5" customHeight="1" x14ac:dyDescent="0.15">
      <c r="P33" s="102" t="s">
        <v>116</v>
      </c>
      <c r="Q33" s="103">
        <v>4.2</v>
      </c>
    </row>
    <row r="34" spans="2:17" s="8" customFormat="1" ht="13.5" customHeight="1" x14ac:dyDescent="0.15">
      <c r="P34" s="102" t="s">
        <v>40</v>
      </c>
      <c r="Q34" s="103">
        <v>4.22</v>
      </c>
    </row>
    <row r="35" spans="2:17" s="8" customFormat="1" ht="13.5" customHeight="1" x14ac:dyDescent="0.15">
      <c r="B35" s="28"/>
      <c r="C35" s="28"/>
      <c r="D35" s="28"/>
      <c r="E35" s="28"/>
      <c r="P35" s="102" t="s">
        <v>88</v>
      </c>
      <c r="Q35" s="103">
        <v>4.3899999999999997</v>
      </c>
    </row>
    <row r="36" spans="2:17" s="8" customFormat="1" ht="13.5" customHeight="1" x14ac:dyDescent="0.15">
      <c r="B36" s="28" t="s">
        <v>251</v>
      </c>
      <c r="C36" s="28"/>
      <c r="D36" s="28"/>
      <c r="E36" s="28"/>
      <c r="P36" s="102" t="s">
        <v>90</v>
      </c>
      <c r="Q36" s="103">
        <v>4.47</v>
      </c>
    </row>
    <row r="37" spans="2:17" s="8" customFormat="1" ht="13.5" customHeight="1" x14ac:dyDescent="0.15">
      <c r="B37" s="28" t="s">
        <v>252</v>
      </c>
      <c r="P37" s="102" t="s">
        <v>98</v>
      </c>
      <c r="Q37" s="103">
        <v>4.47</v>
      </c>
    </row>
    <row r="38" spans="2:17" s="8" customFormat="1" ht="13.5" customHeight="1" x14ac:dyDescent="0.15">
      <c r="B38" s="28" t="s">
        <v>253</v>
      </c>
      <c r="C38" s="28"/>
      <c r="D38" s="28"/>
      <c r="E38" s="28"/>
      <c r="P38" s="102" t="s">
        <v>56</v>
      </c>
      <c r="Q38" s="103">
        <v>4.5</v>
      </c>
    </row>
    <row r="39" spans="2:17" s="8" customFormat="1" ht="13.5" customHeight="1" x14ac:dyDescent="0.15">
      <c r="C39" s="28"/>
      <c r="D39" s="28"/>
      <c r="E39" s="28"/>
      <c r="P39" s="102" t="s">
        <v>42</v>
      </c>
      <c r="Q39" s="103">
        <v>4.53</v>
      </c>
    </row>
    <row r="40" spans="2:17" s="8" customFormat="1" ht="13.5" customHeight="1" x14ac:dyDescent="0.15">
      <c r="P40" s="102" t="s">
        <v>92</v>
      </c>
      <c r="Q40" s="103">
        <v>4.55</v>
      </c>
    </row>
    <row r="41" spans="2:17" s="8" customFormat="1" ht="13.5" customHeight="1" x14ac:dyDescent="0.15">
      <c r="C41" s="28"/>
      <c r="D41" s="28"/>
      <c r="E41" s="28"/>
      <c r="P41" s="102" t="s">
        <v>69</v>
      </c>
      <c r="Q41" s="103">
        <v>4.62</v>
      </c>
    </row>
    <row r="42" spans="2:17" s="8" customFormat="1" ht="13.5" customHeight="1" x14ac:dyDescent="0.15">
      <c r="P42" s="102" t="s">
        <v>50</v>
      </c>
      <c r="Q42" s="103">
        <v>4.66</v>
      </c>
    </row>
    <row r="43" spans="2:17" s="8" customFormat="1" ht="13.5" customHeight="1" x14ac:dyDescent="0.15">
      <c r="P43" s="102" t="s">
        <v>78</v>
      </c>
      <c r="Q43" s="103">
        <v>4.97</v>
      </c>
    </row>
    <row r="44" spans="2:17" s="8" customFormat="1" ht="13.5" customHeight="1" x14ac:dyDescent="0.15">
      <c r="P44" s="102" t="s">
        <v>62</v>
      </c>
      <c r="Q44" s="103">
        <v>5.35</v>
      </c>
    </row>
    <row r="45" spans="2:17" s="8" customFormat="1" ht="13.5" customHeight="1" x14ac:dyDescent="0.15">
      <c r="P45" s="104" t="s">
        <v>35</v>
      </c>
      <c r="Q45" s="105">
        <v>5.51</v>
      </c>
    </row>
    <row r="46" spans="2:17" s="8" customFormat="1" ht="13.5" customHeight="1" x14ac:dyDescent="0.15">
      <c r="P46" s="12"/>
      <c r="Q46" s="12"/>
    </row>
    <row r="47" spans="2:17" s="8" customFormat="1" ht="13.5" customHeight="1" x14ac:dyDescent="0.15">
      <c r="P47" s="12"/>
      <c r="Q47" s="12"/>
    </row>
    <row r="48" spans="2:17" s="8" customFormat="1" ht="13.5" customHeight="1" x14ac:dyDescent="0.15">
      <c r="Q48" s="12"/>
    </row>
    <row r="49" spans="1:15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 spans="1:15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</row>
    <row r="51" spans="1:15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5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5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5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5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5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5" ht="15" customHeight="1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5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5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5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5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5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5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5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</row>
    <row r="77" spans="1:15" x14ac:dyDescent="0.15">
      <c r="A77" s="8"/>
      <c r="F77" s="8"/>
      <c r="G77" s="8"/>
      <c r="H77" s="8"/>
      <c r="I77" s="8"/>
      <c r="J77" s="8"/>
      <c r="K77" s="8"/>
      <c r="L77" s="8"/>
      <c r="M77" s="8"/>
      <c r="N77" s="10"/>
      <c r="O77" s="10"/>
    </row>
  </sheetData>
  <mergeCells count="1">
    <mergeCell ref="Y2:Y4"/>
  </mergeCells>
  <phoneticPr fontId="4" type="noConversion"/>
  <hyperlinks>
    <hyperlink ref="L7" location="표지!A1" display="표지 돌아가기" xr:uid="{7B9F5BC8-96CA-4FEF-9588-F2A58F3F503F}"/>
    <hyperlink ref="L5" r:id="rId1" xr:uid="{A95F6787-AE18-4DF2-A5D7-06E895398B40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F444B-841E-4E15-A28E-B201C45E63F2}">
  <sheetPr codeName="Sheet18"/>
  <dimension ref="A2:Y77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7" width="12.625" style="12" customWidth="1"/>
    <col min="18" max="19" width="9" style="12" customWidth="1"/>
    <col min="20" max="20" width="9" style="12" hidden="1" customWidth="1"/>
    <col min="21" max="21" width="9" style="12" customWidth="1"/>
    <col min="22" max="23" width="9.625" style="12" customWidth="1"/>
    <col min="24" max="24" width="12.5" style="12" bestFit="1" customWidth="1"/>
    <col min="25" max="25" width="5.625" style="12" bestFit="1" customWidth="1"/>
    <col min="26" max="32" width="9" style="12"/>
    <col min="33" max="36" width="15.625" style="12" customWidth="1"/>
    <col min="37" max="16384" width="9" style="12"/>
  </cols>
  <sheetData>
    <row r="2" spans="1:25" ht="15" customHeight="1" x14ac:dyDescent="0.15">
      <c r="Y2" s="128"/>
    </row>
    <row r="3" spans="1:25" ht="15" customHeight="1" x14ac:dyDescent="0.15">
      <c r="K3" s="41" t="s">
        <v>0</v>
      </c>
      <c r="L3" s="42" t="s">
        <v>12</v>
      </c>
      <c r="Y3" s="128"/>
    </row>
    <row r="4" spans="1:25" ht="15" customHeight="1" x14ac:dyDescent="0.15">
      <c r="K4" s="41" t="s">
        <v>1</v>
      </c>
      <c r="L4" s="41"/>
      <c r="Y4" s="128"/>
    </row>
    <row r="5" spans="1:25" ht="15" customHeight="1" x14ac:dyDescent="0.15">
      <c r="K5" s="41" t="s">
        <v>2</v>
      </c>
      <c r="L5" s="25" t="s">
        <v>11</v>
      </c>
      <c r="Y5" s="97"/>
    </row>
    <row r="6" spans="1:25" x14ac:dyDescent="0.15">
      <c r="K6" s="41" t="s">
        <v>3</v>
      </c>
      <c r="L6" s="3" t="s">
        <v>4</v>
      </c>
    </row>
    <row r="7" spans="1:25" x14ac:dyDescent="0.15">
      <c r="K7" s="41"/>
      <c r="L7" s="4" t="s">
        <v>6</v>
      </c>
    </row>
    <row r="8" spans="1:25" s="44" customFormat="1" ht="20.25" x14ac:dyDescent="0.15">
      <c r="A8" s="5" t="s">
        <v>7</v>
      </c>
      <c r="B8" s="5"/>
      <c r="P8" s="5" t="s">
        <v>8</v>
      </c>
    </row>
    <row r="10" spans="1:25" s="7" customFormat="1" ht="17.25" x14ac:dyDescent="0.15">
      <c r="P10" s="31" t="s">
        <v>304</v>
      </c>
    </row>
    <row r="11" spans="1:25" s="8" customFormat="1" ht="13.5" x14ac:dyDescent="0.15"/>
    <row r="12" spans="1:25" s="8" customFormat="1" ht="17.25" customHeight="1" x14ac:dyDescent="0.15">
      <c r="P12" s="27"/>
      <c r="R12" s="27"/>
      <c r="S12" s="27"/>
      <c r="T12" s="27"/>
      <c r="U12" s="9" t="s">
        <v>258</v>
      </c>
    </row>
    <row r="13" spans="1:25" s="8" customFormat="1" ht="17.100000000000001" customHeight="1" x14ac:dyDescent="0.15">
      <c r="P13" s="84"/>
      <c r="Q13" s="58" t="s">
        <v>257</v>
      </c>
      <c r="R13" s="112" t="s">
        <v>254</v>
      </c>
      <c r="S13" s="112" t="s">
        <v>255</v>
      </c>
      <c r="T13" s="112" t="s">
        <v>256</v>
      </c>
      <c r="U13" s="112" t="s">
        <v>256</v>
      </c>
    </row>
    <row r="14" spans="1:25" s="8" customFormat="1" ht="13.5" x14ac:dyDescent="0.15">
      <c r="P14" s="102">
        <v>1953</v>
      </c>
      <c r="Q14" s="113">
        <v>45</v>
      </c>
      <c r="R14" s="113">
        <v>2543</v>
      </c>
      <c r="S14" s="113">
        <v>508</v>
      </c>
      <c r="T14" s="114">
        <v>863</v>
      </c>
      <c r="U14" s="113">
        <v>863</v>
      </c>
    </row>
    <row r="15" spans="1:25" s="8" customFormat="1" ht="13.5" customHeight="1" x14ac:dyDescent="0.15">
      <c r="P15" s="102">
        <v>1954</v>
      </c>
      <c r="Q15" s="113">
        <v>53</v>
      </c>
      <c r="R15" s="113">
        <v>2512</v>
      </c>
      <c r="S15" s="113">
        <v>483</v>
      </c>
      <c r="T15" s="114">
        <v>1069</v>
      </c>
      <c r="U15" s="113">
        <v>1069</v>
      </c>
    </row>
    <row r="16" spans="1:25" s="8" customFormat="1" ht="13.5" customHeight="1" x14ac:dyDescent="0.15">
      <c r="P16" s="102">
        <v>1955</v>
      </c>
      <c r="Q16" s="113">
        <v>42</v>
      </c>
      <c r="R16" s="113">
        <v>2890</v>
      </c>
      <c r="S16" s="113">
        <v>596</v>
      </c>
      <c r="T16" s="114">
        <v>1284</v>
      </c>
      <c r="U16" s="113">
        <v>1284</v>
      </c>
    </row>
    <row r="17" spans="14:21" s="8" customFormat="1" ht="13.5" customHeight="1" x14ac:dyDescent="0.15">
      <c r="P17" s="102">
        <v>1956</v>
      </c>
      <c r="Q17" s="113">
        <v>43</v>
      </c>
      <c r="R17" s="113">
        <v>2723</v>
      </c>
      <c r="S17" s="113">
        <v>561</v>
      </c>
      <c r="T17" s="114">
        <v>1300</v>
      </c>
      <c r="U17" s="113">
        <v>1300</v>
      </c>
    </row>
    <row r="18" spans="14:21" s="8" customFormat="1" ht="13.5" customHeight="1" x14ac:dyDescent="0.15">
      <c r="P18" s="102">
        <v>1957</v>
      </c>
      <c r="Q18" s="113">
        <v>56</v>
      </c>
      <c r="R18" s="113">
        <v>3003</v>
      </c>
      <c r="S18" s="113">
        <v>641</v>
      </c>
      <c r="T18" s="114">
        <v>1275</v>
      </c>
      <c r="U18" s="113">
        <v>1275</v>
      </c>
    </row>
    <row r="19" spans="14:21" s="8" customFormat="1" ht="13.5" customHeight="1" x14ac:dyDescent="0.15">
      <c r="P19" s="102">
        <v>1958</v>
      </c>
      <c r="Q19" s="113">
        <v>49</v>
      </c>
      <c r="R19" s="113">
        <v>3277</v>
      </c>
      <c r="S19" s="113">
        <v>681</v>
      </c>
      <c r="T19" s="114">
        <v>1424</v>
      </c>
      <c r="U19" s="113">
        <v>1424</v>
      </c>
    </row>
    <row r="20" spans="14:21" s="8" customFormat="1" ht="13.5" customHeight="1" x14ac:dyDescent="0.15">
      <c r="P20" s="102">
        <v>1959</v>
      </c>
      <c r="Q20" s="113">
        <v>16</v>
      </c>
      <c r="R20" s="113">
        <v>3741</v>
      </c>
      <c r="S20" s="113">
        <v>708</v>
      </c>
      <c r="T20" s="114">
        <v>1569</v>
      </c>
      <c r="U20" s="113">
        <v>1569</v>
      </c>
    </row>
    <row r="21" spans="14:21" s="8" customFormat="1" ht="13.5" customHeight="1" x14ac:dyDescent="0.15">
      <c r="P21" s="102">
        <v>1960</v>
      </c>
      <c r="Q21" s="113">
        <v>22</v>
      </c>
      <c r="R21" s="113">
        <v>3991</v>
      </c>
      <c r="S21" s="113">
        <v>757</v>
      </c>
      <c r="T21" s="114">
        <v>1779</v>
      </c>
      <c r="U21" s="113">
        <v>1779</v>
      </c>
    </row>
    <row r="22" spans="14:21" s="8" customFormat="1" ht="13.5" customHeight="1" x14ac:dyDescent="0.15">
      <c r="P22" s="102">
        <v>1970</v>
      </c>
      <c r="Q22" s="113">
        <v>12</v>
      </c>
      <c r="R22" s="113">
        <v>5622</v>
      </c>
      <c r="S22" s="113">
        <v>1344</v>
      </c>
      <c r="T22" s="114">
        <v>2443</v>
      </c>
      <c r="U22" s="113">
        <v>2443</v>
      </c>
    </row>
    <row r="23" spans="14:21" s="8" customFormat="1" ht="13.5" customHeight="1" x14ac:dyDescent="0.15">
      <c r="N23" s="76"/>
      <c r="P23" s="102">
        <v>1980</v>
      </c>
      <c r="Q23" s="113">
        <v>82</v>
      </c>
      <c r="R23" s="113">
        <v>6584</v>
      </c>
      <c r="S23" s="113">
        <v>2028</v>
      </c>
      <c r="T23" s="114">
        <v>2328</v>
      </c>
      <c r="U23" s="113">
        <v>2328</v>
      </c>
    </row>
    <row r="24" spans="14:21" s="8" customFormat="1" ht="13.5" customHeight="1" x14ac:dyDescent="0.15">
      <c r="P24" s="102">
        <v>1985</v>
      </c>
      <c r="Q24" s="113">
        <v>183</v>
      </c>
      <c r="R24" s="113">
        <v>8386</v>
      </c>
      <c r="S24" s="113">
        <v>2998</v>
      </c>
      <c r="T24" s="114">
        <v>2791</v>
      </c>
      <c r="U24" s="113">
        <v>2791</v>
      </c>
    </row>
    <row r="25" spans="14:21" s="8" customFormat="1" ht="13.5" customHeight="1" x14ac:dyDescent="0.15">
      <c r="P25" s="102">
        <v>1990</v>
      </c>
      <c r="Q25" s="113">
        <v>228</v>
      </c>
      <c r="R25" s="113">
        <v>11263</v>
      </c>
      <c r="S25" s="113">
        <v>5292</v>
      </c>
      <c r="T25" s="114">
        <v>4294</v>
      </c>
      <c r="U25" s="113">
        <v>4294</v>
      </c>
    </row>
    <row r="26" spans="14:21" s="8" customFormat="1" ht="13.5" customHeight="1" x14ac:dyDescent="0.15">
      <c r="P26" s="102">
        <v>1995</v>
      </c>
      <c r="Q26" s="113">
        <v>266</v>
      </c>
      <c r="R26" s="113">
        <v>14741</v>
      </c>
      <c r="S26" s="113">
        <v>8304</v>
      </c>
      <c r="T26" s="114">
        <v>5997</v>
      </c>
      <c r="U26" s="113">
        <v>5997</v>
      </c>
    </row>
    <row r="27" spans="14:21" s="8" customFormat="1" ht="13.5" customHeight="1" x14ac:dyDescent="0.15">
      <c r="P27" s="102">
        <v>2000</v>
      </c>
      <c r="Q27" s="113">
        <v>285</v>
      </c>
      <c r="R27" s="113">
        <v>20053</v>
      </c>
      <c r="S27" s="113">
        <v>10527</v>
      </c>
      <c r="T27" s="114">
        <v>7412</v>
      </c>
      <c r="U27" s="113">
        <v>7412</v>
      </c>
    </row>
    <row r="28" spans="14:21" s="8" customFormat="1" ht="13.5" customHeight="1" x14ac:dyDescent="0.15">
      <c r="P28" s="102">
        <v>2001</v>
      </c>
      <c r="Q28" s="113">
        <v>268</v>
      </c>
      <c r="R28" s="113">
        <v>21418</v>
      </c>
      <c r="S28" s="113">
        <v>10616</v>
      </c>
      <c r="T28" s="114">
        <v>7630</v>
      </c>
      <c r="U28" s="113">
        <v>7630</v>
      </c>
    </row>
    <row r="29" spans="14:21" s="8" customFormat="1" ht="13.5" customHeight="1" x14ac:dyDescent="0.15">
      <c r="P29" s="102">
        <v>2002</v>
      </c>
      <c r="Q29" s="113">
        <v>284</v>
      </c>
      <c r="R29" s="113">
        <v>23990</v>
      </c>
      <c r="S29" s="113">
        <v>11200</v>
      </c>
      <c r="T29" s="114">
        <v>8232</v>
      </c>
      <c r="U29" s="113">
        <v>8232</v>
      </c>
    </row>
    <row r="30" spans="14:21" s="8" customFormat="1" ht="13.5" customHeight="1" x14ac:dyDescent="0.15">
      <c r="P30" s="102">
        <v>2003</v>
      </c>
      <c r="Q30" s="113">
        <v>283</v>
      </c>
      <c r="R30" s="113">
        <v>24232</v>
      </c>
      <c r="S30" s="113">
        <v>11989</v>
      </c>
      <c r="T30" s="114">
        <v>8885</v>
      </c>
      <c r="U30" s="113">
        <v>8885</v>
      </c>
    </row>
    <row r="31" spans="14:21" s="8" customFormat="1" ht="13.5" customHeight="1" x14ac:dyDescent="0.15">
      <c r="P31" s="102">
        <v>2004</v>
      </c>
      <c r="Q31" s="113">
        <v>282</v>
      </c>
      <c r="R31" s="113">
        <v>25254</v>
      </c>
      <c r="S31" s="113">
        <v>12075</v>
      </c>
      <c r="T31" s="114">
        <v>9350</v>
      </c>
      <c r="U31" s="113">
        <v>9350</v>
      </c>
    </row>
    <row r="32" spans="14:21" s="8" customFormat="1" ht="13.5" customHeight="1" x14ac:dyDescent="0.15">
      <c r="P32" s="102">
        <v>2005</v>
      </c>
      <c r="Q32" s="113">
        <v>290</v>
      </c>
      <c r="R32" s="113">
        <v>26206</v>
      </c>
      <c r="S32" s="113">
        <v>12643</v>
      </c>
      <c r="T32" s="114">
        <v>9911</v>
      </c>
      <c r="U32" s="113">
        <v>9911</v>
      </c>
    </row>
    <row r="33" spans="2:21" s="8" customFormat="1" ht="13.5" customHeight="1" x14ac:dyDescent="0.15">
      <c r="P33" s="102">
        <v>2006</v>
      </c>
      <c r="Q33" s="113">
        <v>295</v>
      </c>
      <c r="R33" s="113">
        <v>26928</v>
      </c>
      <c r="S33" s="113">
        <v>12942</v>
      </c>
      <c r="T33" s="114">
        <v>10436</v>
      </c>
      <c r="U33" s="113">
        <v>10436</v>
      </c>
    </row>
    <row r="34" spans="2:21" s="8" customFormat="1" ht="13.5" customHeight="1" x14ac:dyDescent="0.15">
      <c r="P34" s="102">
        <v>2007</v>
      </c>
      <c r="Q34" s="113">
        <v>302</v>
      </c>
      <c r="R34" s="113">
        <v>27210</v>
      </c>
      <c r="S34" s="113">
        <v>13431</v>
      </c>
      <c r="T34" s="114">
        <v>11033</v>
      </c>
      <c r="U34" s="113">
        <v>11033</v>
      </c>
    </row>
    <row r="35" spans="2:21" s="8" customFormat="1" ht="13.5" customHeight="1" x14ac:dyDescent="0.15">
      <c r="B35" s="28"/>
      <c r="C35" s="28"/>
      <c r="D35" s="28"/>
      <c r="E35" s="28"/>
      <c r="P35" s="102">
        <v>2008</v>
      </c>
      <c r="Q35" s="113">
        <v>313</v>
      </c>
      <c r="R35" s="113">
        <v>27645</v>
      </c>
      <c r="S35" s="113">
        <v>13802</v>
      </c>
      <c r="T35" s="114">
        <v>11387</v>
      </c>
      <c r="U35" s="113">
        <v>11387</v>
      </c>
    </row>
    <row r="36" spans="2:21" s="8" customFormat="1" ht="13.5" customHeight="1" x14ac:dyDescent="0.15">
      <c r="B36" s="28" t="s">
        <v>305</v>
      </c>
      <c r="C36" s="28"/>
      <c r="D36" s="28"/>
      <c r="E36" s="28"/>
      <c r="P36" s="102">
        <v>2009</v>
      </c>
      <c r="Q36" s="113">
        <v>312</v>
      </c>
      <c r="R36" s="113">
        <v>28233</v>
      </c>
      <c r="S36" s="113">
        <v>14249</v>
      </c>
      <c r="T36" s="114">
        <v>11856</v>
      </c>
      <c r="U36" s="113">
        <v>11856</v>
      </c>
    </row>
    <row r="37" spans="2:21" s="8" customFormat="1" ht="13.5" customHeight="1" x14ac:dyDescent="0.15">
      <c r="B37" s="28"/>
      <c r="P37" s="102">
        <v>2010</v>
      </c>
      <c r="Q37" s="113">
        <v>312</v>
      </c>
      <c r="R37" s="113">
        <v>28488</v>
      </c>
      <c r="S37" s="113">
        <v>14262</v>
      </c>
      <c r="T37" s="114">
        <v>11963</v>
      </c>
      <c r="U37" s="113">
        <v>11963</v>
      </c>
    </row>
    <row r="38" spans="2:21" s="8" customFormat="1" ht="13.5" customHeight="1" x14ac:dyDescent="0.15">
      <c r="C38" s="28"/>
      <c r="D38" s="28"/>
      <c r="E38" s="28"/>
      <c r="P38" s="102">
        <v>2011</v>
      </c>
      <c r="Q38" s="113">
        <v>319</v>
      </c>
      <c r="R38" s="113">
        <v>29154</v>
      </c>
      <c r="S38" s="113">
        <v>15201</v>
      </c>
      <c r="T38" s="114">
        <v>12483</v>
      </c>
      <c r="U38" s="113">
        <v>12483</v>
      </c>
    </row>
    <row r="39" spans="2:21" s="8" customFormat="1" ht="13.5" customHeight="1" x14ac:dyDescent="0.15">
      <c r="C39" s="28"/>
      <c r="D39" s="28"/>
      <c r="E39" s="28"/>
      <c r="P39" s="102">
        <v>2012</v>
      </c>
      <c r="Q39" s="113">
        <v>323</v>
      </c>
      <c r="R39" s="113">
        <v>30089</v>
      </c>
      <c r="S39" s="113">
        <v>15002</v>
      </c>
      <c r="T39" s="114">
        <v>12639</v>
      </c>
      <c r="U39" s="113">
        <v>12639</v>
      </c>
    </row>
    <row r="40" spans="2:21" s="8" customFormat="1" ht="13.5" customHeight="1" x14ac:dyDescent="0.15">
      <c r="P40" s="102">
        <v>2013</v>
      </c>
      <c r="Q40" s="113">
        <v>324</v>
      </c>
      <c r="R40" s="113">
        <v>30147</v>
      </c>
      <c r="S40" s="113">
        <v>15779</v>
      </c>
      <c r="T40" s="114">
        <v>13019</v>
      </c>
      <c r="U40" s="113">
        <v>13019</v>
      </c>
    </row>
    <row r="41" spans="2:21" s="8" customFormat="1" ht="13.5" customHeight="1" x14ac:dyDescent="0.15">
      <c r="C41" s="28"/>
      <c r="D41" s="28"/>
      <c r="E41" s="28"/>
      <c r="P41" s="102">
        <v>2014</v>
      </c>
      <c r="Q41" s="113">
        <v>330</v>
      </c>
      <c r="R41" s="113">
        <v>30238</v>
      </c>
      <c r="S41" s="113">
        <v>16355</v>
      </c>
      <c r="T41" s="114">
        <v>13650</v>
      </c>
      <c r="U41" s="113">
        <v>13650</v>
      </c>
    </row>
    <row r="42" spans="2:21" s="8" customFormat="1" ht="13.5" customHeight="1" x14ac:dyDescent="0.15">
      <c r="P42" s="102">
        <v>2015</v>
      </c>
      <c r="Q42" s="113">
        <v>337</v>
      </c>
      <c r="R42" s="113">
        <v>30855</v>
      </c>
      <c r="S42" s="113">
        <v>16797</v>
      </c>
      <c r="T42" s="114">
        <v>13865</v>
      </c>
      <c r="U42" s="113">
        <v>13865</v>
      </c>
    </row>
    <row r="43" spans="2:21" s="8" customFormat="1" ht="13.5" customHeight="1" x14ac:dyDescent="0.15">
      <c r="P43" s="102">
        <v>2016</v>
      </c>
      <c r="Q43" s="113">
        <v>341</v>
      </c>
      <c r="R43" s="113">
        <v>31667</v>
      </c>
      <c r="S43" s="113">
        <v>17219</v>
      </c>
      <c r="T43" s="114">
        <v>14142</v>
      </c>
      <c r="U43" s="113">
        <v>14142</v>
      </c>
    </row>
    <row r="44" spans="2:21" s="8" customFormat="1" ht="13.5" customHeight="1" x14ac:dyDescent="0.15">
      <c r="P44" s="102">
        <v>2017</v>
      </c>
      <c r="Q44" s="113">
        <v>344</v>
      </c>
      <c r="R44" s="113">
        <v>32422</v>
      </c>
      <c r="S44" s="113">
        <v>17614</v>
      </c>
      <c r="T44" s="114">
        <v>14467</v>
      </c>
      <c r="U44" s="113">
        <v>14467</v>
      </c>
    </row>
    <row r="45" spans="2:21" s="8" customFormat="1" ht="13.5" customHeight="1" x14ac:dyDescent="0.15">
      <c r="P45" s="102">
        <v>2018</v>
      </c>
      <c r="Q45" s="113">
        <v>353</v>
      </c>
      <c r="R45" s="113">
        <v>33133</v>
      </c>
      <c r="S45" s="113">
        <v>17901</v>
      </c>
      <c r="T45" s="114">
        <v>14636</v>
      </c>
      <c r="U45" s="113">
        <v>14636</v>
      </c>
    </row>
    <row r="46" spans="2:21" s="8" customFormat="1" ht="13.5" customHeight="1" x14ac:dyDescent="0.15">
      <c r="P46" s="102">
        <v>2019</v>
      </c>
      <c r="Q46" s="113">
        <v>356</v>
      </c>
      <c r="R46" s="113">
        <v>33928</v>
      </c>
      <c r="S46" s="113">
        <v>18194</v>
      </c>
      <c r="T46" s="114">
        <v>14795</v>
      </c>
      <c r="U46" s="113">
        <v>14795</v>
      </c>
    </row>
    <row r="47" spans="2:21" s="8" customFormat="1" ht="13.5" customHeight="1" x14ac:dyDescent="0.15">
      <c r="P47" s="102">
        <v>2020</v>
      </c>
      <c r="Q47" s="113">
        <v>361</v>
      </c>
      <c r="R47" s="113">
        <v>34545</v>
      </c>
      <c r="S47" s="113">
        <v>18488</v>
      </c>
      <c r="T47" s="114">
        <v>14898</v>
      </c>
      <c r="U47" s="113">
        <v>14898</v>
      </c>
    </row>
    <row r="48" spans="2:21" s="8" customFormat="1" ht="13.5" customHeight="1" x14ac:dyDescent="0.15">
      <c r="P48" s="102">
        <v>2021</v>
      </c>
      <c r="Q48" s="113">
        <v>365</v>
      </c>
      <c r="R48" s="113">
        <v>35212</v>
      </c>
      <c r="S48" s="113">
        <v>18816</v>
      </c>
      <c r="T48" s="114">
        <v>15036</v>
      </c>
      <c r="U48" s="113">
        <v>15036</v>
      </c>
    </row>
    <row r="49" spans="1:21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102">
        <v>2022</v>
      </c>
      <c r="Q49" s="113">
        <v>373</v>
      </c>
      <c r="R49" s="113">
        <v>36236</v>
      </c>
      <c r="S49" s="113">
        <v>19079</v>
      </c>
      <c r="T49" s="115">
        <v>15124</v>
      </c>
      <c r="U49" s="113">
        <v>15124</v>
      </c>
    </row>
    <row r="50" spans="1:21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P50" s="104">
        <v>2023</v>
      </c>
      <c r="Q50" s="116">
        <v>377</v>
      </c>
      <c r="R50" s="116">
        <v>36996</v>
      </c>
      <c r="S50" s="116">
        <v>19262</v>
      </c>
      <c r="T50" s="117">
        <v>15170</v>
      </c>
      <c r="U50" s="116">
        <v>15170</v>
      </c>
    </row>
    <row r="51" spans="1:21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21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21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21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21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2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21" ht="15" customHeight="1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21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21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21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21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21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21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21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</row>
    <row r="77" spans="1:15" x14ac:dyDescent="0.15">
      <c r="A77" s="8"/>
      <c r="F77" s="8"/>
      <c r="G77" s="8"/>
      <c r="H77" s="8"/>
      <c r="I77" s="8"/>
      <c r="J77" s="8"/>
      <c r="K77" s="8"/>
      <c r="L77" s="8"/>
      <c r="M77" s="8"/>
      <c r="N77" s="10"/>
      <c r="O77" s="10"/>
    </row>
  </sheetData>
  <mergeCells count="1">
    <mergeCell ref="Y2:Y4"/>
  </mergeCells>
  <phoneticPr fontId="4" type="noConversion"/>
  <hyperlinks>
    <hyperlink ref="L7" location="표지!A1" display="표지 돌아가기" xr:uid="{A6124459-9D88-412B-86A1-DBE7AC5EE9F5}"/>
    <hyperlink ref="L5" r:id="rId1" xr:uid="{87CF10AE-7016-42B6-97FE-0988C14BF7B8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38A1E-CA50-4303-ACB4-8884ECC45EF0}">
  <sheetPr codeName="Sheet20"/>
  <dimension ref="A1:X9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2" width="9" style="12"/>
    <col min="3" max="3" width="15.625" style="12" customWidth="1"/>
    <col min="4" max="4" width="9" style="12"/>
    <col min="5" max="5" width="15.625" style="12" customWidth="1"/>
    <col min="6" max="6" width="9" style="12"/>
    <col min="7" max="7" width="15.625" style="12" customWidth="1"/>
    <col min="8" max="8" width="9" style="12"/>
    <col min="9" max="9" width="15.625" style="12" customWidth="1"/>
    <col min="10" max="10" width="9" style="12"/>
    <col min="11" max="11" width="15.625" style="12" customWidth="1"/>
    <col min="12" max="12" width="9" style="12" customWidth="1"/>
    <col min="13" max="15" width="9" style="12"/>
    <col min="16" max="19" width="12.625" style="12" customWidth="1"/>
    <col min="20" max="22" width="9.625" style="12" customWidth="1"/>
    <col min="23" max="23" width="12.5" style="12" bestFit="1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1" spans="1:24" s="1" customFormat="1" x14ac:dyDescent="0.15"/>
    <row r="2" spans="1:24" s="1" customFormat="1" ht="15" customHeight="1" x14ac:dyDescent="0.15">
      <c r="X2" s="96"/>
    </row>
    <row r="3" spans="1:24" s="1" customFormat="1" ht="15" customHeight="1" x14ac:dyDescent="0.15">
      <c r="K3" s="2" t="s">
        <v>0</v>
      </c>
      <c r="L3" s="26" t="s">
        <v>12</v>
      </c>
      <c r="X3" s="96"/>
    </row>
    <row r="4" spans="1:24" s="1" customFormat="1" ht="15" customHeight="1" x14ac:dyDescent="0.15">
      <c r="K4" s="2" t="s">
        <v>1</v>
      </c>
      <c r="L4" s="2"/>
      <c r="X4" s="96"/>
    </row>
    <row r="5" spans="1:24" s="1" customFormat="1" ht="15" customHeight="1" x14ac:dyDescent="0.15">
      <c r="K5" s="2" t="s">
        <v>2</v>
      </c>
      <c r="L5" s="25" t="s">
        <v>11</v>
      </c>
      <c r="X5" s="96"/>
    </row>
    <row r="6" spans="1:24" s="1" customFormat="1" x14ac:dyDescent="0.15">
      <c r="K6" s="2" t="s">
        <v>3</v>
      </c>
      <c r="L6" s="3" t="s">
        <v>4</v>
      </c>
    </row>
    <row r="7" spans="1:24" s="1" customFormat="1" x14ac:dyDescent="0.15">
      <c r="K7" s="2"/>
      <c r="L7" s="4" t="s">
        <v>6</v>
      </c>
    </row>
    <row r="8" spans="1:24" s="6" customFormat="1" ht="20.25" x14ac:dyDescent="0.15">
      <c r="A8" s="5" t="s">
        <v>10</v>
      </c>
      <c r="B8" s="5"/>
    </row>
    <row r="9" spans="1:24" s="1" customFormat="1" x14ac:dyDescent="0.15"/>
    <row r="10" spans="1:24" s="7" customFormat="1" ht="17.25" x14ac:dyDescent="0.15">
      <c r="B10" s="40" t="s">
        <v>259</v>
      </c>
      <c r="C10" s="18"/>
      <c r="D10" s="18"/>
      <c r="E10" s="18"/>
      <c r="F10" s="18"/>
      <c r="G10" s="18"/>
      <c r="H10" s="18"/>
      <c r="I10" s="18"/>
      <c r="J10" s="18"/>
      <c r="K10" s="18"/>
    </row>
    <row r="11" spans="1:24" s="8" customFormat="1" ht="17.25" x14ac:dyDescent="0.15">
      <c r="B11" s="14"/>
      <c r="C11" s="19"/>
      <c r="D11" s="19"/>
      <c r="E11" s="19"/>
      <c r="F11" s="19"/>
      <c r="G11" s="19"/>
      <c r="H11" s="19"/>
      <c r="I11" s="19"/>
      <c r="J11" s="19"/>
      <c r="K11" s="19"/>
    </row>
    <row r="12" spans="1:24" s="8" customFormat="1" ht="15.75" thickBot="1" x14ac:dyDescent="0.2">
      <c r="B12" s="20"/>
      <c r="C12" s="20"/>
      <c r="D12" s="20"/>
      <c r="E12" s="20"/>
      <c r="F12" s="20"/>
      <c r="G12" s="21"/>
      <c r="H12" s="21"/>
      <c r="I12" s="20"/>
      <c r="J12" s="20"/>
      <c r="K12" s="20"/>
      <c r="L12" s="21" t="s">
        <v>9</v>
      </c>
    </row>
    <row r="13" spans="1:24" s="8" customFormat="1" ht="18" customHeight="1" x14ac:dyDescent="0.15">
      <c r="B13" s="118"/>
      <c r="C13" s="132">
        <v>1990</v>
      </c>
      <c r="D13" s="132"/>
      <c r="E13" s="133">
        <v>2000</v>
      </c>
      <c r="F13" s="132"/>
      <c r="G13" s="133">
        <v>2010</v>
      </c>
      <c r="H13" s="132"/>
      <c r="I13" s="134">
        <v>2020</v>
      </c>
      <c r="J13" s="135"/>
      <c r="K13" s="134">
        <v>2024</v>
      </c>
      <c r="L13" s="135"/>
    </row>
    <row r="14" spans="1:24" s="8" customFormat="1" x14ac:dyDescent="0.15">
      <c r="B14" s="119"/>
      <c r="C14" s="120" t="s">
        <v>260</v>
      </c>
      <c r="D14" s="120" t="s">
        <v>261</v>
      </c>
      <c r="E14" s="120" t="s">
        <v>260</v>
      </c>
      <c r="F14" s="120" t="s">
        <v>261</v>
      </c>
      <c r="G14" s="120" t="s">
        <v>260</v>
      </c>
      <c r="H14" s="120" t="s">
        <v>261</v>
      </c>
      <c r="I14" s="123" t="s">
        <v>260</v>
      </c>
      <c r="J14" s="123" t="s">
        <v>261</v>
      </c>
      <c r="K14" s="123" t="s">
        <v>260</v>
      </c>
      <c r="L14" s="84" t="s">
        <v>261</v>
      </c>
    </row>
    <row r="15" spans="1:24" s="8" customFormat="1" ht="13.5" x14ac:dyDescent="0.15">
      <c r="B15" s="71" t="s">
        <v>262</v>
      </c>
      <c r="C15" s="72" t="s">
        <v>303</v>
      </c>
      <c r="D15" s="72">
        <v>91.5</v>
      </c>
      <c r="E15" s="72" t="s">
        <v>303</v>
      </c>
      <c r="F15" s="72">
        <v>122.4</v>
      </c>
      <c r="G15" s="72" t="s">
        <v>303</v>
      </c>
      <c r="H15" s="72">
        <v>144.4</v>
      </c>
      <c r="I15" s="72" t="s">
        <v>303</v>
      </c>
      <c r="J15" s="72">
        <v>160.1</v>
      </c>
      <c r="K15" s="72" t="s">
        <v>303</v>
      </c>
      <c r="L15" s="68">
        <v>174.3</v>
      </c>
    </row>
    <row r="16" spans="1:24" s="8" customFormat="1" ht="13.5" x14ac:dyDescent="0.15">
      <c r="B16" s="22" t="s">
        <v>263</v>
      </c>
      <c r="C16" s="72" t="s">
        <v>264</v>
      </c>
      <c r="D16" s="72">
        <v>63.1</v>
      </c>
      <c r="E16" s="72" t="s">
        <v>264</v>
      </c>
      <c r="F16" s="72">
        <v>73.599999999999994</v>
      </c>
      <c r="G16" s="72" t="s">
        <v>264</v>
      </c>
      <c r="H16" s="72">
        <v>53.2</v>
      </c>
      <c r="I16" s="72" t="s">
        <v>265</v>
      </c>
      <c r="J16" s="72">
        <v>63</v>
      </c>
      <c r="K16" s="72" t="s">
        <v>265</v>
      </c>
      <c r="L16" s="70">
        <v>65.7</v>
      </c>
    </row>
    <row r="17" spans="2:12" s="8" customFormat="1" ht="13.5" x14ac:dyDescent="0.15">
      <c r="B17" s="22" t="s">
        <v>266</v>
      </c>
      <c r="C17" s="72" t="s">
        <v>265</v>
      </c>
      <c r="D17" s="72">
        <v>39.6</v>
      </c>
      <c r="E17" s="72" t="s">
        <v>265</v>
      </c>
      <c r="F17" s="72">
        <v>38.700000000000003</v>
      </c>
      <c r="G17" s="72" t="s">
        <v>265</v>
      </c>
      <c r="H17" s="72">
        <v>46.9</v>
      </c>
      <c r="I17" s="72" t="s">
        <v>267</v>
      </c>
      <c r="J17" s="72">
        <v>43.3</v>
      </c>
      <c r="K17" s="72" t="s">
        <v>267</v>
      </c>
      <c r="L17" s="68">
        <v>59</v>
      </c>
    </row>
    <row r="18" spans="2:12" s="8" customFormat="1" ht="13.5" x14ac:dyDescent="0.15">
      <c r="B18" s="22" t="s">
        <v>268</v>
      </c>
      <c r="C18" s="72" t="s">
        <v>269</v>
      </c>
      <c r="D18" s="72">
        <v>33.200000000000003</v>
      </c>
      <c r="E18" s="72" t="s">
        <v>269</v>
      </c>
      <c r="F18" s="72">
        <v>25.5</v>
      </c>
      <c r="G18" s="72" t="s">
        <v>270</v>
      </c>
      <c r="H18" s="72">
        <v>31.2</v>
      </c>
      <c r="I18" s="72" t="s">
        <v>264</v>
      </c>
      <c r="J18" s="72">
        <v>42.6</v>
      </c>
      <c r="K18" s="72" t="s">
        <v>264</v>
      </c>
      <c r="L18" s="68">
        <v>48.2</v>
      </c>
    </row>
    <row r="19" spans="2:12" s="8" customFormat="1" ht="13.5" x14ac:dyDescent="0.15">
      <c r="B19" s="22" t="s">
        <v>271</v>
      </c>
      <c r="C19" s="72" t="s">
        <v>272</v>
      </c>
      <c r="D19" s="72">
        <v>29.7</v>
      </c>
      <c r="E19" s="72" t="s">
        <v>273</v>
      </c>
      <c r="F19" s="72">
        <v>23</v>
      </c>
      <c r="G19" s="72" t="s">
        <v>274</v>
      </c>
      <c r="H19" s="72">
        <v>20.7</v>
      </c>
      <c r="I19" s="72" t="s">
        <v>270</v>
      </c>
      <c r="J19" s="72">
        <v>25.7</v>
      </c>
      <c r="K19" s="72" t="s">
        <v>270</v>
      </c>
      <c r="L19" s="68">
        <v>29.1</v>
      </c>
    </row>
    <row r="20" spans="2:12" s="8" customFormat="1" ht="13.5" x14ac:dyDescent="0.15">
      <c r="B20" s="22" t="s">
        <v>275</v>
      </c>
      <c r="C20" s="72" t="s">
        <v>273</v>
      </c>
      <c r="D20" s="72">
        <v>28.1</v>
      </c>
      <c r="E20" s="72" t="s">
        <v>274</v>
      </c>
      <c r="F20" s="72">
        <v>22.7</v>
      </c>
      <c r="G20" s="72" t="s">
        <v>267</v>
      </c>
      <c r="H20" s="72">
        <v>14.9</v>
      </c>
      <c r="I20" s="72" t="s">
        <v>274</v>
      </c>
      <c r="J20" s="72">
        <v>16.5</v>
      </c>
      <c r="K20" s="72" t="s">
        <v>276</v>
      </c>
      <c r="L20" s="68">
        <v>23.9</v>
      </c>
    </row>
    <row r="21" spans="2:12" s="8" customFormat="1" ht="13.5" customHeight="1" x14ac:dyDescent="0.15">
      <c r="B21" s="67" t="s">
        <v>277</v>
      </c>
      <c r="C21" s="72" t="s">
        <v>274</v>
      </c>
      <c r="D21" s="72">
        <v>9.9</v>
      </c>
      <c r="E21" s="72" t="s">
        <v>278</v>
      </c>
      <c r="F21" s="72">
        <v>16.8</v>
      </c>
      <c r="G21" s="72" t="s">
        <v>278</v>
      </c>
      <c r="H21" s="72">
        <v>14.2</v>
      </c>
      <c r="I21" s="72" t="s">
        <v>276</v>
      </c>
      <c r="J21" s="72">
        <v>14.7</v>
      </c>
      <c r="K21" s="72" t="s">
        <v>274</v>
      </c>
      <c r="L21" s="68">
        <v>21.7</v>
      </c>
    </row>
    <row r="22" spans="2:12" s="8" customFormat="1" ht="13.5" customHeight="1" x14ac:dyDescent="0.15">
      <c r="B22" s="67" t="s">
        <v>279</v>
      </c>
      <c r="C22" s="72" t="s">
        <v>280</v>
      </c>
      <c r="D22" s="72">
        <v>9.3000000000000007</v>
      </c>
      <c r="E22" s="72" t="s">
        <v>270</v>
      </c>
      <c r="F22" s="72">
        <v>13.7</v>
      </c>
      <c r="G22" s="72" t="s">
        <v>273</v>
      </c>
      <c r="H22" s="72">
        <v>13.8</v>
      </c>
      <c r="I22" s="72" t="s">
        <v>273</v>
      </c>
      <c r="J22" s="72">
        <v>13.6</v>
      </c>
      <c r="K22" s="72" t="s">
        <v>272</v>
      </c>
      <c r="L22" s="68">
        <v>16.100000000000001</v>
      </c>
    </row>
    <row r="23" spans="2:12" s="8" customFormat="1" ht="13.5" customHeight="1" x14ac:dyDescent="0.15">
      <c r="B23" s="67" t="s">
        <v>281</v>
      </c>
      <c r="C23" s="72" t="s">
        <v>278</v>
      </c>
      <c r="D23" s="72">
        <v>8.9</v>
      </c>
      <c r="E23" s="72" t="s">
        <v>272</v>
      </c>
      <c r="F23" s="72">
        <v>8.9</v>
      </c>
      <c r="G23" s="72" t="s">
        <v>269</v>
      </c>
      <c r="H23" s="72">
        <v>13.7</v>
      </c>
      <c r="I23" s="72" t="s">
        <v>272</v>
      </c>
      <c r="J23" s="72">
        <v>11.9</v>
      </c>
      <c r="K23" s="72" t="s">
        <v>273</v>
      </c>
      <c r="L23" s="68">
        <v>15.3</v>
      </c>
    </row>
    <row r="24" spans="2:12" s="8" customFormat="1" ht="14.25" thickBot="1" x14ac:dyDescent="0.2">
      <c r="B24" s="75" t="s">
        <v>282</v>
      </c>
      <c r="C24" s="74" t="s">
        <v>270</v>
      </c>
      <c r="D24" s="74">
        <v>7.6</v>
      </c>
      <c r="E24" s="74" t="s">
        <v>267</v>
      </c>
      <c r="F24" s="74">
        <v>8.1999999999999993</v>
      </c>
      <c r="G24" s="74" t="s">
        <v>272</v>
      </c>
      <c r="H24" s="74">
        <v>9.6</v>
      </c>
      <c r="I24" s="74" t="s">
        <v>283</v>
      </c>
      <c r="J24" s="74">
        <v>11.9</v>
      </c>
      <c r="K24" s="74" t="s">
        <v>283</v>
      </c>
      <c r="L24" s="121">
        <v>15.1</v>
      </c>
    </row>
    <row r="25" spans="2:12" s="8" customFormat="1" x14ac:dyDescent="0.15">
      <c r="B25" s="24" t="s">
        <v>106</v>
      </c>
      <c r="C25" s="24"/>
      <c r="D25" s="24"/>
      <c r="E25" s="24"/>
      <c r="F25" s="24"/>
      <c r="G25" s="24"/>
      <c r="H25" s="23"/>
      <c r="I25" s="12"/>
      <c r="J25" s="12"/>
      <c r="K25" s="12"/>
    </row>
    <row r="26" spans="2:12" s="8" customFormat="1" x14ac:dyDescent="0.15">
      <c r="B26" s="24" t="s">
        <v>284</v>
      </c>
      <c r="C26" s="23"/>
      <c r="D26" s="23"/>
      <c r="E26" s="23"/>
      <c r="F26" s="23"/>
      <c r="G26" s="23"/>
      <c r="H26" s="12"/>
      <c r="I26" s="12"/>
      <c r="J26" s="12"/>
      <c r="K26" s="12"/>
    </row>
    <row r="27" spans="2:12" s="8" customFormat="1" x14ac:dyDescent="0.15">
      <c r="B27" s="28" t="s">
        <v>285</v>
      </c>
      <c r="C27" s="12"/>
      <c r="D27" s="12"/>
      <c r="E27" s="12"/>
      <c r="F27" s="12"/>
      <c r="G27" s="12"/>
      <c r="H27" s="12"/>
      <c r="I27" s="12"/>
      <c r="J27" s="12"/>
      <c r="K27" s="12"/>
    </row>
    <row r="28" spans="2:12" s="8" customFormat="1" x14ac:dyDescent="0.15">
      <c r="B28" s="28"/>
      <c r="I28" s="17"/>
      <c r="J28" s="17"/>
      <c r="K28" s="17"/>
    </row>
    <row r="29" spans="2:12" s="8" customFormat="1" ht="15" customHeight="1" x14ac:dyDescent="0.15">
      <c r="B29" s="28"/>
      <c r="I29" s="12"/>
      <c r="J29" s="12"/>
      <c r="K29" s="12"/>
    </row>
    <row r="30" spans="2:12" s="8" customFormat="1" ht="15" customHeight="1" x14ac:dyDescent="0.15">
      <c r="B30" s="28"/>
      <c r="I30" s="23"/>
      <c r="J30" s="12"/>
      <c r="K30" s="12"/>
    </row>
    <row r="31" spans="2:12" s="8" customFormat="1" ht="15" customHeight="1" x14ac:dyDescent="0.15">
      <c r="B31" s="28"/>
      <c r="I31" s="12"/>
      <c r="J31" s="12"/>
      <c r="K31" s="12"/>
    </row>
    <row r="32" spans="2:12" s="8" customFormat="1" ht="15" customHeight="1" x14ac:dyDescent="0.15">
      <c r="I32" s="12"/>
      <c r="J32" s="12"/>
      <c r="K32" s="12"/>
    </row>
    <row r="33" spans="1:11" s="8" customFormat="1" ht="15" customHeight="1" x14ac:dyDescent="0.15">
      <c r="B33" s="12"/>
      <c r="C33" s="12"/>
      <c r="D33" s="12"/>
      <c r="E33" s="12"/>
      <c r="F33" s="12"/>
      <c r="G33" s="12"/>
      <c r="H33" s="12"/>
      <c r="I33" s="12"/>
      <c r="J33" s="12"/>
      <c r="K33" s="12"/>
    </row>
    <row r="34" spans="1:11" s="8" customFormat="1" ht="15" customHeight="1" x14ac:dyDescent="0.15">
      <c r="B34" s="12"/>
      <c r="C34" s="12"/>
      <c r="D34" s="12"/>
      <c r="E34" s="12"/>
      <c r="F34" s="12"/>
      <c r="G34" s="12"/>
      <c r="H34" s="12"/>
      <c r="I34" s="12"/>
      <c r="J34" s="12"/>
      <c r="K34" s="12"/>
    </row>
    <row r="35" spans="1:11" s="8" customFormat="1" ht="15" customHeight="1" x14ac:dyDescent="0.15">
      <c r="B35" s="12"/>
      <c r="C35" s="12"/>
      <c r="D35" s="12"/>
      <c r="E35" s="12"/>
      <c r="F35" s="12"/>
      <c r="G35" s="12"/>
      <c r="H35" s="12"/>
      <c r="I35" s="12"/>
      <c r="J35" s="12"/>
      <c r="K35" s="12"/>
    </row>
    <row r="36" spans="1:11" s="8" customFormat="1" x14ac:dyDescent="0.15">
      <c r="B36" s="12"/>
      <c r="C36" s="12"/>
      <c r="D36" s="12"/>
      <c r="E36" s="12"/>
      <c r="F36" s="12"/>
      <c r="G36" s="12"/>
      <c r="H36" s="12"/>
      <c r="I36" s="12"/>
      <c r="J36" s="12"/>
      <c r="K36" s="12"/>
    </row>
    <row r="37" spans="1:11" s="8" customFormat="1" x14ac:dyDescent="0.15">
      <c r="B37" s="12"/>
      <c r="C37" s="12"/>
      <c r="D37" s="12"/>
      <c r="E37" s="12"/>
      <c r="F37" s="12"/>
      <c r="G37" s="12"/>
      <c r="H37" s="12"/>
    </row>
    <row r="38" spans="1:11" s="8" customFormat="1" x14ac:dyDescent="0.15">
      <c r="B38" s="12"/>
      <c r="C38" s="12"/>
      <c r="D38" s="12"/>
      <c r="E38" s="12"/>
      <c r="F38" s="12"/>
      <c r="G38" s="12"/>
      <c r="H38" s="12"/>
    </row>
    <row r="39" spans="1:11" s="8" customFormat="1" x14ac:dyDescent="0.15">
      <c r="B39" s="12"/>
      <c r="C39" s="12"/>
      <c r="D39" s="12"/>
      <c r="E39" s="12"/>
      <c r="F39" s="12"/>
      <c r="G39" s="12"/>
      <c r="H39" s="12"/>
    </row>
    <row r="40" spans="1:11" s="8" customFormat="1" x14ac:dyDescent="0.15">
      <c r="A40" s="12"/>
      <c r="B40" s="12"/>
      <c r="C40" s="12"/>
      <c r="D40" s="12"/>
      <c r="E40" s="12"/>
      <c r="F40" s="12"/>
      <c r="G40" s="12"/>
      <c r="H40" s="12"/>
    </row>
    <row r="41" spans="1:11" s="8" customFormat="1" x14ac:dyDescent="0.15">
      <c r="A41" s="12"/>
      <c r="B41" s="12"/>
      <c r="C41" s="12"/>
      <c r="D41" s="12"/>
      <c r="E41" s="12"/>
      <c r="F41" s="12"/>
      <c r="G41" s="12"/>
      <c r="H41" s="12"/>
    </row>
    <row r="43" spans="1:11" ht="17.25" x14ac:dyDescent="0.15">
      <c r="B43" s="14"/>
      <c r="C43" s="15"/>
      <c r="D43" s="15"/>
      <c r="E43" s="15"/>
      <c r="F43" s="15"/>
      <c r="G43" s="15"/>
      <c r="H43" s="15"/>
    </row>
    <row r="44" spans="1:11" x14ac:dyDescent="0.15">
      <c r="B44" s="16"/>
      <c r="C44" s="16"/>
      <c r="D44" s="16"/>
      <c r="E44" s="16"/>
      <c r="F44" s="16"/>
      <c r="G44" s="16"/>
      <c r="H44" s="16"/>
    </row>
    <row r="45" spans="1:11" x14ac:dyDescent="0.15">
      <c r="B45" s="16"/>
      <c r="C45" s="16"/>
      <c r="D45" s="16"/>
      <c r="E45" s="16"/>
      <c r="F45" s="16"/>
      <c r="G45" s="16"/>
      <c r="H45" s="16"/>
    </row>
    <row r="46" spans="1:11" x14ac:dyDescent="0.15">
      <c r="B46" s="16"/>
      <c r="C46" s="16"/>
      <c r="D46" s="16"/>
      <c r="E46" s="16"/>
      <c r="F46" s="16"/>
      <c r="G46" s="16"/>
      <c r="H46" s="16"/>
    </row>
    <row r="47" spans="1:11" ht="15" hidden="1" customHeight="1" x14ac:dyDescent="0.15">
      <c r="B47" s="16"/>
      <c r="C47" s="16"/>
      <c r="D47" s="16"/>
      <c r="E47" s="16"/>
      <c r="F47" s="16"/>
      <c r="G47" s="16"/>
      <c r="H47" s="16"/>
    </row>
    <row r="48" spans="1:11" x14ac:dyDescent="0.15">
      <c r="B48" s="16"/>
      <c r="C48" s="16"/>
      <c r="D48" s="16"/>
      <c r="E48" s="16"/>
      <c r="F48" s="16"/>
      <c r="G48" s="16"/>
      <c r="H48" s="16"/>
    </row>
    <row r="49" spans="2:10" x14ac:dyDescent="0.15">
      <c r="B49" s="16"/>
      <c r="C49" s="16"/>
      <c r="D49" s="16"/>
      <c r="E49" s="16"/>
      <c r="F49" s="16"/>
      <c r="G49" s="16"/>
      <c r="H49" s="16"/>
    </row>
    <row r="50" spans="2:10" ht="15" customHeight="1" x14ac:dyDescent="0.15">
      <c r="B50" s="16"/>
      <c r="C50" s="16"/>
      <c r="D50" s="16"/>
      <c r="E50" s="16"/>
      <c r="F50" s="16"/>
      <c r="G50" s="16"/>
      <c r="H50" s="16"/>
    </row>
    <row r="51" spans="2:10" x14ac:dyDescent="0.15">
      <c r="B51" s="16"/>
      <c r="C51" s="16"/>
      <c r="D51" s="16"/>
      <c r="E51" s="16"/>
      <c r="F51" s="16"/>
      <c r="G51" s="16"/>
      <c r="H51" s="16"/>
    </row>
    <row r="52" spans="2:10" x14ac:dyDescent="0.15">
      <c r="B52" s="16"/>
      <c r="C52" s="16"/>
      <c r="D52" s="16"/>
      <c r="E52" s="16"/>
      <c r="F52" s="16"/>
      <c r="G52" s="16"/>
      <c r="H52" s="16"/>
    </row>
    <row r="53" spans="2:10" x14ac:dyDescent="0.15">
      <c r="B53" s="16"/>
      <c r="C53" s="16"/>
      <c r="D53" s="16"/>
      <c r="E53" s="16"/>
      <c r="F53" s="16"/>
      <c r="G53" s="16"/>
      <c r="H53" s="16"/>
    </row>
    <row r="54" spans="2:10" x14ac:dyDescent="0.15">
      <c r="B54" s="16"/>
      <c r="C54" s="16"/>
      <c r="D54" s="16"/>
      <c r="E54" s="16"/>
      <c r="F54" s="16"/>
      <c r="G54" s="16"/>
      <c r="H54" s="16"/>
    </row>
    <row r="55" spans="2:10" x14ac:dyDescent="0.15">
      <c r="B55" s="16"/>
      <c r="C55" s="16"/>
      <c r="D55" s="16"/>
      <c r="E55" s="16"/>
      <c r="F55" s="16"/>
      <c r="G55" s="16"/>
      <c r="H55" s="16"/>
    </row>
    <row r="56" spans="2:10" x14ac:dyDescent="0.15">
      <c r="B56" s="16"/>
      <c r="C56" s="16"/>
      <c r="D56" s="16"/>
      <c r="E56" s="16"/>
      <c r="F56" s="16"/>
      <c r="G56" s="16"/>
      <c r="H56" s="16"/>
    </row>
    <row r="57" spans="2:10" x14ac:dyDescent="0.15">
      <c r="B57" s="16"/>
      <c r="C57" s="16"/>
      <c r="D57" s="16"/>
      <c r="E57" s="16"/>
      <c r="F57" s="16"/>
      <c r="G57" s="16"/>
      <c r="H57" s="16"/>
      <c r="I57" s="15"/>
      <c r="J57" s="15"/>
    </row>
    <row r="58" spans="2:10" x14ac:dyDescent="0.15">
      <c r="B58" s="16"/>
      <c r="C58" s="16"/>
      <c r="D58" s="16"/>
      <c r="E58" s="16"/>
      <c r="F58" s="16"/>
      <c r="G58" s="16"/>
      <c r="H58" s="16"/>
      <c r="I58" s="16"/>
      <c r="J58" s="16"/>
    </row>
    <row r="59" spans="2:10" x14ac:dyDescent="0.15">
      <c r="B59" s="16"/>
      <c r="C59" s="16"/>
      <c r="D59" s="16"/>
      <c r="E59" s="16"/>
      <c r="F59" s="16"/>
      <c r="G59" s="16"/>
      <c r="H59" s="16"/>
      <c r="I59" s="16"/>
      <c r="J59" s="16"/>
    </row>
    <row r="60" spans="2:10" x14ac:dyDescent="0.15">
      <c r="B60" s="16"/>
      <c r="C60" s="16"/>
      <c r="D60" s="16"/>
      <c r="E60" s="16"/>
      <c r="F60" s="16"/>
      <c r="G60" s="16"/>
      <c r="H60" s="16"/>
      <c r="I60" s="16"/>
      <c r="J60" s="16"/>
    </row>
    <row r="61" spans="2:10" x14ac:dyDescent="0.15">
      <c r="B61" s="16"/>
      <c r="C61" s="16"/>
      <c r="D61" s="16"/>
      <c r="E61" s="16"/>
      <c r="F61" s="16"/>
      <c r="G61" s="16"/>
      <c r="H61" s="16"/>
      <c r="I61" s="16"/>
      <c r="J61" s="16"/>
    </row>
    <row r="62" spans="2:10" x14ac:dyDescent="0.15">
      <c r="B62" s="16"/>
      <c r="C62" s="16"/>
      <c r="D62" s="16"/>
      <c r="E62" s="16"/>
      <c r="F62" s="16"/>
      <c r="G62" s="16"/>
      <c r="H62" s="16"/>
      <c r="I62" s="16"/>
      <c r="J62" s="16"/>
    </row>
    <row r="63" spans="2:10" x14ac:dyDescent="0.15">
      <c r="B63" s="16"/>
      <c r="C63" s="16"/>
      <c r="D63" s="16"/>
      <c r="E63" s="16"/>
      <c r="F63" s="16"/>
      <c r="G63" s="16"/>
      <c r="H63" s="16"/>
      <c r="I63" s="16"/>
      <c r="J63" s="16"/>
    </row>
    <row r="64" spans="2:10" x14ac:dyDescent="0.15">
      <c r="B64" s="16"/>
      <c r="C64" s="16"/>
      <c r="D64" s="16"/>
      <c r="E64" s="16"/>
      <c r="F64" s="16"/>
      <c r="G64" s="16"/>
      <c r="H64" s="16"/>
      <c r="I64" s="16"/>
      <c r="J64" s="16"/>
    </row>
    <row r="65" spans="2:10" x14ac:dyDescent="0.15">
      <c r="B65" s="16"/>
      <c r="C65" s="16"/>
      <c r="D65" s="16"/>
      <c r="E65" s="16"/>
      <c r="F65" s="16"/>
      <c r="G65" s="16"/>
      <c r="H65" s="16"/>
      <c r="I65" s="16"/>
      <c r="J65" s="16"/>
    </row>
    <row r="66" spans="2:10" x14ac:dyDescent="0.15">
      <c r="B66" s="16"/>
      <c r="C66" s="16"/>
      <c r="D66" s="16"/>
      <c r="E66" s="16"/>
      <c r="F66" s="16"/>
      <c r="G66" s="16"/>
      <c r="H66" s="16"/>
      <c r="I66" s="16"/>
      <c r="J66" s="16"/>
    </row>
    <row r="67" spans="2:10" x14ac:dyDescent="0.15">
      <c r="B67" s="16"/>
      <c r="C67" s="16"/>
      <c r="D67" s="16"/>
      <c r="E67" s="16"/>
      <c r="F67" s="16"/>
      <c r="G67" s="16"/>
      <c r="H67" s="16"/>
      <c r="I67" s="16"/>
      <c r="J67" s="16"/>
    </row>
    <row r="68" spans="2:10" x14ac:dyDescent="0.15">
      <c r="B68" s="16"/>
      <c r="C68" s="16"/>
      <c r="D68" s="16"/>
      <c r="E68" s="16"/>
      <c r="F68" s="16"/>
      <c r="G68" s="16"/>
      <c r="H68" s="16"/>
      <c r="I68" s="16"/>
      <c r="J68" s="16"/>
    </row>
    <row r="69" spans="2:10" x14ac:dyDescent="0.15">
      <c r="B69" s="16"/>
      <c r="C69" s="16"/>
      <c r="D69" s="16"/>
      <c r="E69" s="16"/>
      <c r="F69" s="16"/>
      <c r="G69" s="16"/>
      <c r="H69" s="16"/>
      <c r="I69" s="16"/>
      <c r="J69" s="16"/>
    </row>
    <row r="70" spans="2:10" x14ac:dyDescent="0.15">
      <c r="B70" s="16"/>
      <c r="C70" s="16"/>
      <c r="D70" s="16"/>
      <c r="E70" s="16"/>
      <c r="F70" s="16"/>
      <c r="G70" s="16"/>
      <c r="H70" s="16"/>
      <c r="I70" s="16"/>
      <c r="J70" s="16"/>
    </row>
    <row r="71" spans="2:10" x14ac:dyDescent="0.15">
      <c r="B71" s="16"/>
      <c r="C71" s="16"/>
      <c r="D71" s="16"/>
      <c r="E71" s="16"/>
      <c r="F71" s="16"/>
      <c r="G71" s="16"/>
      <c r="H71" s="16"/>
      <c r="I71" s="16"/>
      <c r="J71" s="16"/>
    </row>
    <row r="72" spans="2:10" x14ac:dyDescent="0.15">
      <c r="B72" s="16"/>
      <c r="C72" s="16"/>
      <c r="D72" s="16"/>
      <c r="E72" s="16"/>
      <c r="F72" s="16"/>
      <c r="G72" s="16"/>
      <c r="H72" s="16"/>
      <c r="I72" s="16"/>
      <c r="J72" s="16"/>
    </row>
    <row r="73" spans="2:10" x14ac:dyDescent="0.15">
      <c r="B73" s="16"/>
      <c r="C73" s="16"/>
      <c r="D73" s="16"/>
      <c r="E73" s="16"/>
      <c r="F73" s="16"/>
      <c r="G73" s="16"/>
      <c r="H73" s="16"/>
      <c r="I73" s="16"/>
      <c r="J73" s="16"/>
    </row>
    <row r="74" spans="2:10" x14ac:dyDescent="0.15">
      <c r="B74" s="16"/>
      <c r="C74" s="16"/>
      <c r="D74" s="16"/>
      <c r="E74" s="16"/>
      <c r="F74" s="16"/>
      <c r="G74" s="16"/>
      <c r="H74" s="16"/>
      <c r="I74" s="16"/>
      <c r="J74" s="16"/>
    </row>
    <row r="75" spans="2:10" x14ac:dyDescent="0.15">
      <c r="B75" s="16"/>
      <c r="C75" s="16"/>
      <c r="D75" s="16"/>
      <c r="E75" s="16"/>
      <c r="F75" s="16"/>
      <c r="G75" s="16"/>
      <c r="H75" s="16"/>
      <c r="I75" s="16"/>
      <c r="J75" s="16"/>
    </row>
    <row r="76" spans="2:10" ht="28.5" customHeight="1" x14ac:dyDescent="0.15">
      <c r="B76" s="16"/>
      <c r="C76" s="16"/>
      <c r="D76" s="16"/>
      <c r="E76" s="16"/>
      <c r="F76" s="16"/>
      <c r="G76" s="16"/>
      <c r="H76" s="16"/>
      <c r="I76" s="16"/>
      <c r="J76" s="16"/>
    </row>
    <row r="77" spans="2:10" x14ac:dyDescent="0.15">
      <c r="B77" s="16"/>
      <c r="C77" s="16"/>
      <c r="D77" s="16"/>
      <c r="E77" s="16"/>
      <c r="F77" s="16"/>
      <c r="G77" s="16"/>
      <c r="H77" s="16"/>
      <c r="I77" s="16"/>
      <c r="J77" s="16"/>
    </row>
    <row r="78" spans="2:10" x14ac:dyDescent="0.15">
      <c r="B78" s="16"/>
      <c r="C78" s="16"/>
      <c r="D78" s="16"/>
      <c r="E78" s="16"/>
      <c r="F78" s="16"/>
      <c r="G78" s="16"/>
      <c r="H78" s="16"/>
      <c r="I78" s="16"/>
      <c r="J78" s="16"/>
    </row>
    <row r="79" spans="2:10" x14ac:dyDescent="0.15">
      <c r="B79" s="16"/>
      <c r="C79" s="16"/>
      <c r="D79" s="16"/>
      <c r="E79" s="16"/>
      <c r="F79" s="16"/>
      <c r="G79" s="16"/>
      <c r="H79" s="16"/>
      <c r="I79" s="16"/>
      <c r="J79" s="16"/>
    </row>
    <row r="80" spans="2:10" x14ac:dyDescent="0.15">
      <c r="B80" s="16"/>
      <c r="C80" s="16"/>
      <c r="D80" s="16"/>
      <c r="E80" s="16"/>
      <c r="F80" s="16"/>
      <c r="G80" s="16"/>
      <c r="H80" s="16"/>
      <c r="I80" s="16"/>
      <c r="J80" s="16"/>
    </row>
    <row r="81" spans="2:10" x14ac:dyDescent="0.15">
      <c r="B81" s="17"/>
      <c r="C81" s="17"/>
      <c r="D81" s="16"/>
      <c r="E81" s="17"/>
      <c r="F81" s="17"/>
      <c r="G81" s="17"/>
      <c r="H81" s="17"/>
      <c r="I81" s="16"/>
      <c r="J81" s="16"/>
    </row>
    <row r="82" spans="2:10" x14ac:dyDescent="0.15">
      <c r="B82" s="17"/>
      <c r="C82" s="16"/>
      <c r="D82" s="17"/>
      <c r="E82" s="17"/>
      <c r="F82" s="17"/>
      <c r="G82" s="17"/>
      <c r="H82" s="17"/>
      <c r="I82" s="16"/>
      <c r="J82" s="16"/>
    </row>
    <row r="83" spans="2:10" x14ac:dyDescent="0.15">
      <c r="I83" s="16"/>
      <c r="J83" s="16"/>
    </row>
    <row r="84" spans="2:10" x14ac:dyDescent="0.15">
      <c r="I84" s="16"/>
      <c r="J84" s="16"/>
    </row>
    <row r="85" spans="2:10" x14ac:dyDescent="0.15">
      <c r="I85" s="16"/>
      <c r="J85" s="16"/>
    </row>
    <row r="86" spans="2:10" x14ac:dyDescent="0.15">
      <c r="I86" s="16"/>
      <c r="J86" s="16"/>
    </row>
    <row r="87" spans="2:10" x14ac:dyDescent="0.15">
      <c r="I87" s="16"/>
      <c r="J87" s="16"/>
    </row>
    <row r="88" spans="2:10" x14ac:dyDescent="0.15">
      <c r="I88" s="16"/>
      <c r="J88" s="16"/>
    </row>
    <row r="89" spans="2:10" x14ac:dyDescent="0.15">
      <c r="I89" s="16"/>
      <c r="J89" s="16"/>
    </row>
    <row r="90" spans="2:10" x14ac:dyDescent="0.15">
      <c r="I90" s="16"/>
      <c r="J90" s="16"/>
    </row>
    <row r="91" spans="2:10" x14ac:dyDescent="0.15">
      <c r="I91" s="16"/>
      <c r="J91" s="16"/>
    </row>
    <row r="92" spans="2:10" x14ac:dyDescent="0.15">
      <c r="I92" s="16"/>
      <c r="J92" s="16"/>
    </row>
    <row r="93" spans="2:10" x14ac:dyDescent="0.15">
      <c r="I93" s="16"/>
      <c r="J93" s="16"/>
    </row>
    <row r="94" spans="2:10" x14ac:dyDescent="0.15">
      <c r="I94" s="16"/>
      <c r="J94" s="16"/>
    </row>
    <row r="95" spans="2:10" x14ac:dyDescent="0.15">
      <c r="I95" s="17"/>
      <c r="J95" s="17"/>
    </row>
    <row r="96" spans="2:10" x14ac:dyDescent="0.15">
      <c r="I96" s="17"/>
      <c r="J96" s="17"/>
    </row>
  </sheetData>
  <mergeCells count="5">
    <mergeCell ref="C13:D13"/>
    <mergeCell ref="E13:F13"/>
    <mergeCell ref="G13:H13"/>
    <mergeCell ref="I13:J13"/>
    <mergeCell ref="K13:L13"/>
  </mergeCells>
  <phoneticPr fontId="4" type="noConversion"/>
  <hyperlinks>
    <hyperlink ref="L7" location="표지!A1" display="표지 돌아가기" xr:uid="{6F76096B-6436-4D01-91A4-AA0615B027C6}"/>
    <hyperlink ref="L5" r:id="rId1" xr:uid="{0BB08278-DEEB-4850-8DE4-8A0A02F21AF9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873A4-40CE-4166-8162-8AC6605A9D72}">
  <sheetPr codeName="Sheet21"/>
  <dimension ref="A1:X99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9" width="12.625" style="12" customWidth="1"/>
    <col min="20" max="22" width="9.625" style="12" customWidth="1"/>
    <col min="23" max="23" width="12.5" style="12" bestFit="1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1" spans="1:24" s="1" customFormat="1" x14ac:dyDescent="0.15"/>
    <row r="2" spans="1:24" s="1" customFormat="1" ht="15" customHeight="1" x14ac:dyDescent="0.15">
      <c r="X2" s="127"/>
    </row>
    <row r="3" spans="1:24" s="1" customFormat="1" ht="15" customHeight="1" x14ac:dyDescent="0.15">
      <c r="K3" s="2" t="s">
        <v>0</v>
      </c>
      <c r="L3" s="26" t="s">
        <v>12</v>
      </c>
      <c r="X3" s="127"/>
    </row>
    <row r="4" spans="1:24" s="1" customFormat="1" ht="15" customHeight="1" x14ac:dyDescent="0.15">
      <c r="K4" s="2" t="s">
        <v>1</v>
      </c>
      <c r="L4" s="2"/>
      <c r="X4" s="127"/>
    </row>
    <row r="5" spans="1:24" s="1" customFormat="1" ht="15" customHeight="1" x14ac:dyDescent="0.15">
      <c r="K5" s="2" t="s">
        <v>2</v>
      </c>
      <c r="L5" s="25" t="s">
        <v>11</v>
      </c>
      <c r="X5" s="61"/>
    </row>
    <row r="6" spans="1:24" s="1" customFormat="1" x14ac:dyDescent="0.15">
      <c r="K6" s="2" t="s">
        <v>3</v>
      </c>
      <c r="L6" s="3" t="s">
        <v>4</v>
      </c>
    </row>
    <row r="7" spans="1:24" s="1" customFormat="1" x14ac:dyDescent="0.15">
      <c r="K7" s="2"/>
      <c r="L7" s="4" t="s">
        <v>6</v>
      </c>
    </row>
    <row r="8" spans="1:24" s="6" customFormat="1" ht="20.25" x14ac:dyDescent="0.15">
      <c r="A8" s="5" t="s">
        <v>10</v>
      </c>
      <c r="B8" s="5"/>
    </row>
    <row r="9" spans="1:24" s="1" customFormat="1" x14ac:dyDescent="0.15"/>
    <row r="10" spans="1:24" s="7" customFormat="1" ht="17.25" x14ac:dyDescent="0.15">
      <c r="B10" s="40" t="s">
        <v>299</v>
      </c>
      <c r="C10" s="18"/>
      <c r="D10" s="18"/>
      <c r="E10" s="18"/>
      <c r="F10" s="18"/>
      <c r="G10" s="18"/>
      <c r="H10" s="18"/>
      <c r="I10" s="18"/>
      <c r="J10" s="18"/>
    </row>
    <row r="11" spans="1:24" s="8" customFormat="1" ht="17.25" x14ac:dyDescent="0.15">
      <c r="B11" s="14"/>
      <c r="C11" s="19"/>
      <c r="D11" s="19"/>
      <c r="E11" s="19"/>
      <c r="F11" s="19"/>
      <c r="G11" s="19"/>
      <c r="H11" s="19"/>
      <c r="I11" s="19"/>
      <c r="J11" s="19"/>
    </row>
    <row r="12" spans="1:24" s="8" customFormat="1" ht="15.75" thickBot="1" x14ac:dyDescent="0.2">
      <c r="B12" s="20"/>
      <c r="C12" s="20"/>
      <c r="D12" s="20"/>
      <c r="E12" s="20"/>
      <c r="F12" s="20"/>
      <c r="G12" s="21"/>
      <c r="H12" s="21"/>
      <c r="I12" s="21" t="s">
        <v>9</v>
      </c>
      <c r="J12" s="12"/>
    </row>
    <row r="13" spans="1:24" s="8" customFormat="1" ht="18" customHeight="1" x14ac:dyDescent="0.15">
      <c r="B13" s="66"/>
      <c r="C13" s="124">
        <v>1995</v>
      </c>
      <c r="D13" s="124">
        <v>2000</v>
      </c>
      <c r="E13" s="124">
        <v>2005</v>
      </c>
      <c r="F13" s="124">
        <v>2010</v>
      </c>
      <c r="G13" s="124">
        <v>2015</v>
      </c>
      <c r="H13" s="124">
        <v>2020</v>
      </c>
      <c r="I13" s="124">
        <v>2024</v>
      </c>
      <c r="J13" s="12"/>
    </row>
    <row r="14" spans="1:24" s="8" customFormat="1" ht="14.1" customHeight="1" x14ac:dyDescent="0.15">
      <c r="B14" s="22" t="s">
        <v>28</v>
      </c>
      <c r="C14" s="72">
        <v>10.8</v>
      </c>
      <c r="D14" s="72">
        <v>13.7</v>
      </c>
      <c r="E14" s="72">
        <v>24.8</v>
      </c>
      <c r="F14" s="72">
        <v>31.2</v>
      </c>
      <c r="G14" s="72">
        <v>26.5</v>
      </c>
      <c r="H14" s="72">
        <v>25.7</v>
      </c>
      <c r="I14" s="72">
        <v>29.1</v>
      </c>
      <c r="J14" s="12"/>
    </row>
    <row r="15" spans="1:24" s="8" customFormat="1" ht="15" customHeight="1" x14ac:dyDescent="0.15">
      <c r="B15" s="22" t="s">
        <v>286</v>
      </c>
      <c r="C15" s="72">
        <v>4.5</v>
      </c>
      <c r="D15" s="72">
        <v>3.55</v>
      </c>
      <c r="E15" s="72">
        <v>4.5</v>
      </c>
      <c r="F15" s="72">
        <v>5.1000000000000005</v>
      </c>
      <c r="G15" s="72">
        <v>3.85</v>
      </c>
      <c r="H15" s="72">
        <v>6.25</v>
      </c>
      <c r="I15" s="72">
        <v>8.0500000000000007</v>
      </c>
      <c r="J15" s="12"/>
    </row>
    <row r="16" spans="1:24" s="8" customFormat="1" ht="15" customHeight="1" x14ac:dyDescent="0.15">
      <c r="B16" s="22" t="s">
        <v>287</v>
      </c>
      <c r="C16" s="72">
        <v>12.55</v>
      </c>
      <c r="D16" s="72">
        <v>11.2</v>
      </c>
      <c r="E16" s="72">
        <v>17.899999999999999</v>
      </c>
      <c r="F16" s="72">
        <v>23.8</v>
      </c>
      <c r="G16" s="72">
        <v>16.549999999999997</v>
      </c>
      <c r="H16" s="72">
        <v>21.65</v>
      </c>
      <c r="I16" s="72">
        <v>22.1</v>
      </c>
      <c r="J16" s="12"/>
    </row>
    <row r="17" spans="2:11" s="8" customFormat="1" ht="15" customHeight="1" x14ac:dyDescent="0.15">
      <c r="B17" s="22" t="s">
        <v>288</v>
      </c>
      <c r="C17" s="72">
        <v>12.8</v>
      </c>
      <c r="D17" s="72">
        <v>15.25</v>
      </c>
      <c r="E17" s="72">
        <v>21.85</v>
      </c>
      <c r="F17" s="72">
        <v>29.549999999999997</v>
      </c>
      <c r="G17" s="72">
        <v>25.1</v>
      </c>
      <c r="H17" s="72">
        <v>26.950000000000003</v>
      </c>
      <c r="I17" s="72">
        <v>60.9</v>
      </c>
      <c r="J17" s="12"/>
    </row>
    <row r="18" spans="2:11" s="8" customFormat="1" ht="15" customHeight="1" x14ac:dyDescent="0.15">
      <c r="B18" s="22" t="s">
        <v>289</v>
      </c>
      <c r="C18" s="72">
        <v>14.950000000000001</v>
      </c>
      <c r="D18" s="72">
        <v>19.100000000000001</v>
      </c>
      <c r="E18" s="72">
        <v>28.45</v>
      </c>
      <c r="F18" s="72">
        <v>34.099999999999994</v>
      </c>
      <c r="G18" s="72">
        <v>29.85</v>
      </c>
      <c r="H18" s="72">
        <v>29.1</v>
      </c>
      <c r="I18" s="72">
        <v>36.25</v>
      </c>
      <c r="J18" s="12"/>
    </row>
    <row r="19" spans="2:11" s="8" customFormat="1" ht="15" customHeight="1" x14ac:dyDescent="0.15">
      <c r="B19" s="22" t="s">
        <v>290</v>
      </c>
      <c r="C19" s="72">
        <v>16.649999999999999</v>
      </c>
      <c r="D19" s="72">
        <v>22.4</v>
      </c>
      <c r="E19" s="72">
        <v>34.799999999999997</v>
      </c>
      <c r="F19" s="72">
        <v>40.400000000000006</v>
      </c>
      <c r="G19" s="72">
        <v>34.35</v>
      </c>
      <c r="H19" s="72">
        <v>30.55</v>
      </c>
      <c r="I19" s="72">
        <v>36.450000000000003</v>
      </c>
      <c r="J19" s="12"/>
    </row>
    <row r="20" spans="2:11" s="8" customFormat="1" ht="15" customHeight="1" x14ac:dyDescent="0.15">
      <c r="B20" s="67" t="s">
        <v>291</v>
      </c>
      <c r="C20" s="72">
        <v>18.299999999999997</v>
      </c>
      <c r="D20" s="72">
        <v>26.1</v>
      </c>
      <c r="E20" s="72">
        <v>55.25</v>
      </c>
      <c r="F20" s="72">
        <v>53.15</v>
      </c>
      <c r="G20" s="72">
        <v>36.900000000000006</v>
      </c>
      <c r="H20" s="72">
        <v>30.15</v>
      </c>
      <c r="I20" s="72">
        <v>31.75</v>
      </c>
      <c r="J20" s="12"/>
    </row>
    <row r="21" spans="2:11" s="8" customFormat="1" ht="15" customHeight="1" x14ac:dyDescent="0.15">
      <c r="B21" s="67" t="s">
        <v>292</v>
      </c>
      <c r="C21" s="72">
        <v>25.950000000000003</v>
      </c>
      <c r="D21" s="72">
        <v>40.700000000000003</v>
      </c>
      <c r="E21" s="72">
        <v>82.25</v>
      </c>
      <c r="F21" s="72">
        <v>85.4</v>
      </c>
      <c r="G21" s="72">
        <v>63.7</v>
      </c>
      <c r="H21" s="72">
        <v>39.35</v>
      </c>
      <c r="I21" s="72">
        <v>35.950000000000003</v>
      </c>
      <c r="J21" s="12"/>
    </row>
    <row r="22" spans="2:11" s="8" customFormat="1" ht="15" customHeight="1" thickBot="1" x14ac:dyDescent="0.2">
      <c r="B22" s="125" t="s">
        <v>293</v>
      </c>
      <c r="C22" s="74">
        <v>28.5</v>
      </c>
      <c r="D22" s="74">
        <v>51.8</v>
      </c>
      <c r="E22" s="74">
        <v>128.1</v>
      </c>
      <c r="F22" s="74">
        <v>123.3</v>
      </c>
      <c r="G22" s="74">
        <v>83.7</v>
      </c>
      <c r="H22" s="74">
        <v>62.6</v>
      </c>
      <c r="I22" s="74">
        <v>53.3</v>
      </c>
      <c r="J22" s="12"/>
    </row>
    <row r="23" spans="2:11" s="8" customFormat="1" x14ac:dyDescent="0.15">
      <c r="B23" s="24" t="s">
        <v>106</v>
      </c>
      <c r="C23" s="23"/>
      <c r="D23" s="23"/>
      <c r="E23" s="23"/>
      <c r="F23" s="23"/>
      <c r="G23" s="12"/>
      <c r="H23" s="12"/>
      <c r="I23" s="12"/>
    </row>
    <row r="24" spans="2:11" s="8" customFormat="1" x14ac:dyDescent="0.15">
      <c r="B24" s="24" t="s">
        <v>294</v>
      </c>
      <c r="C24" s="23"/>
      <c r="D24" s="23"/>
      <c r="E24" s="23"/>
      <c r="F24" s="23"/>
      <c r="G24" s="12"/>
      <c r="H24" s="17"/>
      <c r="I24" s="12"/>
    </row>
    <row r="25" spans="2:11" s="8" customFormat="1" ht="15" customHeight="1" x14ac:dyDescent="0.15">
      <c r="B25" s="24"/>
      <c r="C25" s="23"/>
      <c r="D25" s="23"/>
      <c r="E25" s="23"/>
      <c r="F25" s="23"/>
      <c r="G25" s="23"/>
      <c r="H25" s="12"/>
      <c r="I25" s="17"/>
      <c r="J25" s="12"/>
    </row>
    <row r="26" spans="2:11" s="8" customFormat="1" x14ac:dyDescent="0.15">
      <c r="B26" s="24"/>
      <c r="C26" s="12"/>
      <c r="D26" s="12"/>
      <c r="E26" s="12"/>
      <c r="F26" s="12"/>
      <c r="G26" s="12"/>
      <c r="H26" s="12"/>
      <c r="I26" s="12"/>
      <c r="J26" s="12"/>
    </row>
    <row r="27" spans="2:11" s="8" customFormat="1" ht="15" customHeight="1" x14ac:dyDescent="0.15">
      <c r="B27" s="28"/>
      <c r="I27" s="23"/>
      <c r="J27" s="12"/>
    </row>
    <row r="28" spans="2:11" s="8" customFormat="1" x14ac:dyDescent="0.15">
      <c r="B28" s="28"/>
      <c r="I28" s="12"/>
      <c r="J28" s="12"/>
    </row>
    <row r="29" spans="2:11" s="8" customFormat="1" x14ac:dyDescent="0.15">
      <c r="B29" s="28"/>
      <c r="I29" s="12"/>
      <c r="J29" s="12"/>
    </row>
    <row r="30" spans="2:11" s="8" customFormat="1" x14ac:dyDescent="0.15">
      <c r="B30" s="28"/>
      <c r="I30" s="12"/>
      <c r="J30" s="17"/>
    </row>
    <row r="31" spans="2:11" s="8" customFormat="1" x14ac:dyDescent="0.15">
      <c r="B31" s="28"/>
      <c r="I31" s="12"/>
      <c r="J31" s="17"/>
    </row>
    <row r="32" spans="2:11" s="8" customFormat="1" ht="15" customHeight="1" x14ac:dyDescent="0.15">
      <c r="B32" s="28"/>
      <c r="C32" s="12"/>
      <c r="D32" s="12"/>
      <c r="E32" s="12"/>
      <c r="F32" s="12"/>
      <c r="G32" s="12"/>
      <c r="H32" s="12"/>
      <c r="I32" s="12"/>
      <c r="J32" s="12"/>
      <c r="K32" s="12"/>
    </row>
    <row r="33" spans="1:11" s="8" customFormat="1" ht="15" customHeight="1" x14ac:dyDescent="0.15">
      <c r="B33" s="28"/>
      <c r="C33" s="12"/>
      <c r="D33" s="12"/>
      <c r="E33" s="12"/>
      <c r="F33" s="12"/>
      <c r="G33" s="12"/>
      <c r="H33" s="12"/>
      <c r="I33" s="12"/>
      <c r="J33" s="12"/>
      <c r="K33" s="12"/>
    </row>
    <row r="34" spans="1:11" s="8" customFormat="1" ht="15" customHeight="1" x14ac:dyDescent="0.15">
      <c r="B34" s="12"/>
      <c r="C34" s="12"/>
      <c r="D34" s="12"/>
      <c r="E34" s="12"/>
      <c r="F34" s="12"/>
      <c r="G34" s="12"/>
      <c r="H34" s="12"/>
      <c r="J34" s="12"/>
      <c r="K34" s="12"/>
    </row>
    <row r="35" spans="1:11" s="8" customFormat="1" ht="15" customHeight="1" x14ac:dyDescent="0.15">
      <c r="B35" s="12"/>
      <c r="C35" s="12"/>
      <c r="D35" s="12"/>
      <c r="E35" s="12"/>
      <c r="F35" s="12"/>
      <c r="G35" s="12"/>
      <c r="H35" s="12"/>
      <c r="J35" s="12"/>
      <c r="K35" s="12"/>
    </row>
    <row r="36" spans="1:11" s="8" customFormat="1" ht="15" customHeight="1" x14ac:dyDescent="0.15">
      <c r="B36" s="12"/>
      <c r="C36" s="12"/>
      <c r="D36" s="12"/>
      <c r="E36" s="12"/>
      <c r="F36" s="12"/>
      <c r="G36" s="12"/>
      <c r="H36" s="12"/>
      <c r="J36" s="12"/>
      <c r="K36" s="12"/>
    </row>
    <row r="37" spans="1:11" s="8" customFormat="1" ht="15" customHeight="1" x14ac:dyDescent="0.15">
      <c r="B37" s="12"/>
      <c r="C37" s="12"/>
      <c r="D37" s="12"/>
      <c r="E37" s="12"/>
      <c r="F37" s="12"/>
      <c r="G37" s="12"/>
      <c r="H37" s="12"/>
      <c r="J37" s="12"/>
      <c r="K37" s="12"/>
    </row>
    <row r="38" spans="1:11" s="8" customFormat="1" ht="15" customHeight="1" x14ac:dyDescent="0.15">
      <c r="B38" s="12"/>
      <c r="C38" s="12"/>
      <c r="D38" s="12"/>
      <c r="E38" s="12"/>
      <c r="F38" s="12"/>
      <c r="G38" s="12"/>
      <c r="H38" s="12"/>
      <c r="J38" s="12"/>
      <c r="K38" s="12"/>
    </row>
    <row r="39" spans="1:11" s="8" customFormat="1" x14ac:dyDescent="0.15">
      <c r="B39" s="12"/>
      <c r="C39" s="12"/>
      <c r="D39" s="12"/>
      <c r="E39" s="12"/>
      <c r="F39" s="12"/>
      <c r="G39" s="12"/>
      <c r="H39" s="12"/>
      <c r="I39" s="12"/>
      <c r="J39" s="12"/>
      <c r="K39" s="12"/>
    </row>
    <row r="40" spans="1:11" s="8" customFormat="1" x14ac:dyDescent="0.15">
      <c r="B40" s="12"/>
      <c r="C40" s="12"/>
      <c r="D40" s="12"/>
      <c r="E40" s="12"/>
      <c r="F40" s="12"/>
      <c r="G40" s="12"/>
      <c r="H40" s="12"/>
      <c r="I40" s="12"/>
    </row>
    <row r="41" spans="1:11" s="8" customFormat="1" x14ac:dyDescent="0.15">
      <c r="B41" s="12"/>
      <c r="C41" s="12"/>
      <c r="D41" s="12"/>
      <c r="E41" s="12"/>
      <c r="F41" s="12"/>
      <c r="G41" s="12"/>
      <c r="H41" s="12"/>
      <c r="I41" s="12"/>
    </row>
    <row r="42" spans="1:11" s="8" customFormat="1" ht="17.25" x14ac:dyDescent="0.15">
      <c r="B42" s="14"/>
      <c r="C42" s="15"/>
      <c r="D42" s="15"/>
      <c r="E42" s="15"/>
      <c r="F42" s="15"/>
      <c r="G42" s="15"/>
      <c r="H42" s="15"/>
      <c r="I42" s="12"/>
    </row>
    <row r="43" spans="1:11" s="8" customFormat="1" x14ac:dyDescent="0.15">
      <c r="A43" s="12"/>
      <c r="B43" s="16"/>
      <c r="C43" s="16"/>
      <c r="D43" s="16"/>
      <c r="E43" s="16"/>
      <c r="F43" s="16"/>
      <c r="G43" s="16"/>
      <c r="H43" s="16"/>
      <c r="I43" s="12"/>
    </row>
    <row r="44" spans="1:11" s="8" customFormat="1" x14ac:dyDescent="0.15">
      <c r="A44" s="12"/>
      <c r="B44" s="16"/>
      <c r="C44" s="16"/>
      <c r="D44" s="16"/>
      <c r="E44" s="16"/>
      <c r="F44" s="16"/>
      <c r="G44" s="16"/>
      <c r="H44" s="16"/>
      <c r="I44" s="12"/>
    </row>
    <row r="45" spans="1:11" x14ac:dyDescent="0.15">
      <c r="B45" s="16"/>
      <c r="C45" s="16"/>
      <c r="D45" s="16"/>
      <c r="E45" s="16"/>
      <c r="F45" s="16"/>
      <c r="G45" s="16"/>
      <c r="H45" s="16"/>
    </row>
    <row r="46" spans="1:11" x14ac:dyDescent="0.15">
      <c r="B46" s="16"/>
      <c r="C46" s="16"/>
      <c r="D46" s="16"/>
      <c r="E46" s="16"/>
      <c r="F46" s="16"/>
      <c r="G46" s="16"/>
      <c r="H46" s="16"/>
    </row>
    <row r="47" spans="1:11" x14ac:dyDescent="0.15">
      <c r="B47" s="16"/>
      <c r="C47" s="16"/>
      <c r="D47" s="16"/>
      <c r="E47" s="16"/>
      <c r="F47" s="16"/>
      <c r="G47" s="16"/>
      <c r="H47" s="16"/>
    </row>
    <row r="48" spans="1:11" x14ac:dyDescent="0.15">
      <c r="B48" s="16"/>
      <c r="C48" s="16"/>
      <c r="D48" s="16"/>
      <c r="E48" s="16"/>
      <c r="F48" s="16"/>
      <c r="G48" s="16"/>
      <c r="H48" s="16"/>
    </row>
    <row r="49" spans="2:10" x14ac:dyDescent="0.15">
      <c r="B49" s="16"/>
      <c r="C49" s="16"/>
      <c r="D49" s="16"/>
      <c r="E49" s="16"/>
      <c r="F49" s="16"/>
      <c r="G49" s="16"/>
      <c r="H49" s="16"/>
    </row>
    <row r="50" spans="2:10" hidden="1" x14ac:dyDescent="0.15">
      <c r="B50" s="16"/>
      <c r="C50" s="16"/>
      <c r="D50" s="16"/>
      <c r="E50" s="16"/>
      <c r="F50" s="16"/>
      <c r="G50" s="16"/>
      <c r="H50" s="16"/>
    </row>
    <row r="51" spans="2:10" x14ac:dyDescent="0.15">
      <c r="B51" s="16"/>
      <c r="C51" s="16"/>
      <c r="D51" s="16"/>
      <c r="E51" s="16"/>
      <c r="F51" s="16"/>
      <c r="G51" s="16"/>
      <c r="H51" s="16"/>
    </row>
    <row r="52" spans="2:10" x14ac:dyDescent="0.15">
      <c r="B52" s="16"/>
      <c r="C52" s="16"/>
      <c r="D52" s="16"/>
      <c r="E52" s="16"/>
      <c r="F52" s="16"/>
      <c r="G52" s="16"/>
      <c r="H52" s="16"/>
    </row>
    <row r="53" spans="2:10" ht="15" customHeight="1" x14ac:dyDescent="0.15">
      <c r="B53" s="16"/>
      <c r="C53" s="16"/>
      <c r="D53" s="16"/>
      <c r="E53" s="16"/>
      <c r="F53" s="16"/>
      <c r="G53" s="16"/>
      <c r="H53" s="16"/>
    </row>
    <row r="54" spans="2:10" x14ac:dyDescent="0.15">
      <c r="B54" s="16"/>
      <c r="C54" s="16"/>
      <c r="D54" s="16"/>
      <c r="E54" s="16"/>
      <c r="F54" s="16"/>
      <c r="G54" s="16"/>
      <c r="H54" s="16"/>
      <c r="I54" s="15"/>
    </row>
    <row r="55" spans="2:10" x14ac:dyDescent="0.15">
      <c r="B55" s="16"/>
      <c r="C55" s="16"/>
      <c r="D55" s="16"/>
      <c r="E55" s="16"/>
      <c r="F55" s="16"/>
      <c r="G55" s="16"/>
      <c r="H55" s="16"/>
      <c r="I55" s="16"/>
    </row>
    <row r="56" spans="2:10" x14ac:dyDescent="0.15">
      <c r="B56" s="16"/>
      <c r="C56" s="16"/>
      <c r="D56" s="16"/>
      <c r="E56" s="16"/>
      <c r="F56" s="16"/>
      <c r="G56" s="16"/>
      <c r="H56" s="16"/>
      <c r="I56" s="16"/>
    </row>
    <row r="57" spans="2:10" x14ac:dyDescent="0.15">
      <c r="B57" s="16"/>
      <c r="C57" s="16"/>
      <c r="D57" s="16"/>
      <c r="E57" s="16"/>
      <c r="F57" s="16"/>
      <c r="G57" s="16"/>
      <c r="H57" s="16"/>
      <c r="I57" s="16"/>
    </row>
    <row r="58" spans="2:10" x14ac:dyDescent="0.15">
      <c r="B58" s="16"/>
      <c r="C58" s="16"/>
      <c r="D58" s="16"/>
      <c r="E58" s="16"/>
      <c r="F58" s="16"/>
      <c r="G58" s="16"/>
      <c r="H58" s="16"/>
      <c r="I58" s="16"/>
    </row>
    <row r="59" spans="2:10" x14ac:dyDescent="0.15">
      <c r="B59" s="16"/>
      <c r="C59" s="16"/>
      <c r="D59" s="16"/>
      <c r="E59" s="16"/>
      <c r="F59" s="16"/>
      <c r="G59" s="16"/>
      <c r="H59" s="16"/>
      <c r="I59" s="16"/>
    </row>
    <row r="60" spans="2:10" x14ac:dyDescent="0.15">
      <c r="B60" s="16"/>
      <c r="C60" s="16"/>
      <c r="D60" s="16"/>
      <c r="E60" s="16"/>
      <c r="F60" s="16"/>
      <c r="G60" s="16"/>
      <c r="H60" s="16"/>
      <c r="I60" s="16"/>
      <c r="J60" s="15"/>
    </row>
    <row r="61" spans="2:10" x14ac:dyDescent="0.15">
      <c r="B61" s="16"/>
      <c r="C61" s="16"/>
      <c r="D61" s="16"/>
      <c r="E61" s="16"/>
      <c r="F61" s="16"/>
      <c r="G61" s="16"/>
      <c r="H61" s="16"/>
      <c r="I61" s="16"/>
      <c r="J61" s="16"/>
    </row>
    <row r="62" spans="2:10" x14ac:dyDescent="0.15">
      <c r="B62" s="16"/>
      <c r="C62" s="16"/>
      <c r="D62" s="16"/>
      <c r="E62" s="16"/>
      <c r="F62" s="16"/>
      <c r="G62" s="16"/>
      <c r="H62" s="16"/>
      <c r="I62" s="16"/>
      <c r="J62" s="16"/>
    </row>
    <row r="63" spans="2:10" x14ac:dyDescent="0.15">
      <c r="B63" s="16"/>
      <c r="C63" s="16"/>
      <c r="D63" s="16"/>
      <c r="E63" s="16"/>
      <c r="F63" s="16"/>
      <c r="G63" s="16"/>
      <c r="H63" s="16"/>
      <c r="I63" s="16"/>
      <c r="J63" s="16"/>
    </row>
    <row r="64" spans="2:10" x14ac:dyDescent="0.15">
      <c r="B64" s="16"/>
      <c r="C64" s="16"/>
      <c r="D64" s="16"/>
      <c r="E64" s="16"/>
      <c r="F64" s="16"/>
      <c r="G64" s="16"/>
      <c r="H64" s="16"/>
      <c r="I64" s="16"/>
      <c r="J64" s="16"/>
    </row>
    <row r="65" spans="2:10" x14ac:dyDescent="0.15">
      <c r="B65" s="16"/>
      <c r="C65" s="16"/>
      <c r="D65" s="16"/>
      <c r="E65" s="16"/>
      <c r="F65" s="16"/>
      <c r="G65" s="16"/>
      <c r="H65" s="16"/>
      <c r="I65" s="16"/>
      <c r="J65" s="16"/>
    </row>
    <row r="66" spans="2:10" x14ac:dyDescent="0.15">
      <c r="B66" s="16"/>
      <c r="C66" s="16"/>
      <c r="D66" s="16"/>
      <c r="E66" s="16"/>
      <c r="F66" s="16"/>
      <c r="G66" s="16"/>
      <c r="H66" s="16"/>
      <c r="I66" s="16"/>
      <c r="J66" s="16"/>
    </row>
    <row r="67" spans="2:10" x14ac:dyDescent="0.15">
      <c r="B67" s="16"/>
      <c r="C67" s="16"/>
      <c r="D67" s="16"/>
      <c r="E67" s="16"/>
      <c r="F67" s="16"/>
      <c r="G67" s="16"/>
      <c r="H67" s="16"/>
      <c r="I67" s="16"/>
      <c r="J67" s="16"/>
    </row>
    <row r="68" spans="2:10" x14ac:dyDescent="0.15">
      <c r="B68" s="16"/>
      <c r="C68" s="16"/>
      <c r="D68" s="16"/>
      <c r="E68" s="16"/>
      <c r="F68" s="16"/>
      <c r="G68" s="16"/>
      <c r="H68" s="16"/>
      <c r="I68" s="16"/>
      <c r="J68" s="16"/>
    </row>
    <row r="69" spans="2:10" x14ac:dyDescent="0.15">
      <c r="B69" s="16"/>
      <c r="C69" s="16"/>
      <c r="D69" s="16"/>
      <c r="E69" s="16"/>
      <c r="F69" s="16"/>
      <c r="G69" s="16"/>
      <c r="H69" s="16"/>
      <c r="I69" s="16"/>
      <c r="J69" s="16"/>
    </row>
    <row r="70" spans="2:10" x14ac:dyDescent="0.15">
      <c r="B70" s="16"/>
      <c r="C70" s="16"/>
      <c r="D70" s="16"/>
      <c r="E70" s="16"/>
      <c r="F70" s="16"/>
      <c r="G70" s="16"/>
      <c r="H70" s="16"/>
      <c r="I70" s="16"/>
      <c r="J70" s="16"/>
    </row>
    <row r="71" spans="2:10" x14ac:dyDescent="0.15">
      <c r="B71" s="16"/>
      <c r="C71" s="16"/>
      <c r="D71" s="16"/>
      <c r="E71" s="16"/>
      <c r="F71" s="16"/>
      <c r="G71" s="16"/>
      <c r="H71" s="16"/>
      <c r="I71" s="16"/>
      <c r="J71" s="16"/>
    </row>
    <row r="72" spans="2:10" x14ac:dyDescent="0.15">
      <c r="B72" s="16"/>
      <c r="C72" s="16"/>
      <c r="D72" s="16"/>
      <c r="E72" s="16"/>
      <c r="F72" s="16"/>
      <c r="G72" s="16"/>
      <c r="H72" s="16"/>
      <c r="I72" s="16"/>
      <c r="J72" s="16"/>
    </row>
    <row r="73" spans="2:10" x14ac:dyDescent="0.15">
      <c r="B73" s="16"/>
      <c r="C73" s="16"/>
      <c r="D73" s="16"/>
      <c r="E73" s="16"/>
      <c r="F73" s="16"/>
      <c r="G73" s="16"/>
      <c r="H73" s="16"/>
      <c r="I73" s="16"/>
      <c r="J73" s="16"/>
    </row>
    <row r="74" spans="2:10" x14ac:dyDescent="0.15">
      <c r="B74" s="16"/>
      <c r="C74" s="16"/>
      <c r="D74" s="16"/>
      <c r="E74" s="16"/>
      <c r="F74" s="16"/>
      <c r="G74" s="16"/>
      <c r="H74" s="16"/>
      <c r="I74" s="16"/>
      <c r="J74" s="16"/>
    </row>
    <row r="75" spans="2:10" x14ac:dyDescent="0.15">
      <c r="B75" s="16"/>
      <c r="C75" s="16"/>
      <c r="D75" s="16"/>
      <c r="E75" s="16"/>
      <c r="F75" s="16"/>
      <c r="G75" s="16"/>
      <c r="H75" s="16"/>
      <c r="I75" s="16"/>
      <c r="J75" s="16"/>
    </row>
    <row r="76" spans="2:10" x14ac:dyDescent="0.15">
      <c r="B76" s="16"/>
      <c r="C76" s="16"/>
      <c r="D76" s="16"/>
      <c r="E76" s="16"/>
      <c r="F76" s="16"/>
      <c r="G76" s="16"/>
      <c r="H76" s="16"/>
      <c r="I76" s="16"/>
      <c r="J76" s="16"/>
    </row>
    <row r="77" spans="2:10" x14ac:dyDescent="0.15">
      <c r="B77" s="16"/>
      <c r="C77" s="16"/>
      <c r="D77" s="16"/>
      <c r="E77" s="16"/>
      <c r="F77" s="16"/>
      <c r="G77" s="16"/>
      <c r="H77" s="16"/>
      <c r="I77" s="16"/>
      <c r="J77" s="16"/>
    </row>
    <row r="78" spans="2:10" x14ac:dyDescent="0.15">
      <c r="B78" s="16"/>
      <c r="C78" s="16"/>
      <c r="D78" s="16"/>
      <c r="E78" s="16"/>
      <c r="F78" s="16"/>
      <c r="G78" s="16"/>
      <c r="H78" s="16"/>
      <c r="I78" s="16"/>
      <c r="J78" s="16"/>
    </row>
    <row r="79" spans="2:10" ht="28.5" customHeight="1" x14ac:dyDescent="0.15">
      <c r="B79" s="16"/>
      <c r="C79" s="16"/>
      <c r="D79" s="16"/>
      <c r="E79" s="16"/>
      <c r="F79" s="16"/>
      <c r="G79" s="16"/>
      <c r="H79" s="16"/>
      <c r="I79" s="16"/>
      <c r="J79" s="16"/>
    </row>
    <row r="80" spans="2:10" x14ac:dyDescent="0.15">
      <c r="B80" s="17"/>
      <c r="C80" s="17"/>
      <c r="D80" s="16"/>
      <c r="E80" s="17"/>
      <c r="F80" s="17"/>
      <c r="G80" s="17"/>
      <c r="H80" s="17"/>
      <c r="I80" s="16"/>
      <c r="J80" s="16"/>
    </row>
    <row r="81" spans="2:10" x14ac:dyDescent="0.15">
      <c r="B81" s="17"/>
      <c r="C81" s="16"/>
      <c r="D81" s="17"/>
      <c r="E81" s="17"/>
      <c r="F81" s="17"/>
      <c r="G81" s="17"/>
      <c r="H81" s="17"/>
      <c r="I81" s="16"/>
      <c r="J81" s="16"/>
    </row>
    <row r="82" spans="2:10" x14ac:dyDescent="0.15">
      <c r="I82" s="16"/>
      <c r="J82" s="16"/>
    </row>
    <row r="83" spans="2:10" x14ac:dyDescent="0.15">
      <c r="I83" s="16"/>
      <c r="J83" s="16"/>
    </row>
    <row r="84" spans="2:10" x14ac:dyDescent="0.15">
      <c r="I84" s="16"/>
      <c r="J84" s="16"/>
    </row>
    <row r="85" spans="2:10" x14ac:dyDescent="0.15">
      <c r="I85" s="16"/>
      <c r="J85" s="16"/>
    </row>
    <row r="86" spans="2:10" x14ac:dyDescent="0.15">
      <c r="I86" s="16"/>
      <c r="J86" s="16"/>
    </row>
    <row r="87" spans="2:10" x14ac:dyDescent="0.15">
      <c r="I87" s="16"/>
      <c r="J87" s="16"/>
    </row>
    <row r="88" spans="2:10" x14ac:dyDescent="0.15">
      <c r="I88" s="16"/>
      <c r="J88" s="16"/>
    </row>
    <row r="89" spans="2:10" x14ac:dyDescent="0.15">
      <c r="I89" s="16"/>
      <c r="J89" s="16"/>
    </row>
    <row r="90" spans="2:10" x14ac:dyDescent="0.15">
      <c r="I90" s="16"/>
      <c r="J90" s="16"/>
    </row>
    <row r="91" spans="2:10" x14ac:dyDescent="0.15">
      <c r="I91" s="16"/>
      <c r="J91" s="16"/>
    </row>
    <row r="92" spans="2:10" x14ac:dyDescent="0.15">
      <c r="I92" s="17"/>
      <c r="J92" s="16"/>
    </row>
    <row r="93" spans="2:10" x14ac:dyDescent="0.15">
      <c r="I93" s="17"/>
      <c r="J93" s="16"/>
    </row>
    <row r="94" spans="2:10" x14ac:dyDescent="0.15">
      <c r="J94" s="16"/>
    </row>
    <row r="95" spans="2:10" x14ac:dyDescent="0.15">
      <c r="J95" s="16"/>
    </row>
    <row r="96" spans="2:10" x14ac:dyDescent="0.15">
      <c r="J96" s="16"/>
    </row>
    <row r="97" spans="10:10" x14ac:dyDescent="0.15">
      <c r="J97" s="16"/>
    </row>
    <row r="98" spans="10:10" x14ac:dyDescent="0.15">
      <c r="J98" s="17"/>
    </row>
    <row r="99" spans="10:10" x14ac:dyDescent="0.15">
      <c r="J99" s="17"/>
    </row>
  </sheetData>
  <mergeCells count="1">
    <mergeCell ref="X2:X4"/>
  </mergeCells>
  <phoneticPr fontId="4" type="noConversion"/>
  <hyperlinks>
    <hyperlink ref="L7" location="표지!A1" display="표지 돌아가기" xr:uid="{93214448-766F-425E-9B46-06D4A590A3B0}"/>
    <hyperlink ref="L5" r:id="rId1" xr:uid="{50E76F8D-604F-4F15-B203-3F4E57950CAF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4814E-9454-49E4-AED9-EAFC96F59B4B}">
  <sheetPr codeName="Sheet22"/>
  <dimension ref="A1:X90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2"/>
    <col min="11" max="11" width="10.5" style="12" bestFit="1" customWidth="1"/>
    <col min="12" max="12" width="9" style="12" customWidth="1"/>
    <col min="13" max="15" width="9" style="12"/>
    <col min="16" max="19" width="12.625" style="12" customWidth="1"/>
    <col min="20" max="22" width="9.625" style="12" customWidth="1"/>
    <col min="23" max="23" width="12.5" style="12" bestFit="1" customWidth="1"/>
    <col min="24" max="24" width="5.625" style="12" bestFit="1" customWidth="1"/>
    <col min="25" max="31" width="9" style="12"/>
    <col min="32" max="35" width="15.625" style="12" customWidth="1"/>
    <col min="36" max="16384" width="9" style="12"/>
  </cols>
  <sheetData>
    <row r="1" spans="1:24" s="1" customFormat="1" x14ac:dyDescent="0.15"/>
    <row r="2" spans="1:24" s="1" customFormat="1" ht="15" customHeight="1" x14ac:dyDescent="0.15">
      <c r="X2" s="127"/>
    </row>
    <row r="3" spans="1:24" s="1" customFormat="1" ht="15" customHeight="1" x14ac:dyDescent="0.15">
      <c r="K3" s="2" t="s">
        <v>0</v>
      </c>
      <c r="L3" s="26" t="s">
        <v>12</v>
      </c>
      <c r="X3" s="127"/>
    </row>
    <row r="4" spans="1:24" s="1" customFormat="1" ht="15" customHeight="1" x14ac:dyDescent="0.15">
      <c r="K4" s="2" t="s">
        <v>1</v>
      </c>
      <c r="L4" s="2"/>
      <c r="X4" s="127"/>
    </row>
    <row r="5" spans="1:24" s="1" customFormat="1" ht="15" customHeight="1" x14ac:dyDescent="0.15">
      <c r="K5" s="2" t="s">
        <v>2</v>
      </c>
      <c r="L5" s="25" t="s">
        <v>11</v>
      </c>
      <c r="X5" s="65"/>
    </row>
    <row r="6" spans="1:24" s="1" customFormat="1" x14ac:dyDescent="0.15">
      <c r="K6" s="2" t="s">
        <v>3</v>
      </c>
      <c r="L6" s="3" t="s">
        <v>4</v>
      </c>
    </row>
    <row r="7" spans="1:24" s="1" customFormat="1" x14ac:dyDescent="0.15">
      <c r="K7" s="2"/>
      <c r="L7" s="4" t="s">
        <v>6</v>
      </c>
    </row>
    <row r="8" spans="1:24" s="6" customFormat="1" ht="20.25" x14ac:dyDescent="0.15">
      <c r="A8" s="5" t="s">
        <v>10</v>
      </c>
      <c r="B8" s="5"/>
    </row>
    <row r="9" spans="1:24" s="1" customFormat="1" x14ac:dyDescent="0.15"/>
    <row r="10" spans="1:24" s="7" customFormat="1" ht="17.25" x14ac:dyDescent="0.15">
      <c r="B10" s="40" t="s">
        <v>302</v>
      </c>
      <c r="C10" s="18"/>
      <c r="D10" s="18"/>
      <c r="E10" s="18"/>
      <c r="F10" s="18"/>
      <c r="G10" s="18"/>
      <c r="H10" s="18"/>
      <c r="I10" s="18"/>
      <c r="J10" s="18"/>
      <c r="K10" s="18"/>
    </row>
    <row r="11" spans="1:24" s="8" customFormat="1" ht="17.25" x14ac:dyDescent="0.15">
      <c r="B11" s="14"/>
      <c r="C11" s="19"/>
      <c r="D11" s="19"/>
      <c r="E11" s="19"/>
      <c r="F11" s="19"/>
      <c r="G11" s="19"/>
      <c r="H11" s="19"/>
      <c r="I11" s="19"/>
      <c r="J11" s="19"/>
      <c r="K11" s="19"/>
    </row>
    <row r="12" spans="1:24" s="8" customFormat="1" ht="15.75" thickBot="1" x14ac:dyDescent="0.2">
      <c r="B12" s="20"/>
      <c r="C12" s="20"/>
      <c r="D12" s="20"/>
      <c r="E12" s="21" t="s">
        <v>298</v>
      </c>
      <c r="F12" s="12"/>
      <c r="G12" s="12"/>
    </row>
    <row r="13" spans="1:24" s="8" customFormat="1" ht="18" customHeight="1" x14ac:dyDescent="0.15">
      <c r="B13" s="66"/>
      <c r="C13" s="73" t="s">
        <v>295</v>
      </c>
      <c r="D13" s="73" t="s">
        <v>296</v>
      </c>
      <c r="E13" s="73" t="s">
        <v>297</v>
      </c>
      <c r="F13" s="12"/>
      <c r="G13" s="12"/>
    </row>
    <row r="14" spans="1:24" s="8" customFormat="1" x14ac:dyDescent="0.15">
      <c r="B14" s="22">
        <v>1980</v>
      </c>
      <c r="C14" s="69">
        <v>11368.055</v>
      </c>
      <c r="D14" s="69">
        <v>9226.3649999999998</v>
      </c>
      <c r="E14" s="69">
        <v>2141.69</v>
      </c>
      <c r="F14" s="115"/>
      <c r="G14" s="12"/>
    </row>
    <row r="15" spans="1:24" s="8" customFormat="1" x14ac:dyDescent="0.15">
      <c r="B15" s="22">
        <v>1985</v>
      </c>
      <c r="C15" s="69">
        <v>21253.682000000001</v>
      </c>
      <c r="D15" s="69">
        <v>17994.913</v>
      </c>
      <c r="E15" s="69">
        <v>3258.7689999999998</v>
      </c>
      <c r="F15" s="115"/>
      <c r="G15" s="12"/>
    </row>
    <row r="16" spans="1:24" s="8" customFormat="1" x14ac:dyDescent="0.15">
      <c r="B16" s="22">
        <v>1990</v>
      </c>
      <c r="C16" s="69">
        <v>44110.411999999997</v>
      </c>
      <c r="D16" s="69">
        <v>40180.023000000001</v>
      </c>
      <c r="E16" s="69">
        <v>3930.3890000000001</v>
      </c>
      <c r="F16" s="115"/>
      <c r="G16" s="12"/>
    </row>
    <row r="17" spans="2:11" s="8" customFormat="1" x14ac:dyDescent="0.15">
      <c r="B17" s="22">
        <v>1995</v>
      </c>
      <c r="C17" s="69">
        <v>45429.040999999997</v>
      </c>
      <c r="D17" s="69">
        <v>44015.9</v>
      </c>
      <c r="E17" s="69">
        <v>1413.1410000000001</v>
      </c>
      <c r="F17" s="115"/>
      <c r="G17" s="12"/>
    </row>
    <row r="18" spans="2:11" s="8" customFormat="1" x14ac:dyDescent="0.15">
      <c r="B18" s="22">
        <v>2000</v>
      </c>
      <c r="C18" s="69">
        <v>47465.758000000002</v>
      </c>
      <c r="D18" s="69">
        <v>45895.749000000003</v>
      </c>
      <c r="E18" s="69">
        <v>1570.009</v>
      </c>
      <c r="F18" s="115"/>
      <c r="G18" s="12"/>
    </row>
    <row r="19" spans="2:11" s="8" customFormat="1" x14ac:dyDescent="0.15">
      <c r="B19" s="22">
        <v>2005</v>
      </c>
      <c r="C19" s="69">
        <v>49153.616999999998</v>
      </c>
      <c r="D19" s="69">
        <v>47392.052000000003</v>
      </c>
      <c r="E19" s="69">
        <v>1761.5650000000001</v>
      </c>
      <c r="F19" s="115"/>
      <c r="G19" s="12"/>
    </row>
    <row r="20" spans="2:11" s="8" customFormat="1" ht="13.5" customHeight="1" x14ac:dyDescent="0.15">
      <c r="B20" s="22">
        <v>2010</v>
      </c>
      <c r="C20" s="69">
        <v>50581.190999999999</v>
      </c>
      <c r="D20" s="69">
        <v>48906.794999999998</v>
      </c>
      <c r="E20" s="69">
        <v>1674.396</v>
      </c>
      <c r="F20" s="115"/>
      <c r="G20" s="12"/>
    </row>
    <row r="21" spans="2:11" s="8" customFormat="1" ht="13.5" customHeight="1" x14ac:dyDescent="0.15">
      <c r="B21" s="22">
        <v>2015</v>
      </c>
      <c r="C21" s="69">
        <v>52034.423999999999</v>
      </c>
      <c r="D21" s="69">
        <v>50490.156999999999</v>
      </c>
      <c r="E21" s="69">
        <v>1544.2670000000001</v>
      </c>
      <c r="F21" s="115"/>
      <c r="G21" s="12"/>
    </row>
    <row r="22" spans="2:11" s="8" customFormat="1" ht="13.5" customHeight="1" x14ac:dyDescent="0.15">
      <c r="B22" s="22">
        <v>2020</v>
      </c>
      <c r="C22" s="69">
        <v>52870.968000000001</v>
      </c>
      <c r="D22" s="69">
        <v>51344.938000000002</v>
      </c>
      <c r="E22" s="69">
        <v>1526.03</v>
      </c>
      <c r="F22" s="115"/>
      <c r="G22" s="12"/>
    </row>
    <row r="23" spans="2:11" s="8" customFormat="1" ht="15.75" thickBot="1" x14ac:dyDescent="0.2">
      <c r="B23" s="75">
        <v>2024</v>
      </c>
      <c r="C23" s="122">
        <v>52999.167999999998</v>
      </c>
      <c r="D23" s="122">
        <v>51439.245999999999</v>
      </c>
      <c r="E23" s="122">
        <v>1559.922</v>
      </c>
      <c r="F23" s="115"/>
      <c r="G23" s="12"/>
    </row>
    <row r="24" spans="2:11" s="8" customFormat="1" x14ac:dyDescent="0.15">
      <c r="B24" s="24" t="s">
        <v>300</v>
      </c>
      <c r="C24" s="23"/>
      <c r="D24" s="23"/>
      <c r="E24" s="23"/>
      <c r="F24" s="12"/>
      <c r="G24" s="12"/>
    </row>
    <row r="25" spans="2:11" s="8" customFormat="1" ht="15" customHeight="1" x14ac:dyDescent="0.15">
      <c r="B25" s="24" t="s">
        <v>301</v>
      </c>
      <c r="C25" s="12"/>
      <c r="D25" s="12"/>
      <c r="E25" s="12"/>
      <c r="F25" s="12"/>
      <c r="G25" s="12"/>
    </row>
    <row r="26" spans="2:11" s="8" customFormat="1" ht="15" customHeight="1" x14ac:dyDescent="0.15">
      <c r="B26" s="12"/>
      <c r="C26" s="12"/>
      <c r="D26" s="12"/>
      <c r="E26" s="12"/>
      <c r="I26" s="12"/>
      <c r="J26" s="12"/>
      <c r="K26" s="12"/>
    </row>
    <row r="27" spans="2:11" s="8" customFormat="1" ht="15" customHeight="1" x14ac:dyDescent="0.15">
      <c r="B27" s="12"/>
      <c r="C27" s="12"/>
      <c r="D27" s="12"/>
      <c r="E27" s="12"/>
      <c r="I27" s="12"/>
      <c r="J27" s="12"/>
      <c r="K27" s="12"/>
    </row>
    <row r="28" spans="2:11" s="8" customFormat="1" ht="15" customHeight="1" x14ac:dyDescent="0.15">
      <c r="B28" s="12"/>
      <c r="C28" s="12"/>
      <c r="D28" s="12"/>
      <c r="E28" s="12"/>
      <c r="I28" s="12"/>
      <c r="J28" s="12"/>
      <c r="K28" s="12"/>
    </row>
    <row r="29" spans="2:11" s="8" customFormat="1" ht="15" customHeight="1" x14ac:dyDescent="0.15">
      <c r="B29" s="12"/>
      <c r="C29" s="12"/>
      <c r="D29" s="12"/>
      <c r="E29" s="12"/>
      <c r="F29" s="12"/>
      <c r="G29" s="12"/>
      <c r="H29" s="12"/>
      <c r="I29" s="12"/>
      <c r="J29" s="12"/>
      <c r="K29" s="12"/>
    </row>
    <row r="30" spans="2:11" s="8" customFormat="1" x14ac:dyDescent="0.15">
      <c r="B30" s="12"/>
      <c r="C30" s="12"/>
      <c r="D30" s="12"/>
      <c r="E30" s="12"/>
      <c r="F30" s="12"/>
      <c r="G30" s="12"/>
      <c r="H30" s="12"/>
      <c r="I30" s="12"/>
      <c r="J30" s="12"/>
      <c r="K30" s="12"/>
    </row>
    <row r="31" spans="2:11" s="8" customFormat="1" x14ac:dyDescent="0.15">
      <c r="B31" s="12"/>
      <c r="C31" s="12"/>
      <c r="D31" s="12"/>
      <c r="E31" s="12"/>
      <c r="F31" s="12"/>
      <c r="G31" s="12"/>
      <c r="H31" s="12"/>
    </row>
    <row r="32" spans="2:11" s="8" customFormat="1" x14ac:dyDescent="0.15">
      <c r="B32" s="12"/>
      <c r="C32" s="12"/>
      <c r="D32" s="12"/>
      <c r="E32" s="12"/>
      <c r="F32" s="12"/>
      <c r="G32" s="12"/>
      <c r="H32" s="12"/>
    </row>
    <row r="33" spans="1:8" s="8" customFormat="1" x14ac:dyDescent="0.15">
      <c r="B33" s="12"/>
      <c r="C33" s="12"/>
      <c r="D33" s="12"/>
      <c r="E33" s="12"/>
      <c r="F33" s="12"/>
      <c r="G33" s="12"/>
      <c r="H33" s="12"/>
    </row>
    <row r="34" spans="1:8" s="8" customFormat="1" ht="17.25" x14ac:dyDescent="0.15">
      <c r="A34" s="12"/>
      <c r="B34" s="14"/>
      <c r="C34" s="15"/>
      <c r="D34" s="15"/>
      <c r="E34" s="15"/>
      <c r="F34" s="12"/>
      <c r="G34" s="12"/>
      <c r="H34" s="12"/>
    </row>
    <row r="35" spans="1:8" s="8" customFormat="1" x14ac:dyDescent="0.15">
      <c r="A35" s="12"/>
      <c r="B35" s="16"/>
      <c r="C35" s="16"/>
      <c r="D35" s="16"/>
      <c r="E35" s="16"/>
      <c r="F35" s="12"/>
      <c r="G35" s="12"/>
      <c r="H35" s="12"/>
    </row>
    <row r="36" spans="1:8" x14ac:dyDescent="0.15">
      <c r="B36" s="16"/>
      <c r="C36" s="16"/>
      <c r="D36" s="16"/>
      <c r="E36" s="16"/>
    </row>
    <row r="37" spans="1:8" x14ac:dyDescent="0.15">
      <c r="B37" s="16"/>
      <c r="C37" s="16"/>
      <c r="D37" s="16"/>
      <c r="E37" s="16"/>
    </row>
    <row r="38" spans="1:8" x14ac:dyDescent="0.15">
      <c r="B38" s="16"/>
      <c r="C38" s="16"/>
      <c r="D38" s="16"/>
      <c r="E38" s="16"/>
    </row>
    <row r="39" spans="1:8" x14ac:dyDescent="0.15">
      <c r="B39" s="16"/>
      <c r="C39" s="16"/>
      <c r="D39" s="16"/>
      <c r="E39" s="16"/>
      <c r="F39" s="15"/>
      <c r="G39" s="15"/>
      <c r="H39" s="15"/>
    </row>
    <row r="40" spans="1:8" x14ac:dyDescent="0.15">
      <c r="B40" s="16"/>
      <c r="C40" s="16"/>
      <c r="D40" s="16"/>
      <c r="E40" s="16"/>
      <c r="F40" s="16"/>
      <c r="G40" s="16"/>
      <c r="H40" s="16"/>
    </row>
    <row r="41" spans="1:8" hidden="1" x14ac:dyDescent="0.15">
      <c r="B41" s="16"/>
      <c r="C41" s="16"/>
      <c r="D41" s="16"/>
      <c r="E41" s="16"/>
      <c r="F41" s="16"/>
      <c r="G41" s="16"/>
      <c r="H41" s="16"/>
    </row>
    <row r="42" spans="1:8" x14ac:dyDescent="0.15">
      <c r="B42" s="16"/>
      <c r="C42" s="16"/>
      <c r="D42" s="16"/>
      <c r="E42" s="16"/>
      <c r="F42" s="16"/>
      <c r="G42" s="16"/>
      <c r="H42" s="16"/>
    </row>
    <row r="43" spans="1:8" x14ac:dyDescent="0.15">
      <c r="B43" s="16"/>
      <c r="C43" s="16"/>
      <c r="D43" s="16"/>
      <c r="E43" s="16"/>
      <c r="F43" s="16"/>
      <c r="G43" s="16"/>
      <c r="H43" s="16"/>
    </row>
    <row r="44" spans="1:8" ht="15" customHeight="1" x14ac:dyDescent="0.15">
      <c r="B44" s="16"/>
      <c r="C44" s="16"/>
      <c r="D44" s="16"/>
      <c r="E44" s="16"/>
      <c r="F44" s="16"/>
      <c r="G44" s="16"/>
      <c r="H44" s="16"/>
    </row>
    <row r="45" spans="1:8" x14ac:dyDescent="0.15">
      <c r="B45" s="16"/>
      <c r="C45" s="16"/>
      <c r="D45" s="16"/>
      <c r="E45" s="16"/>
      <c r="F45" s="16"/>
      <c r="G45" s="16"/>
      <c r="H45" s="16"/>
    </row>
    <row r="46" spans="1:8" x14ac:dyDescent="0.15">
      <c r="B46" s="16"/>
      <c r="C46" s="16"/>
      <c r="D46" s="16"/>
      <c r="E46" s="16"/>
      <c r="F46" s="16"/>
      <c r="G46" s="16"/>
      <c r="H46" s="16"/>
    </row>
    <row r="47" spans="1:8" x14ac:dyDescent="0.15">
      <c r="B47" s="16"/>
      <c r="C47" s="16"/>
      <c r="D47" s="16"/>
      <c r="E47" s="16"/>
      <c r="F47" s="16"/>
      <c r="G47" s="16"/>
      <c r="H47" s="16"/>
    </row>
    <row r="48" spans="1:8" x14ac:dyDescent="0.15">
      <c r="B48" s="16"/>
      <c r="C48" s="16"/>
      <c r="D48" s="16"/>
      <c r="E48" s="16"/>
      <c r="F48" s="16"/>
      <c r="G48" s="16"/>
      <c r="H48" s="16"/>
    </row>
    <row r="49" spans="2:10" x14ac:dyDescent="0.15">
      <c r="B49" s="16"/>
      <c r="C49" s="16"/>
      <c r="D49" s="16"/>
      <c r="E49" s="16"/>
      <c r="F49" s="16"/>
      <c r="G49" s="16"/>
      <c r="H49" s="16"/>
    </row>
    <row r="50" spans="2:10" x14ac:dyDescent="0.15">
      <c r="B50" s="16"/>
      <c r="C50" s="16"/>
      <c r="D50" s="16"/>
      <c r="E50" s="16"/>
      <c r="F50" s="16"/>
      <c r="G50" s="16"/>
      <c r="H50" s="16"/>
    </row>
    <row r="51" spans="2:10" x14ac:dyDescent="0.15">
      <c r="B51" s="16"/>
      <c r="C51" s="16"/>
      <c r="D51" s="16"/>
      <c r="E51" s="16"/>
      <c r="F51" s="16"/>
      <c r="G51" s="16"/>
      <c r="H51" s="16"/>
      <c r="I51" s="15"/>
      <c r="J51" s="15"/>
    </row>
    <row r="52" spans="2:10" x14ac:dyDescent="0.15">
      <c r="B52" s="16"/>
      <c r="C52" s="16"/>
      <c r="D52" s="16"/>
      <c r="E52" s="16"/>
      <c r="F52" s="16"/>
      <c r="G52" s="16"/>
      <c r="H52" s="16"/>
      <c r="I52" s="16"/>
      <c r="J52" s="16"/>
    </row>
    <row r="53" spans="2:10" x14ac:dyDescent="0.15">
      <c r="B53" s="16"/>
      <c r="C53" s="16"/>
      <c r="D53" s="16"/>
      <c r="E53" s="16"/>
      <c r="F53" s="16"/>
      <c r="G53" s="16"/>
      <c r="H53" s="16"/>
      <c r="I53" s="16"/>
      <c r="J53" s="16"/>
    </row>
    <row r="54" spans="2:10" x14ac:dyDescent="0.15">
      <c r="B54" s="16"/>
      <c r="C54" s="16"/>
      <c r="D54" s="16"/>
      <c r="E54" s="16"/>
      <c r="F54" s="16"/>
      <c r="G54" s="16"/>
      <c r="H54" s="16"/>
      <c r="I54" s="16"/>
      <c r="J54" s="16"/>
    </row>
    <row r="55" spans="2:10" x14ac:dyDescent="0.15">
      <c r="B55" s="16"/>
      <c r="C55" s="16"/>
      <c r="D55" s="16"/>
      <c r="E55" s="16"/>
      <c r="F55" s="16"/>
      <c r="G55" s="16"/>
      <c r="H55" s="16"/>
      <c r="I55" s="16"/>
      <c r="J55" s="16"/>
    </row>
    <row r="56" spans="2:10" x14ac:dyDescent="0.15">
      <c r="B56" s="16"/>
      <c r="C56" s="16"/>
      <c r="D56" s="16"/>
      <c r="E56" s="16"/>
      <c r="F56" s="16"/>
      <c r="G56" s="16"/>
      <c r="H56" s="16"/>
      <c r="I56" s="16"/>
      <c r="J56" s="16"/>
    </row>
    <row r="57" spans="2:10" x14ac:dyDescent="0.15">
      <c r="B57" s="16"/>
      <c r="C57" s="16"/>
      <c r="D57" s="16"/>
      <c r="E57" s="16"/>
      <c r="F57" s="16"/>
      <c r="G57" s="16"/>
      <c r="H57" s="16"/>
      <c r="I57" s="16"/>
      <c r="J57" s="16"/>
    </row>
    <row r="58" spans="2:10" x14ac:dyDescent="0.15">
      <c r="B58" s="16"/>
      <c r="C58" s="16"/>
      <c r="D58" s="16"/>
      <c r="E58" s="16"/>
      <c r="F58" s="16"/>
      <c r="G58" s="16"/>
      <c r="H58" s="16"/>
      <c r="I58" s="16"/>
      <c r="J58" s="16"/>
    </row>
    <row r="59" spans="2:10" x14ac:dyDescent="0.15">
      <c r="B59" s="16"/>
      <c r="C59" s="16"/>
      <c r="D59" s="16"/>
      <c r="E59" s="16"/>
      <c r="F59" s="16"/>
      <c r="G59" s="16"/>
      <c r="H59" s="16"/>
      <c r="I59" s="16"/>
      <c r="J59" s="16"/>
    </row>
    <row r="60" spans="2:10" x14ac:dyDescent="0.15">
      <c r="B60" s="16"/>
      <c r="C60" s="16"/>
      <c r="D60" s="16"/>
      <c r="E60" s="16"/>
      <c r="F60" s="16"/>
      <c r="G60" s="16"/>
      <c r="H60" s="16"/>
      <c r="I60" s="16"/>
      <c r="J60" s="16"/>
    </row>
    <row r="61" spans="2:10" x14ac:dyDescent="0.15">
      <c r="B61" s="16"/>
      <c r="C61" s="16"/>
      <c r="D61" s="16"/>
      <c r="E61" s="16"/>
      <c r="F61" s="16"/>
      <c r="G61" s="16"/>
      <c r="H61" s="16"/>
      <c r="I61" s="16"/>
      <c r="J61" s="16"/>
    </row>
    <row r="62" spans="2:10" x14ac:dyDescent="0.15">
      <c r="B62" s="16"/>
      <c r="C62" s="16"/>
      <c r="D62" s="16"/>
      <c r="E62" s="16"/>
      <c r="F62" s="16"/>
      <c r="G62" s="16"/>
      <c r="H62" s="16"/>
      <c r="I62" s="16"/>
      <c r="J62" s="16"/>
    </row>
    <row r="63" spans="2:10" x14ac:dyDescent="0.15">
      <c r="B63" s="16"/>
      <c r="C63" s="16"/>
      <c r="D63" s="16"/>
      <c r="E63" s="16"/>
      <c r="F63" s="16"/>
      <c r="G63" s="16"/>
      <c r="H63" s="16"/>
      <c r="I63" s="16"/>
      <c r="J63" s="16"/>
    </row>
    <row r="64" spans="2:10" x14ac:dyDescent="0.15">
      <c r="B64" s="16"/>
      <c r="C64" s="16"/>
      <c r="D64" s="16"/>
      <c r="E64" s="16"/>
      <c r="F64" s="16"/>
      <c r="G64" s="16"/>
      <c r="H64" s="16"/>
      <c r="I64" s="16"/>
      <c r="J64" s="16"/>
    </row>
    <row r="65" spans="2:10" x14ac:dyDescent="0.15">
      <c r="B65" s="16"/>
      <c r="C65" s="16"/>
      <c r="D65" s="16"/>
      <c r="E65" s="16"/>
      <c r="F65" s="16"/>
      <c r="G65" s="16"/>
      <c r="H65" s="16"/>
      <c r="I65" s="16"/>
      <c r="J65" s="16"/>
    </row>
    <row r="66" spans="2:10" x14ac:dyDescent="0.15">
      <c r="B66" s="16"/>
      <c r="C66" s="16"/>
      <c r="D66" s="16"/>
      <c r="E66" s="16"/>
      <c r="F66" s="16"/>
      <c r="G66" s="16"/>
      <c r="H66" s="16"/>
      <c r="I66" s="16"/>
      <c r="J66" s="16"/>
    </row>
    <row r="67" spans="2:10" x14ac:dyDescent="0.15">
      <c r="B67" s="16"/>
      <c r="C67" s="16"/>
      <c r="D67" s="16"/>
      <c r="E67" s="16"/>
      <c r="F67" s="16"/>
      <c r="G67" s="16"/>
      <c r="H67" s="16"/>
      <c r="I67" s="16"/>
      <c r="J67" s="16"/>
    </row>
    <row r="68" spans="2:10" x14ac:dyDescent="0.15">
      <c r="B68" s="16"/>
      <c r="C68" s="16"/>
      <c r="D68" s="16"/>
      <c r="E68" s="16"/>
      <c r="F68" s="16"/>
      <c r="G68" s="16"/>
      <c r="H68" s="16"/>
      <c r="I68" s="16"/>
      <c r="J68" s="16"/>
    </row>
    <row r="69" spans="2:10" x14ac:dyDescent="0.15">
      <c r="B69" s="16"/>
      <c r="C69" s="16"/>
      <c r="D69" s="16"/>
      <c r="E69" s="16"/>
      <c r="F69" s="16"/>
      <c r="G69" s="16"/>
      <c r="H69" s="16"/>
      <c r="I69" s="16"/>
      <c r="J69" s="16"/>
    </row>
    <row r="70" spans="2:10" ht="28.5" customHeight="1" x14ac:dyDescent="0.15">
      <c r="B70" s="16"/>
      <c r="C70" s="16"/>
      <c r="D70" s="16"/>
      <c r="E70" s="16"/>
      <c r="F70" s="16"/>
      <c r="G70" s="16"/>
      <c r="H70" s="16"/>
      <c r="I70" s="16"/>
      <c r="J70" s="16"/>
    </row>
    <row r="71" spans="2:10" x14ac:dyDescent="0.15">
      <c r="B71" s="16"/>
      <c r="C71" s="16"/>
      <c r="D71" s="16"/>
      <c r="E71" s="16"/>
      <c r="F71" s="16"/>
      <c r="G71" s="16"/>
      <c r="H71" s="16"/>
      <c r="I71" s="16"/>
      <c r="J71" s="16"/>
    </row>
    <row r="72" spans="2:10" x14ac:dyDescent="0.15">
      <c r="B72" s="17"/>
      <c r="C72" s="17"/>
      <c r="D72" s="16"/>
      <c r="E72" s="17"/>
      <c r="F72" s="16"/>
      <c r="G72" s="16"/>
      <c r="H72" s="16"/>
      <c r="I72" s="16"/>
      <c r="J72" s="16"/>
    </row>
    <row r="73" spans="2:10" x14ac:dyDescent="0.15">
      <c r="B73" s="17"/>
      <c r="C73" s="16"/>
      <c r="D73" s="17"/>
      <c r="E73" s="17"/>
      <c r="F73" s="16"/>
      <c r="G73" s="16"/>
      <c r="H73" s="16"/>
      <c r="I73" s="16"/>
      <c r="J73" s="16"/>
    </row>
    <row r="74" spans="2:10" x14ac:dyDescent="0.15">
      <c r="F74" s="16"/>
      <c r="G74" s="16"/>
      <c r="H74" s="16"/>
      <c r="I74" s="16"/>
      <c r="J74" s="16"/>
    </row>
    <row r="75" spans="2:10" x14ac:dyDescent="0.15">
      <c r="F75" s="16"/>
      <c r="G75" s="16"/>
      <c r="H75" s="16"/>
      <c r="I75" s="16"/>
      <c r="J75" s="16"/>
    </row>
    <row r="76" spans="2:10" x14ac:dyDescent="0.15">
      <c r="F76" s="16"/>
      <c r="G76" s="16"/>
      <c r="H76" s="16"/>
      <c r="I76" s="16"/>
      <c r="J76" s="16"/>
    </row>
    <row r="77" spans="2:10" x14ac:dyDescent="0.15">
      <c r="F77" s="17"/>
      <c r="G77" s="17"/>
      <c r="H77" s="17"/>
      <c r="I77" s="16"/>
      <c r="J77" s="16"/>
    </row>
    <row r="78" spans="2:10" x14ac:dyDescent="0.15">
      <c r="F78" s="17"/>
      <c r="G78" s="17"/>
      <c r="H78" s="17"/>
      <c r="I78" s="16"/>
      <c r="J78" s="16"/>
    </row>
    <row r="79" spans="2:10" x14ac:dyDescent="0.15">
      <c r="I79" s="16"/>
      <c r="J79" s="16"/>
    </row>
    <row r="80" spans="2:10" x14ac:dyDescent="0.15">
      <c r="I80" s="16"/>
      <c r="J80" s="16"/>
    </row>
    <row r="81" spans="9:10" x14ac:dyDescent="0.15">
      <c r="I81" s="16"/>
      <c r="J81" s="16"/>
    </row>
    <row r="82" spans="9:10" x14ac:dyDescent="0.15">
      <c r="I82" s="16"/>
      <c r="J82" s="16"/>
    </row>
    <row r="83" spans="9:10" x14ac:dyDescent="0.15">
      <c r="I83" s="16"/>
      <c r="J83" s="16"/>
    </row>
    <row r="84" spans="9:10" x14ac:dyDescent="0.15">
      <c r="I84" s="16"/>
      <c r="J84" s="16"/>
    </row>
    <row r="85" spans="9:10" x14ac:dyDescent="0.15">
      <c r="I85" s="16"/>
      <c r="J85" s="16"/>
    </row>
    <row r="86" spans="9:10" x14ac:dyDescent="0.15">
      <c r="I86" s="16"/>
      <c r="J86" s="16"/>
    </row>
    <row r="87" spans="9:10" x14ac:dyDescent="0.15">
      <c r="I87" s="16"/>
      <c r="J87" s="16"/>
    </row>
    <row r="88" spans="9:10" x14ac:dyDescent="0.15">
      <c r="I88" s="16"/>
      <c r="J88" s="16"/>
    </row>
    <row r="89" spans="9:10" x14ac:dyDescent="0.15">
      <c r="I89" s="17"/>
      <c r="J89" s="17"/>
    </row>
    <row r="90" spans="9:10" x14ac:dyDescent="0.15">
      <c r="I90" s="17"/>
      <c r="J90" s="17"/>
    </row>
  </sheetData>
  <mergeCells count="1">
    <mergeCell ref="X2:X4"/>
  </mergeCells>
  <phoneticPr fontId="4" type="noConversion"/>
  <hyperlinks>
    <hyperlink ref="L7" location="표지!A1" display="표지 돌아가기" xr:uid="{2CEDDF09-6002-4B52-907B-2C3D4D804E18}"/>
    <hyperlink ref="L5" r:id="rId1" xr:uid="{40EF502B-734D-4AB2-9A0B-3A07D2CAB8A6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30</vt:i4>
      </vt:variant>
    </vt:vector>
  </HeadingPairs>
  <TitlesOfParts>
    <vt:vector size="30" baseType="lpstr">
      <vt:lpstr>표지</vt:lpstr>
      <vt:lpstr>그림1</vt:lpstr>
      <vt:lpstr>그림2</vt:lpstr>
      <vt:lpstr>그림3</vt:lpstr>
      <vt:lpstr>그림4</vt:lpstr>
      <vt:lpstr>그림5</vt:lpstr>
      <vt:lpstr>그림6</vt:lpstr>
      <vt:lpstr>그림7</vt:lpstr>
      <vt:lpstr>그림8</vt:lpstr>
      <vt:lpstr>그림9</vt:lpstr>
      <vt:lpstr>그림10</vt:lpstr>
      <vt:lpstr>그림11</vt:lpstr>
      <vt:lpstr>그림12</vt:lpstr>
      <vt:lpstr>그림13</vt:lpstr>
      <vt:lpstr>그림14</vt:lpstr>
      <vt:lpstr>그림15</vt:lpstr>
      <vt:lpstr>구_그림1 (2)</vt:lpstr>
      <vt:lpstr>그림16</vt:lpstr>
      <vt:lpstr>그림17</vt:lpstr>
      <vt:lpstr>그림18</vt:lpstr>
      <vt:lpstr>그림19</vt:lpstr>
      <vt:lpstr>그림20</vt:lpstr>
      <vt:lpstr>그림21</vt:lpstr>
      <vt:lpstr>그림22</vt:lpstr>
      <vt:lpstr>그림23</vt:lpstr>
      <vt:lpstr>그림24</vt:lpstr>
      <vt:lpstr>그림25</vt:lpstr>
      <vt:lpstr>표1</vt:lpstr>
      <vt:lpstr>표2</vt:lpstr>
      <vt:lpstr>표3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2025-03-21T01:37:15Z</dcterms:created>
  <dcterms:modified xsi:type="dcterms:W3CDTF">2026-06-18T22:55:02Z</dcterms:modified>
</cp:coreProperties>
</file>