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(강진리)\2025 엑셀부록\1) 인구\"/>
    </mc:Choice>
  </mc:AlternateContent>
  <xr:revisionPtr revIDLastSave="0" documentId="13_ncr:1_{2ED67ACD-CACB-497D-BA83-19C968C959DB}" xr6:coauthVersionLast="47" xr6:coauthVersionMax="47" xr10:uidLastSave="{00000000-0000-0000-0000-000000000000}"/>
  <bookViews>
    <workbookView xWindow="690" yWindow="855" windowWidth="17325" windowHeight="14985" xr2:uid="{A604D0ED-7E06-4A4D-99CA-2C9188387AA5}"/>
  </bookViews>
  <sheets>
    <sheet name="표지" sheetId="40" r:id="rId1"/>
    <sheet name="그림1" sheetId="41" r:id="rId2"/>
    <sheet name="그림2(A지역)" sheetId="26" r:id="rId3"/>
    <sheet name="그림2(B지역)" sheetId="42" r:id="rId4"/>
    <sheet name="그림2(C지역)" sheetId="46" r:id="rId5"/>
    <sheet name="그림2(D지역)" sheetId="44" r:id="rId6"/>
    <sheet name="그림3(A지역)" sheetId="47" r:id="rId7"/>
    <sheet name="그림3(B지역)" sheetId="48" r:id="rId8"/>
    <sheet name="그림3(C지역)" sheetId="49" r:id="rId9"/>
    <sheet name="그림3(D지역)" sheetId="50" r:id="rId10"/>
    <sheet name="표1" sheetId="51" r:id="rId11"/>
    <sheet name="표2" sheetId="38" r:id="rId12"/>
    <sheet name="표3" sheetId="39" r:id="rId13"/>
    <sheet name="표4" sheetId="37" r:id="rId14"/>
    <sheet name="표5" sheetId="52" r:id="rId15"/>
    <sheet name="표6" sheetId="55" r:id="rId16"/>
    <sheet name="표7" sheetId="54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55" l="1"/>
  <c r="C16" i="55"/>
  <c r="D16" i="52"/>
  <c r="F16" i="52"/>
  <c r="E16" i="52"/>
  <c r="C16" i="52"/>
  <c r="G22" i="39" l="1"/>
  <c r="G23" i="39"/>
  <c r="G21" i="39"/>
  <c r="G19" i="39"/>
  <c r="G20" i="39"/>
  <c r="G18" i="39"/>
  <c r="G16" i="39"/>
  <c r="G17" i="39"/>
  <c r="G15" i="39"/>
  <c r="E23" i="39"/>
  <c r="E22" i="39"/>
  <c r="E21" i="39"/>
  <c r="E18" i="39"/>
  <c r="E16" i="39"/>
  <c r="E17" i="39"/>
  <c r="E15" i="39"/>
  <c r="E20" i="39"/>
  <c r="E19" i="39"/>
</calcChain>
</file>

<file path=xl/sharedStrings.xml><?xml version="1.0" encoding="utf-8"?>
<sst xmlns="http://schemas.openxmlformats.org/spreadsheetml/2006/main" count="446" uniqueCount="195">
  <si>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</si>
  <si>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</si>
  <si>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</si>
  <si>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</si>
  <si>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</si>
  <si>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목차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</si>
  <si>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</si>
  <si>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</si>
  <si>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</si>
  <si>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(%)</t>
    <phoneticPr fontId="3" type="noConversion"/>
  </si>
  <si>
    <t>Table</t>
    <phoneticPr fontId="3" type="noConversion"/>
  </si>
  <si>
    <t>https://mods.go.kr/dsri/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</si>
  <si>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</si>
  <si>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사망자 수</t>
    <phoneticPr fontId="3" type="noConversion"/>
  </si>
  <si>
    <t>시점</t>
    <phoneticPr fontId="3" type="noConversion"/>
  </si>
  <si>
    <r>
      <rPr>
        <sz val="8"/>
        <color theme="1"/>
        <rFont val="맑은 고딕"/>
        <family val="3"/>
        <charset val="129"/>
      </rPr>
      <t>출처</t>
    </r>
    <r>
      <rPr>
        <sz val="8"/>
        <color theme="1"/>
        <rFont val="Calibri Light"/>
        <family val="2"/>
      </rPr>
      <t xml:space="preserve">: </t>
    </r>
    <r>
      <rPr>
        <sz val="8"/>
        <color theme="1"/>
        <rFont val="맑은 고딕"/>
        <family val="2"/>
        <charset val="129"/>
      </rPr>
      <t>국가데이터처</t>
    </r>
    <r>
      <rPr>
        <sz val="8"/>
        <color theme="1"/>
        <rFont val="Calibri Light"/>
        <family val="2"/>
      </rPr>
      <t xml:space="preserve">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인구총조사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Calibri Light"/>
        <family val="2"/>
      </rPr>
      <t xml:space="preserve">, </t>
    </r>
    <r>
      <rPr>
        <sz val="8"/>
        <color theme="1"/>
        <rFont val="맑은 고딕"/>
        <family val="3"/>
        <charset val="129"/>
      </rPr>
      <t>각</t>
    </r>
    <r>
      <rPr>
        <sz val="8"/>
        <color theme="1"/>
        <rFont val="Calibri Light"/>
        <family val="2"/>
      </rPr>
      <t xml:space="preserve"> </t>
    </r>
    <r>
      <rPr>
        <sz val="8"/>
        <color theme="1"/>
        <rFont val="맑은 고딕"/>
        <family val="3"/>
        <charset val="129"/>
      </rPr>
      <t>연도</t>
    </r>
    <r>
      <rPr>
        <sz val="8"/>
        <color theme="1"/>
        <rFont val="Calibri Light"/>
        <family val="2"/>
      </rPr>
      <t>.</t>
    </r>
    <phoneticPr fontId="3" type="noConversion"/>
  </si>
  <si>
    <t>출처: 행정안전부, '인구감소지역' 89곳 지정, 지방 살리기 본격 나선다, 보도자료, 2021.10.18.</t>
    <phoneticPr fontId="3" type="noConversion"/>
  </si>
  <si>
    <t>동구 서구 영도구</t>
  </si>
  <si>
    <t>남구 서구 군위군</t>
  </si>
  <si>
    <t>강화군 옹진군</t>
  </si>
  <si>
    <t>고성군 삼척시 양구군 
양양군 영월군 정선군 
철원군 태백시 평창군 
홍천군 화천군 횡성군</t>
    <phoneticPr fontId="3" type="noConversion"/>
  </si>
  <si>
    <t>괴산군 단양군 보은군 
영동군 옥천군 제천시</t>
    <phoneticPr fontId="3" type="noConversion"/>
  </si>
  <si>
    <t>공주시 금산군 논산시 
보령시 부여군 서천군 
예산군 청양군 태안군</t>
    <phoneticPr fontId="3" type="noConversion"/>
  </si>
  <si>
    <t>고창군 김제시 남원시 
무주군 부안군 순창군 
임실군 장수군 정읍시 진안군</t>
    <phoneticPr fontId="3" type="noConversion"/>
  </si>
  <si>
    <t>거창군 고성군 남해군 
밀양시 산청군 의령군 
창녕군 하동군 함안군 
함양군 합천군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</si>
  <si>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</si>
  <si>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</si>
  <si>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</si>
  <si>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</si>
  <si>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</si>
  <si>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</si>
  <si>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</si>
  <si>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</si>
  <si>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</si>
  <si>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</si>
  <si>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</si>
  <si>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가평군 연천군</t>
    <phoneticPr fontId="3" type="noConversion"/>
  </si>
  <si>
    <t>강진군 고흥군 곡성군 
구례군 담양군 보성군 
신안군 영광군 영암군 
완도군 장성군 장흥군 
진도군 함평군 해남군 화순군</t>
    <phoneticPr fontId="3" type="noConversion"/>
  </si>
  <si>
    <t>고령군 문경시 봉화군 
상주시 성주군 안동시 
영덕군 영양군 영주시 
영천시 울릉군 울진군 
의성군 청도군 청송군</t>
    <phoneticPr fontId="3" type="noConversion"/>
  </si>
  <si>
    <t>지역</t>
    <phoneticPr fontId="3" type="noConversion"/>
  </si>
  <si>
    <t xml:space="preserve"> 시군구 </t>
    <phoneticPr fontId="3" type="noConversion"/>
  </si>
  <si>
    <t>(명)</t>
    <phoneticPr fontId="3" type="noConversion"/>
  </si>
  <si>
    <t xml:space="preserve"> 출생아 수 </t>
    <phoneticPr fontId="3" type="noConversion"/>
  </si>
  <si>
    <t>0-9세</t>
  </si>
  <si>
    <t>10-19세</t>
  </si>
  <si>
    <t>20-29세</t>
  </si>
  <si>
    <t>30-39세</t>
  </si>
  <si>
    <t>40-49세</t>
  </si>
  <si>
    <t>50-64세</t>
  </si>
  <si>
    <t>65세 이상</t>
  </si>
  <si>
    <t>출처: 국가데이터처,「국내인구이동통계」, 2026.02, 2026.04.03, 시군구/성/연령(5세)별 순이동자수</t>
    <phoneticPr fontId="3" type="noConversion"/>
  </si>
  <si>
    <t>주: 1) 인구의 사회적 증감(순이동자 수) = (전입자 수) - (전출자 수).</t>
    <phoneticPr fontId="3" type="noConversion"/>
  </si>
  <si>
    <t>지표명</t>
    <phoneticPr fontId="3" type="noConversion"/>
  </si>
  <si>
    <t>정의</t>
    <phoneticPr fontId="3" type="noConversion"/>
  </si>
  <si>
    <t>지표 자료원</t>
    <phoneticPr fontId="3" type="noConversion"/>
  </si>
  <si>
    <t>연평균
인구증감률</t>
    <phoneticPr fontId="3" type="noConversion"/>
  </si>
  <si>
    <t>행정안전부,
주민등록인구 현황</t>
    <phoneticPr fontId="3" type="noConversion"/>
  </si>
  <si>
    <t>인구밀도</t>
    <phoneticPr fontId="3" type="noConversion"/>
  </si>
  <si>
    <t>국가데이터처,
행정구역 현황</t>
    <phoneticPr fontId="3" type="noConversion"/>
  </si>
  <si>
    <t>청년 순이동률</t>
    <phoneticPr fontId="3" type="noConversion"/>
  </si>
  <si>
    <t>국가데이터처,
국내인구이동 통계</t>
    <phoneticPr fontId="3" type="noConversion"/>
  </si>
  <si>
    <t>주간인구</t>
    <phoneticPr fontId="3" type="noConversion"/>
  </si>
  <si>
    <t xml:space="preserve">국가교통DB,
통근 · 통학 · 업무
통행인구 </t>
    <phoneticPr fontId="3" type="noConversion"/>
  </si>
  <si>
    <t>고령화 비율</t>
    <phoneticPr fontId="3" type="noConversion"/>
  </si>
  <si>
    <t>유소년 비율</t>
    <phoneticPr fontId="3" type="noConversion"/>
  </si>
  <si>
    <t>조출생률</t>
    <phoneticPr fontId="3" type="noConversion"/>
  </si>
  <si>
    <t>국가데이터처,
인구동향조사</t>
    <phoneticPr fontId="3" type="noConversion"/>
  </si>
  <si>
    <t>재정자립도</t>
    <phoneticPr fontId="3" type="noConversion"/>
  </si>
  <si>
    <t>행정안전부,
재정자립도</t>
    <phoneticPr fontId="3" type="noConversion"/>
  </si>
  <si>
    <t xml:space="preserve">
특정 1년(7월 1일 기준)의 
연앙인구 1,000명 당 출생아 수(또는) 특정 1년간의 총 출생아 수를 해당 연도의 연앙인구
(7월 1일 기준)로 나눈 수치를 1,000분비로 나타낸 것</t>
    <phoneticPr fontId="3" type="noConversion"/>
  </si>
  <si>
    <t>&lt;표 ⅰ- 1&gt; 인구감소지수의 8개 세부 지표</t>
    <phoneticPr fontId="3" type="noConversion"/>
  </si>
  <si>
    <t xml:space="preserve">[그림 ⅰ- 1] 인구감소지역 지정 현황(2021년 10월 지정) 
</t>
    <phoneticPr fontId="3" type="noConversion"/>
  </si>
  <si>
    <t>[그림 ⅰ- 2] 인구감소지역 중 사례 지역 인구의 자연적 증감(A지역), 2000-2024</t>
    <phoneticPr fontId="3" type="noConversion"/>
  </si>
  <si>
    <t>[그림 ⅰ- 2] 인구감소지역 중 사례 지역 인구의 자연적 증감(B지역), 2000-2024</t>
    <phoneticPr fontId="3" type="noConversion"/>
  </si>
  <si>
    <t>[그림 ⅰ- 2] 인구감소지역 중 사례 지역 인구의 자연적 증감(C지역), 2000-2024</t>
    <phoneticPr fontId="3" type="noConversion"/>
  </si>
  <si>
    <t>[그림 ⅰ- 2] 인구감소지역 중 사례 지역 인구의 자연적 증감(D지역), 2000-2024</t>
    <phoneticPr fontId="3" type="noConversion"/>
  </si>
  <si>
    <t>[그림 ⅰ- 3] 인구감소지역 중 사례 지역 인구의 사회적 증감(A지역), 2000-2025</t>
    <phoneticPr fontId="3" type="noConversion"/>
  </si>
  <si>
    <t>[그림 ⅰ- 3] 인구감소지역 중 사례 지역 인구의 사회적 증감(B지역), 2000-2025</t>
    <phoneticPr fontId="3" type="noConversion"/>
  </si>
  <si>
    <t>[그림 ⅰ- 3] 인구감소지역 중 사례 지역 인구의 사회적 증감(C지역), 2000-2025</t>
    <phoneticPr fontId="3" type="noConversion"/>
  </si>
  <si>
    <t>[그림 ⅰ- 3] 인구감소지역 중 사례 지역 인구의 사회적 증감(D지역), 2000-2025</t>
    <phoneticPr fontId="3" type="noConversion"/>
  </si>
  <si>
    <t>&lt;표 ⅰ- 2&gt; 지역별 인구감소지수의 8개 세부 지표</t>
    <phoneticPr fontId="3" type="noConversion"/>
  </si>
  <si>
    <t>인구감소지역</t>
    <phoneticPr fontId="3" type="noConversion"/>
  </si>
  <si>
    <t>229개 시군구</t>
    <phoneticPr fontId="3" type="noConversion"/>
  </si>
  <si>
    <t>연평균 인구증감률</t>
    <phoneticPr fontId="3" type="noConversion"/>
  </si>
  <si>
    <t>56,315.8명</t>
    <phoneticPr fontId="3" type="noConversion"/>
  </si>
  <si>
    <t>4.7명/천 명</t>
    <phoneticPr fontId="3" type="noConversion"/>
  </si>
  <si>
    <t>220,008.0명</t>
    <phoneticPr fontId="3" type="noConversion"/>
  </si>
  <si>
    <t>5.9명/천 명</t>
    <phoneticPr fontId="3" type="noConversion"/>
  </si>
  <si>
    <t>579.9명/km²</t>
    <phoneticPr fontId="3" type="noConversion"/>
  </si>
  <si>
    <t>3873.1명/km²</t>
    <phoneticPr fontId="3" type="noConversion"/>
  </si>
  <si>
    <t xml:space="preserve">    2) 행정안전부, "인구감소지역 지정" 웹페이지 상에 명시된 연도를 기준으로 분석하였음.</t>
    <phoneticPr fontId="3" type="noConversion"/>
  </si>
  <si>
    <r>
      <t xml:space="preserve">출처: 행정안전부, </t>
    </r>
    <r>
      <rPr>
        <sz val="8"/>
        <color theme="1"/>
        <rFont val="맑은 고딕"/>
        <family val="3"/>
        <charset val="129"/>
      </rPr>
      <t>「주민등록인구현황」 , 각 연도.</t>
    </r>
    <phoneticPr fontId="3" type="noConversion"/>
  </si>
  <si>
    <r>
      <t xml:space="preserve">        국가데이터처, </t>
    </r>
    <r>
      <rPr>
        <sz val="8"/>
        <color theme="1"/>
        <rFont val="맑은 고딕"/>
        <family val="3"/>
        <charset val="129"/>
      </rPr>
      <t>「국내인구이동통계」, 각 연도.</t>
    </r>
    <phoneticPr fontId="3" type="noConversion"/>
  </si>
  <si>
    <r>
      <t xml:space="preserve">        국가교통DB, </t>
    </r>
    <r>
      <rPr>
        <sz val="8"/>
        <color theme="1"/>
        <rFont val="맑은 고딕"/>
        <family val="3"/>
        <charset val="129"/>
      </rPr>
      <t>「통근 · 통학 · 업무 통행인구」, 각 연도.</t>
    </r>
    <phoneticPr fontId="3" type="noConversion"/>
  </si>
  <si>
    <t xml:space="preserve">        국가데이터처, 「인구동향조사」, 각 연도.</t>
    <phoneticPr fontId="3" type="noConversion"/>
  </si>
  <si>
    <t xml:space="preserve">        행정안전부, 「재정자립도」, 각 연도.</t>
    <phoneticPr fontId="3" type="noConversion"/>
  </si>
  <si>
    <t>주: 1) 주민등록인구현황, 행정구역현황, 재정자립도의 경우 통계 작성 기관인 행정안전부를 지표 자료원으로 기술하였음.</t>
    <phoneticPr fontId="3" type="noConversion"/>
  </si>
  <si>
    <r>
      <t xml:space="preserve">출처: 행정안전부,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인구감소지역 지정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2025.</t>
    </r>
    <phoneticPr fontId="3" type="noConversion"/>
  </si>
  <si>
    <t>주 1) 인구감소지수 통계를 활용하여 저자가 분석한 결과임.</t>
    <phoneticPr fontId="3" type="noConversion"/>
  </si>
  <si>
    <t>&lt;표 ⅰ- 3&gt; 인구감소지역의 인구 변화, 2000-2023</t>
    <phoneticPr fontId="3" type="noConversion"/>
  </si>
  <si>
    <t>2000~2023</t>
    <phoneticPr fontId="3" type="noConversion"/>
  </si>
  <si>
    <t>전반기
2000~2010</t>
    <phoneticPr fontId="3" type="noConversion"/>
  </si>
  <si>
    <t>후반기
2011~2023</t>
    <phoneticPr fontId="3" type="noConversion"/>
  </si>
  <si>
    <t>총인구변화</t>
    <phoneticPr fontId="3" type="noConversion"/>
  </si>
  <si>
    <t>자연적 증감</t>
    <phoneticPr fontId="3" type="noConversion"/>
  </si>
  <si>
    <t>사회적 증감</t>
    <phoneticPr fontId="3" type="noConversion"/>
  </si>
  <si>
    <t>주: 1) 인구의 자연적 증감 = (출생아 수) - (사망자 수).</t>
    <phoneticPr fontId="3" type="noConversion"/>
  </si>
  <si>
    <t>출처: 국가데이터처,「인구동향조사」, 2025, 2026.04.03, 시군구/인구동태건수 및 동태율(출생,사망,혼인,이혼)</t>
  </si>
  <si>
    <t xml:space="preserve">     2) 인구의 사회적 증감(순이동자 수) = (전입자 수) - (전출자 수).</t>
    <phoneticPr fontId="3" type="noConversion"/>
  </si>
  <si>
    <t>인구감소지역(89개)</t>
    <phoneticPr fontId="3" type="noConversion"/>
  </si>
  <si>
    <t>전체 시군구(228개)</t>
    <phoneticPr fontId="3" type="noConversion"/>
  </si>
  <si>
    <r>
      <t>출처</t>
    </r>
    <r>
      <rPr>
        <sz val="8"/>
        <color theme="1"/>
        <rFont val="Calibri Light"/>
        <family val="2"/>
      </rPr>
      <t xml:space="preserve">: </t>
    </r>
    <r>
      <rPr>
        <sz val="8"/>
        <color theme="1"/>
        <rFont val="맑은 고딕"/>
        <family val="2"/>
        <charset val="129"/>
      </rPr>
      <t>국가데이터처</t>
    </r>
    <r>
      <rPr>
        <sz val="8"/>
        <color theme="1"/>
        <rFont val="Calibri Light"/>
        <family val="2"/>
      </rPr>
      <t xml:space="preserve">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인구총조사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Calibri Light"/>
        <family val="2"/>
      </rPr>
      <t xml:space="preserve">, </t>
    </r>
    <r>
      <rPr>
        <sz val="8"/>
        <color theme="1"/>
        <rFont val="맑은 고딕"/>
        <family val="3"/>
        <charset val="129"/>
      </rPr>
      <t>각</t>
    </r>
    <r>
      <rPr>
        <sz val="8"/>
        <color theme="1"/>
        <rFont val="Calibri Light"/>
        <family val="2"/>
      </rPr>
      <t xml:space="preserve"> </t>
    </r>
    <r>
      <rPr>
        <sz val="8"/>
        <color theme="1"/>
        <rFont val="맑은 고딕"/>
        <family val="3"/>
        <charset val="129"/>
      </rPr>
      <t>연도</t>
    </r>
    <r>
      <rPr>
        <sz val="8"/>
        <color theme="1"/>
        <rFont val="Calibri Light"/>
        <family val="2"/>
      </rPr>
      <t>.</t>
    </r>
    <phoneticPr fontId="3" type="noConversion"/>
  </si>
  <si>
    <t xml:space="preserve">        행정안전부, 「주민등록인구현황」, 각 연도.</t>
    <phoneticPr fontId="3" type="noConversion"/>
  </si>
  <si>
    <t>인원(명)</t>
    <phoneticPr fontId="3" type="noConversion"/>
  </si>
  <si>
    <t>비율(%)</t>
    <phoneticPr fontId="3" type="noConversion"/>
  </si>
  <si>
    <t xml:space="preserve">     3) 인구의 자연적 증감 = (출생아 수) - (사망자 수).</t>
    <phoneticPr fontId="3" type="noConversion"/>
  </si>
  <si>
    <t xml:space="preserve">     4) 총인구변화 = (자연적 증감) + (사회적 증감).</t>
    <phoneticPr fontId="3" type="noConversion"/>
  </si>
  <si>
    <t>&lt;표 ⅰ- 4&gt; 인구감소지역 이동자(떠나는 이들)의 특성, 2020</t>
    <phoneticPr fontId="3" type="noConversion"/>
  </si>
  <si>
    <t>성별</t>
    <phoneticPr fontId="3" type="noConversion"/>
  </si>
  <si>
    <t xml:space="preserve">    남성</t>
    <phoneticPr fontId="3" type="noConversion"/>
  </si>
  <si>
    <t xml:space="preserve">    여성</t>
    <phoneticPr fontId="3" type="noConversion"/>
  </si>
  <si>
    <t>교육수준</t>
    <phoneticPr fontId="3" type="noConversion"/>
  </si>
  <si>
    <t xml:space="preserve">    초졸 이하</t>
    <phoneticPr fontId="3" type="noConversion"/>
  </si>
  <si>
    <t xml:space="preserve">    중학교 졸업</t>
    <phoneticPr fontId="3" type="noConversion"/>
  </si>
  <si>
    <t xml:space="preserve">    고등학교 졸업</t>
    <phoneticPr fontId="3" type="noConversion"/>
  </si>
  <si>
    <t xml:space="preserve">    대졸 이상</t>
    <phoneticPr fontId="3" type="noConversion"/>
  </si>
  <si>
    <t>연령</t>
    <phoneticPr fontId="3" type="noConversion"/>
  </si>
  <si>
    <t xml:space="preserve">    19세 이하</t>
    <phoneticPr fontId="3" type="noConversion"/>
  </si>
  <si>
    <t xml:space="preserve">    20-29세</t>
    <phoneticPr fontId="3" type="noConversion"/>
  </si>
  <si>
    <t xml:space="preserve">    30-39세</t>
    <phoneticPr fontId="3" type="noConversion"/>
  </si>
  <si>
    <t xml:space="preserve">    40-49세</t>
    <phoneticPr fontId="3" type="noConversion"/>
  </si>
  <si>
    <t xml:space="preserve">    50-59세</t>
    <phoneticPr fontId="3" type="noConversion"/>
  </si>
  <si>
    <t xml:space="preserve">    60-69세</t>
    <phoneticPr fontId="3" type="noConversion"/>
  </si>
  <si>
    <t xml:space="preserve">    70세 이상</t>
    <phoneticPr fontId="3" type="noConversion"/>
  </si>
  <si>
    <t>종사상 지위</t>
    <phoneticPr fontId="3" type="noConversion"/>
  </si>
  <si>
    <t xml:space="preserve">    임금 근로자</t>
    <phoneticPr fontId="3" type="noConversion"/>
  </si>
  <si>
    <t xml:space="preserve">    고용원이 없는 자영업자</t>
    <phoneticPr fontId="3" type="noConversion"/>
  </si>
  <si>
    <t xml:space="preserve">    고용원이 있는 자영업자</t>
    <phoneticPr fontId="3" type="noConversion"/>
  </si>
  <si>
    <t xml:space="preserve">    무급가족종사자</t>
    <phoneticPr fontId="3" type="noConversion"/>
  </si>
  <si>
    <t xml:space="preserve">    무직</t>
    <phoneticPr fontId="3" type="noConversion"/>
  </si>
  <si>
    <t>직업</t>
    <phoneticPr fontId="3" type="noConversion"/>
  </si>
  <si>
    <t xml:space="preserve">    관리자</t>
    <phoneticPr fontId="3" type="noConversion"/>
  </si>
  <si>
    <t xml:space="preserve">    전문가 및 관련 종사자</t>
    <phoneticPr fontId="3" type="noConversion"/>
  </si>
  <si>
    <t xml:space="preserve">    사무 종사자</t>
    <phoneticPr fontId="3" type="noConversion"/>
  </si>
  <si>
    <t xml:space="preserve">    서비스 종사자</t>
    <phoneticPr fontId="3" type="noConversion"/>
  </si>
  <si>
    <t xml:space="preserve">    판매 종사자</t>
    <phoneticPr fontId="3" type="noConversion"/>
  </si>
  <si>
    <t xml:space="preserve">    농립어업 숙련 종사자 </t>
    <phoneticPr fontId="3" type="noConversion"/>
  </si>
  <si>
    <t xml:space="preserve">    기능원 및 관련 기능 종사자</t>
    <phoneticPr fontId="3" type="noConversion"/>
  </si>
  <si>
    <t xml:space="preserve">    장치기계 조작 및 조립 종사자</t>
    <phoneticPr fontId="3" type="noConversion"/>
  </si>
  <si>
    <t xml:space="preserve">    단순노무종사자</t>
    <phoneticPr fontId="3" type="noConversion"/>
  </si>
  <si>
    <t>주: 1) 인구감소지역 통계를 활용하여 저자가 분석한 결과임.</t>
    <phoneticPr fontId="3" type="noConversion"/>
  </si>
  <si>
    <t xml:space="preserve">     2) 초졸 이하 = ((교육을)받지 않았음) + (초등학교 졸업)</t>
    <phoneticPr fontId="3" type="noConversion"/>
  </si>
  <si>
    <t>&lt;표 ⅰ- 5&gt; 인구감소지역 생활인구의 주요 집계적 특성, 2024</t>
    <phoneticPr fontId="3" type="noConversion"/>
  </si>
  <si>
    <t>평균</t>
    <phoneticPr fontId="3" type="noConversion"/>
  </si>
  <si>
    <t>표준편차</t>
    <phoneticPr fontId="3" type="noConversion"/>
  </si>
  <si>
    <t>최솟값</t>
    <phoneticPr fontId="3" type="noConversion"/>
  </si>
  <si>
    <t>최댓값</t>
    <phoneticPr fontId="3" type="noConversion"/>
  </si>
  <si>
    <t>(명, 배)</t>
    <phoneticPr fontId="3" type="noConversion"/>
  </si>
  <si>
    <t>비율</t>
    <phoneticPr fontId="3" type="noConversion"/>
  </si>
  <si>
    <t>생활인구</t>
    <phoneticPr fontId="3" type="noConversion"/>
  </si>
  <si>
    <t>주민등록인구</t>
    <phoneticPr fontId="3" type="noConversion"/>
  </si>
  <si>
    <t>출처: 행정안전부,「생활인구」, 2024, 인구감소지역 생활인구 현황(인구수, 성별, 연령별) 및 체류 특성(이동패턴, 소비형태)</t>
    <phoneticPr fontId="3" type="noConversion"/>
  </si>
  <si>
    <t>&lt;표 ⅰ- 6&gt; 인구감소지역 생활인구의 주요 집계적 특성, 2024</t>
    <phoneticPr fontId="3" type="noConversion"/>
  </si>
  <si>
    <t>최소 지역</t>
    <phoneticPr fontId="3" type="noConversion"/>
  </si>
  <si>
    <t>최대 지역</t>
    <phoneticPr fontId="3" type="noConversion"/>
  </si>
  <si>
    <t>경북 울릉군</t>
    <phoneticPr fontId="3" type="noConversion"/>
  </si>
  <si>
    <t>대구 서구</t>
    <phoneticPr fontId="3" type="noConversion"/>
  </si>
  <si>
    <t>경기 가평군</t>
    <phoneticPr fontId="3" type="noConversion"/>
  </si>
  <si>
    <t>경북 영주시</t>
    <phoneticPr fontId="3" type="noConversion"/>
  </si>
  <si>
    <t>강원 양양군</t>
    <phoneticPr fontId="3" type="noConversion"/>
  </si>
  <si>
    <t>&lt;표 ⅰ- 7&gt; 인구감소지역 생활인구 비율 상위 15개 지역, 2024</t>
    <phoneticPr fontId="3" type="noConversion"/>
  </si>
  <si>
    <t>강원 고성군</t>
    <phoneticPr fontId="3" type="noConversion"/>
  </si>
  <si>
    <t>강원 평창군</t>
    <phoneticPr fontId="3" type="noConversion"/>
  </si>
  <si>
    <t>인천 옹진군</t>
    <phoneticPr fontId="3" type="noConversion"/>
  </si>
  <si>
    <t>연평균
주민등록인구</t>
  </si>
  <si>
    <t>연평균
생활인구</t>
  </si>
  <si>
    <t>전북 무주군</t>
    <phoneticPr fontId="3" type="noConversion"/>
  </si>
  <si>
    <t>강원 정선군</t>
    <phoneticPr fontId="3" type="noConversion"/>
  </si>
  <si>
    <t>충남 태안군</t>
    <phoneticPr fontId="3" type="noConversion"/>
  </si>
  <si>
    <t>대구 군위군</t>
    <phoneticPr fontId="3" type="noConversion"/>
  </si>
  <si>
    <t>전남 담양군</t>
    <phoneticPr fontId="3" type="noConversion"/>
  </si>
  <si>
    <t>경북 영덕군</t>
    <phoneticPr fontId="3" type="noConversion"/>
  </si>
  <si>
    <t>강원 홍천군</t>
    <phoneticPr fontId="3" type="noConversion"/>
  </si>
  <si>
    <t>연평균
생활인구 비율</t>
    <phoneticPr fontId="3" type="noConversion"/>
  </si>
  <si>
    <t xml:space="preserve">     3) 대졸 이상 = (2,3년제 대학 졸업) + (4년제 대학 졸업) + (대학원 졸업)</t>
    <phoneticPr fontId="3" type="noConversion"/>
  </si>
  <si>
    <t xml:space="preserve">     2) 비율 = (생활인구) / (주민등록인구).</t>
    <phoneticPr fontId="3" type="noConversion"/>
  </si>
  <si>
    <t>주: 1) 89개 인구감소지역의 2024년 월별 주민등록인구 및 생활인구의 평균, 표준편차, 최솟값, 최댓값을 의미함.</t>
    <phoneticPr fontId="3" type="noConversion"/>
  </si>
  <si>
    <t>가평 가평군</t>
    <phoneticPr fontId="3" type="noConversion"/>
  </si>
  <si>
    <t>층븍 단양군</t>
    <phoneticPr fontId="3" type="noConversion"/>
  </si>
  <si>
    <t>인천 강화군</t>
    <phoneticPr fontId="3" type="noConversion"/>
  </si>
  <si>
    <t>경북 청도군</t>
    <phoneticPr fontId="3" type="noConversion"/>
  </si>
  <si>
    <t xml:space="preserve">     2) 연평균 생활인구 비율 = (연평균 생활인구) / (연평균 주민등록인구)</t>
  </si>
  <si>
    <t>주: 1) 각 지역 별 2024년 연평균 주민등록인구, 생활인구를 의미함.</t>
    <phoneticPr fontId="3" type="noConversion"/>
  </si>
  <si>
    <r>
      <rPr>
        <b/>
        <sz val="20"/>
        <color theme="4"/>
        <rFont val="맑은 고딕"/>
        <family val="3"/>
        <charset val="129"/>
      </rPr>
      <t>ⅰ</t>
    </r>
    <r>
      <rPr>
        <b/>
        <sz val="20"/>
        <color theme="4"/>
        <rFont val="맑은 고딕"/>
        <family val="3"/>
        <charset val="129"/>
        <scheme val="minor"/>
      </rPr>
      <t>. 인구감소지역의 인구변동 주요 특성</t>
    </r>
    <phoneticPr fontId="3" type="noConversion"/>
  </si>
  <si>
    <t xml:space="preserve">[그림 ⅰ- 2] 인구감소지역 중 사례 지역 인구의 자연적 증감(A지역), 2000-2024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</si>
</sst>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_);[Red]\(0\)"/>
    <numFmt numFmtId="177" formatCode="#,##0.0_ "/>
    <numFmt numFmtId="178" formatCode="#,##0_ "/>
    <numFmt numFmtId="179" formatCode="#,##0_);[Red]\(#,##0\)"/>
    <numFmt numFmtId="180" formatCode="0.0_ "/>
    <numFmt numFmtId="181" formatCode="0.0_);[Red]\(0.0\)"/>
    <numFmt numFmtId="182" formatCode="0.0%"/>
    <numFmt numFmtId="183" formatCode="_-* #,##0.00_-;\-* #,##0.00_-;_-* &quot;-&quot;_-;_-@_-"/>
    <numFmt numFmtId="184" formatCode="0.00_);[Red]\(0.00\)"/>
  </numFmts>
  <fonts count="37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color theme="1"/>
      <name val="MS Gothic"/>
      <family val="3"/>
      <charset val="128"/>
    </font>
    <font>
      <sz val="8"/>
      <color theme="1"/>
      <name val="맑은 고딕"/>
      <family val="3"/>
      <charset val="129"/>
    </font>
    <font>
      <sz val="8"/>
      <color theme="1"/>
      <name val="Calibri Light"/>
      <family val="2"/>
    </font>
    <font>
      <sz val="8"/>
      <color theme="1"/>
      <name val="맑은 고딕"/>
      <family val="2"/>
      <charset val="129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sz val="11"/>
      <color theme="1"/>
      <name val="돋움체"/>
      <family val="2"/>
      <charset val="129"/>
    </font>
    <font>
      <b/>
      <sz val="20"/>
      <color theme="4"/>
      <name val="맑은 고딕"/>
      <family val="3"/>
      <charset val="129"/>
    </font>
    <font>
      <b/>
      <u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34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9" fillId="0" borderId="0" xfId="0" quotePrefix="1" applyFont="1">
      <alignment vertical="center"/>
    </xf>
    <xf numFmtId="0" fontId="8" fillId="0" borderId="0" xfId="1" applyFont="1" applyFill="1">
      <alignment vertical="center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18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2" fillId="0" borderId="4" xfId="0" applyFont="1" applyBorder="1">
      <alignment vertical="center"/>
    </xf>
    <xf numFmtId="0" fontId="13" fillId="0" borderId="4" xfId="0" applyFont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180" fontId="13" fillId="0" borderId="0" xfId="2" applyNumberFormat="1" applyFont="1" applyBorder="1" applyAlignment="1">
      <alignment horizontal="right" vertical="center"/>
    </xf>
    <xf numFmtId="179" fontId="13" fillId="0" borderId="0" xfId="2" applyNumberFormat="1" applyFont="1" applyBorder="1" applyAlignment="1">
      <alignment horizontal="right" vertical="center"/>
    </xf>
    <xf numFmtId="179" fontId="13" fillId="0" borderId="4" xfId="2" applyNumberFormat="1" applyFont="1" applyBorder="1" applyAlignment="1">
      <alignment horizontal="right" vertical="center"/>
    </xf>
    <xf numFmtId="179" fontId="13" fillId="0" borderId="1" xfId="2" applyNumberFormat="1" applyFont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0" xfId="0" applyNumberFormat="1" applyFont="1" applyFill="1" applyBorder="1" applyAlignment="1">
      <alignment horizontal="left" vertical="center"/>
    </xf>
    <xf numFmtId="1" fontId="20" fillId="0" borderId="4" xfId="0" applyNumberFormat="1" applyFont="1" applyFill="1" applyBorder="1" applyAlignment="1">
      <alignment horizontal="left" vertical="center"/>
    </xf>
    <xf numFmtId="181" fontId="13" fillId="0" borderId="0" xfId="2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177" fontId="13" fillId="0" borderId="0" xfId="2" applyNumberFormat="1" applyFont="1" applyBorder="1" applyAlignment="1">
      <alignment horizontal="right" vertical="center"/>
    </xf>
    <xf numFmtId="177" fontId="13" fillId="0" borderId="1" xfId="2" applyNumberFormat="1" applyFont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21" fillId="0" borderId="0" xfId="1" applyFont="1" applyFill="1" applyBorder="1">
      <alignment vertical="center"/>
    </xf>
    <xf numFmtId="0" fontId="22" fillId="0" borderId="0" xfId="0" applyFont="1" applyFill="1">
      <alignment vertical="center"/>
    </xf>
    <xf numFmtId="0" fontId="6" fillId="0" borderId="0" xfId="0" applyFont="1">
      <alignment vertical="center"/>
    </xf>
    <xf numFmtId="178" fontId="14" fillId="0" borderId="0" xfId="0" applyNumberFormat="1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4" fillId="0" borderId="0" xfId="0" applyFont="1">
      <alignment vertical="center"/>
    </xf>
    <xf numFmtId="0" fontId="14" fillId="0" borderId="0" xfId="0" applyNumberFormat="1" applyFont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7" fillId="0" borderId="0" xfId="1" applyAlignment="1">
      <alignment vertical="center"/>
    </xf>
    <xf numFmtId="0" fontId="13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>
      <alignment vertical="center"/>
    </xf>
    <xf numFmtId="0" fontId="4" fillId="0" borderId="0" xfId="0" applyFont="1" applyFill="1" applyAlignment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0" fontId="13" fillId="0" borderId="4" xfId="0" applyFont="1" applyBorder="1">
      <alignment vertical="center"/>
    </xf>
    <xf numFmtId="178" fontId="14" fillId="0" borderId="1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180" fontId="13" fillId="0" borderId="2" xfId="2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/>
    </xf>
    <xf numFmtId="0" fontId="20" fillId="0" borderId="0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180" fontId="14" fillId="0" borderId="2" xfId="2" applyNumberFormat="1" applyFont="1" applyBorder="1" applyAlignment="1">
      <alignment horizontal="right" vertical="center" wrapText="1"/>
    </xf>
    <xf numFmtId="179" fontId="13" fillId="0" borderId="2" xfId="2" applyNumberFormat="1" applyFont="1" applyBorder="1" applyAlignment="1">
      <alignment horizontal="right" vertical="center"/>
    </xf>
    <xf numFmtId="180" fontId="13" fillId="0" borderId="2" xfId="2" applyNumberFormat="1" applyFont="1" applyBorder="1" applyAlignment="1">
      <alignment horizontal="right" vertical="center" wrapText="1"/>
    </xf>
    <xf numFmtId="180" fontId="13" fillId="0" borderId="1" xfId="2" applyNumberFormat="1" applyFont="1" applyBorder="1" applyAlignment="1">
      <alignment horizontal="right" vertical="center" wrapText="1"/>
    </xf>
    <xf numFmtId="180" fontId="13" fillId="0" borderId="4" xfId="2" applyNumberFormat="1" applyFont="1" applyBorder="1" applyAlignment="1">
      <alignment horizontal="right" vertical="center" wrapText="1"/>
    </xf>
    <xf numFmtId="179" fontId="13" fillId="0" borderId="2" xfId="2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10" fontId="13" fillId="0" borderId="0" xfId="2" applyNumberFormat="1" applyFont="1" applyBorder="1" applyAlignment="1">
      <alignment vertical="center"/>
    </xf>
    <xf numFmtId="182" fontId="13" fillId="0" borderId="0" xfId="2" applyNumberFormat="1" applyFont="1" applyBorder="1" applyAlignment="1">
      <alignment vertical="center"/>
    </xf>
    <xf numFmtId="182" fontId="13" fillId="0" borderId="4" xfId="2" applyNumberFormat="1" applyFont="1" applyBorder="1" applyAlignment="1">
      <alignment vertical="center"/>
    </xf>
    <xf numFmtId="9" fontId="13" fillId="0" borderId="0" xfId="2" applyNumberFormat="1" applyFont="1" applyBorder="1" applyAlignment="1">
      <alignment horizontal="right" vertical="center"/>
    </xf>
    <xf numFmtId="0" fontId="13" fillId="0" borderId="0" xfId="2" applyNumberFormat="1" applyFont="1" applyBorder="1" applyAlignment="1">
      <alignment horizontal="right" vertical="center"/>
    </xf>
    <xf numFmtId="182" fontId="13" fillId="0" borderId="0" xfId="2" applyNumberFormat="1" applyFont="1" applyBorder="1" applyAlignment="1">
      <alignment horizontal="right" vertical="center"/>
    </xf>
    <xf numFmtId="182" fontId="13" fillId="0" borderId="4" xfId="2" applyNumberFormat="1" applyFont="1" applyBorder="1" applyAlignment="1">
      <alignment horizontal="right" vertical="center"/>
    </xf>
    <xf numFmtId="10" fontId="13" fillId="0" borderId="0" xfId="2" applyNumberFormat="1" applyFont="1" applyBorder="1" applyAlignment="1">
      <alignment horizontal="right" vertical="center"/>
    </xf>
    <xf numFmtId="10" fontId="13" fillId="0" borderId="0" xfId="0" applyNumberFormat="1" applyFont="1">
      <alignment vertical="center"/>
    </xf>
    <xf numFmtId="177" fontId="13" fillId="0" borderId="4" xfId="2" applyNumberFormat="1" applyFont="1" applyBorder="1" applyAlignment="1">
      <alignment horizontal="right" vertical="center"/>
    </xf>
    <xf numFmtId="0" fontId="27" fillId="0" borderId="0" xfId="0" applyFont="1" applyFill="1" applyBorder="1" applyAlignment="1">
      <alignment horizontal="left" vertical="center"/>
    </xf>
    <xf numFmtId="182" fontId="13" fillId="0" borderId="1" xfId="2" applyNumberFormat="1" applyFont="1" applyBorder="1" applyAlignment="1">
      <alignment horizontal="center" vertical="center"/>
    </xf>
    <xf numFmtId="176" fontId="13" fillId="0" borderId="0" xfId="2" applyNumberFormat="1" applyFont="1" applyBorder="1" applyAlignment="1">
      <alignment horizontal="center" vertical="center"/>
    </xf>
    <xf numFmtId="9" fontId="13" fillId="0" borderId="0" xfId="2" applyNumberFormat="1" applyFont="1" applyBorder="1" applyAlignment="1">
      <alignment horizontal="center" vertical="center"/>
    </xf>
    <xf numFmtId="177" fontId="13" fillId="0" borderId="0" xfId="2" applyNumberFormat="1" applyFont="1" applyBorder="1" applyAlignment="1">
      <alignment horizontal="center" vertical="center"/>
    </xf>
    <xf numFmtId="182" fontId="13" fillId="0" borderId="0" xfId="2" applyNumberFormat="1" applyFont="1" applyBorder="1" applyAlignment="1">
      <alignment horizontal="center" vertical="center"/>
    </xf>
    <xf numFmtId="0" fontId="20" fillId="0" borderId="2" xfId="0" applyFont="1" applyFill="1" applyBorder="1" applyAlignment="1">
      <alignment vertical="center" wrapText="1"/>
    </xf>
    <xf numFmtId="177" fontId="13" fillId="0" borderId="1" xfId="2" applyNumberFormat="1" applyFont="1" applyBorder="1" applyAlignment="1">
      <alignment horizontal="center" vertical="center"/>
    </xf>
    <xf numFmtId="177" fontId="13" fillId="0" borderId="4" xfId="2" applyNumberFormat="1" applyFont="1" applyBorder="1" applyAlignment="1">
      <alignment horizontal="center" vertical="center"/>
    </xf>
    <xf numFmtId="182" fontId="13" fillId="0" borderId="4" xfId="2" applyNumberFormat="1" applyFont="1" applyBorder="1" applyAlignment="1">
      <alignment horizontal="center" vertical="center"/>
    </xf>
    <xf numFmtId="0" fontId="20" fillId="0" borderId="3" xfId="0" applyFont="1" applyFill="1" applyBorder="1" applyAlignment="1">
      <alignment vertical="center" wrapText="1"/>
    </xf>
    <xf numFmtId="177" fontId="13" fillId="0" borderId="0" xfId="2" applyNumberFormat="1" applyFont="1" applyBorder="1" applyAlignment="1">
      <alignment horizontal="left" vertical="center"/>
    </xf>
    <xf numFmtId="177" fontId="13" fillId="0" borderId="1" xfId="2" applyNumberFormat="1" applyFont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 wrapText="1"/>
    </xf>
    <xf numFmtId="177" fontId="13" fillId="0" borderId="8" xfId="2" applyNumberFormat="1" applyFont="1" applyBorder="1" applyAlignment="1">
      <alignment horizontal="left" vertical="center"/>
    </xf>
    <xf numFmtId="177" fontId="13" fillId="0" borderId="9" xfId="2" applyNumberFormat="1" applyFont="1" applyBorder="1" applyAlignment="1">
      <alignment horizontal="left" vertical="center"/>
    </xf>
    <xf numFmtId="177" fontId="13" fillId="0" borderId="11" xfId="2" applyNumberFormat="1" applyFont="1" applyBorder="1" applyAlignment="1">
      <alignment horizontal="left" vertical="center"/>
    </xf>
    <xf numFmtId="0" fontId="20" fillId="0" borderId="4" xfId="0" applyFont="1" applyFill="1" applyBorder="1" applyAlignment="1">
      <alignment vertical="center" wrapText="1"/>
    </xf>
    <xf numFmtId="41" fontId="13" fillId="0" borderId="0" xfId="4" applyFont="1" applyBorder="1" applyAlignment="1">
      <alignment horizontal="right" vertical="center"/>
    </xf>
    <xf numFmtId="41" fontId="13" fillId="0" borderId="0" xfId="4" applyFont="1" applyBorder="1" applyAlignment="1">
      <alignment horizontal="center" vertical="center"/>
    </xf>
    <xf numFmtId="183" fontId="13" fillId="0" borderId="4" xfId="4" applyNumberFormat="1" applyFont="1" applyBorder="1" applyAlignment="1">
      <alignment horizontal="right" vertical="center"/>
    </xf>
    <xf numFmtId="183" fontId="13" fillId="0" borderId="4" xfId="4" applyNumberFormat="1" applyFont="1" applyBorder="1" applyAlignment="1">
      <alignment horizontal="center" vertical="center"/>
    </xf>
    <xf numFmtId="41" fontId="13" fillId="0" borderId="4" xfId="4" applyFont="1" applyBorder="1" applyAlignment="1">
      <alignment horizontal="center" vertical="center"/>
    </xf>
    <xf numFmtId="178" fontId="13" fillId="0" borderId="0" xfId="4" applyNumberFormat="1" applyFont="1" applyBorder="1" applyAlignment="1">
      <alignment horizontal="center" vertical="center"/>
    </xf>
    <xf numFmtId="178" fontId="13" fillId="0" borderId="4" xfId="4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184" fontId="13" fillId="0" borderId="0" xfId="0" applyNumberFormat="1" applyFont="1" applyAlignment="1">
      <alignment horizontal="center" vertical="center"/>
    </xf>
    <xf numFmtId="184" fontId="13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2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vertical="center"/>
    </xf>
  </cellXfs>
  <cellStyles count="5">
    <cellStyle name="쉼표 [0]" xfId="4" builtinId="6"/>
    <cellStyle name="쉼표 [0] 2" xfId="2" xr:uid="{B38E9E78-CA7A-4E5A-B84F-2F7CF941CD33}"/>
    <cellStyle name="표준" xfId="0" builtinId="0"/>
    <cellStyle name="표준 2" xfId="3" xr:uid="{F546E3C5-6E1A-41FB-88D9-BB79204587E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'그림2(A지역)'!$Q$13</c:f>
              <c:strCache>
                <c:ptCount val="1"/>
                <c:pt idx="0">
                  <c:v> 출생아 수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'그림2(A지역)'!$P$14:$P$38</c:f>
              <c:numCache>
                <c:formatCode>0_);[Red]\(0\)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'그림2(A지역)'!$Q$14:$Q$38</c:f>
              <c:numCache>
                <c:formatCode>#,##0_ </c:formatCode>
                <c:ptCount val="25"/>
                <c:pt idx="0">
                  <c:v>3323</c:v>
                </c:pt>
                <c:pt idx="1">
                  <c:v>2866</c:v>
                </c:pt>
                <c:pt idx="2">
                  <c:v>2351</c:v>
                </c:pt>
                <c:pt idx="3">
                  <c:v>2269</c:v>
                </c:pt>
                <c:pt idx="4">
                  <c:v>2020</c:v>
                </c:pt>
                <c:pt idx="5">
                  <c:v>1630</c:v>
                </c:pt>
                <c:pt idx="6">
                  <c:v>1624</c:v>
                </c:pt>
                <c:pt idx="7">
                  <c:v>1628</c:v>
                </c:pt>
                <c:pt idx="8">
                  <c:v>1419</c:v>
                </c:pt>
                <c:pt idx="9">
                  <c:v>1257</c:v>
                </c:pt>
                <c:pt idx="10">
                  <c:v>1298</c:v>
                </c:pt>
                <c:pt idx="11">
                  <c:v>1448</c:v>
                </c:pt>
                <c:pt idx="12">
                  <c:v>1565</c:v>
                </c:pt>
                <c:pt idx="13">
                  <c:v>1390</c:v>
                </c:pt>
                <c:pt idx="14">
                  <c:v>1261</c:v>
                </c:pt>
                <c:pt idx="15">
                  <c:v>1219</c:v>
                </c:pt>
                <c:pt idx="16">
                  <c:v>1113</c:v>
                </c:pt>
                <c:pt idx="17">
                  <c:v>864</c:v>
                </c:pt>
                <c:pt idx="18">
                  <c:v>667</c:v>
                </c:pt>
                <c:pt idx="19">
                  <c:v>541</c:v>
                </c:pt>
                <c:pt idx="20">
                  <c:v>405</c:v>
                </c:pt>
                <c:pt idx="21">
                  <c:v>364</c:v>
                </c:pt>
                <c:pt idx="22">
                  <c:v>348</c:v>
                </c:pt>
                <c:pt idx="23">
                  <c:v>365</c:v>
                </c:pt>
                <c:pt idx="24">
                  <c:v>563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'그림2(A지역)'!$R$13</c:f>
              <c:strCache>
                <c:ptCount val="1"/>
                <c:pt idx="0">
                  <c:v>사망자 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'그림2(A지역)'!$P$14:$P$38</c:f>
              <c:numCache>
                <c:formatCode>0_);[Red]\(0\)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'그림2(A지역)'!$R$14:$R$38</c:f>
              <c:numCache>
                <c:formatCode>#,##0_ </c:formatCode>
                <c:ptCount val="25"/>
                <c:pt idx="0">
                  <c:v>1375</c:v>
                </c:pt>
                <c:pt idx="1">
                  <c:v>1305</c:v>
                </c:pt>
                <c:pt idx="2">
                  <c:v>1347</c:v>
                </c:pt>
                <c:pt idx="3">
                  <c:v>1303</c:v>
                </c:pt>
                <c:pt idx="4">
                  <c:v>1395</c:v>
                </c:pt>
                <c:pt idx="5">
                  <c:v>1315</c:v>
                </c:pt>
                <c:pt idx="6">
                  <c:v>1216</c:v>
                </c:pt>
                <c:pt idx="7">
                  <c:v>1216</c:v>
                </c:pt>
                <c:pt idx="8">
                  <c:v>1213</c:v>
                </c:pt>
                <c:pt idx="9">
                  <c:v>1264</c:v>
                </c:pt>
                <c:pt idx="10">
                  <c:v>1340</c:v>
                </c:pt>
                <c:pt idx="11">
                  <c:v>1364</c:v>
                </c:pt>
                <c:pt idx="12">
                  <c:v>1253</c:v>
                </c:pt>
                <c:pt idx="13">
                  <c:v>1341</c:v>
                </c:pt>
                <c:pt idx="14">
                  <c:v>1379</c:v>
                </c:pt>
                <c:pt idx="15">
                  <c:v>1353</c:v>
                </c:pt>
                <c:pt idx="16">
                  <c:v>1390</c:v>
                </c:pt>
                <c:pt idx="17">
                  <c:v>1393</c:v>
                </c:pt>
                <c:pt idx="18">
                  <c:v>1452</c:v>
                </c:pt>
                <c:pt idx="19">
                  <c:v>1335</c:v>
                </c:pt>
                <c:pt idx="20">
                  <c:v>1419</c:v>
                </c:pt>
                <c:pt idx="21">
                  <c:v>1459</c:v>
                </c:pt>
                <c:pt idx="22">
                  <c:v>1716</c:v>
                </c:pt>
                <c:pt idx="23">
                  <c:v>1617</c:v>
                </c:pt>
                <c:pt idx="24">
                  <c:v>1617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'그림2(B지역)'!$Q$13</c:f>
              <c:strCache>
                <c:ptCount val="1"/>
                <c:pt idx="0">
                  <c:v> 출생아 수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'그림2(B지역)'!$P$14:$P$38</c:f>
              <c:numCache>
                <c:formatCode>0_);[Red]\(0\)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'그림2(B지역)'!$Q$14:$Q$38</c:f>
              <c:numCache>
                <c:formatCode>#,##0_ </c:formatCode>
                <c:ptCount val="25"/>
                <c:pt idx="0">
                  <c:v>1660</c:v>
                </c:pt>
                <c:pt idx="1">
                  <c:v>1504</c:v>
                </c:pt>
                <c:pt idx="2">
                  <c:v>1251</c:v>
                </c:pt>
                <c:pt idx="3">
                  <c:v>1208</c:v>
                </c:pt>
                <c:pt idx="4">
                  <c:v>1049</c:v>
                </c:pt>
                <c:pt idx="5">
                  <c:v>901</c:v>
                </c:pt>
                <c:pt idx="6">
                  <c:v>955</c:v>
                </c:pt>
                <c:pt idx="7">
                  <c:v>995</c:v>
                </c:pt>
                <c:pt idx="8">
                  <c:v>906</c:v>
                </c:pt>
                <c:pt idx="9">
                  <c:v>767</c:v>
                </c:pt>
                <c:pt idx="10">
                  <c:v>894</c:v>
                </c:pt>
                <c:pt idx="11">
                  <c:v>851</c:v>
                </c:pt>
                <c:pt idx="12">
                  <c:v>793</c:v>
                </c:pt>
                <c:pt idx="13">
                  <c:v>684</c:v>
                </c:pt>
                <c:pt idx="14">
                  <c:v>653</c:v>
                </c:pt>
                <c:pt idx="15">
                  <c:v>634</c:v>
                </c:pt>
                <c:pt idx="16">
                  <c:v>619</c:v>
                </c:pt>
                <c:pt idx="17">
                  <c:v>469</c:v>
                </c:pt>
                <c:pt idx="18">
                  <c:v>404</c:v>
                </c:pt>
                <c:pt idx="19">
                  <c:v>346</c:v>
                </c:pt>
                <c:pt idx="20">
                  <c:v>289</c:v>
                </c:pt>
                <c:pt idx="21">
                  <c:v>266</c:v>
                </c:pt>
                <c:pt idx="22">
                  <c:v>321</c:v>
                </c:pt>
                <c:pt idx="23">
                  <c:v>317</c:v>
                </c:pt>
                <c:pt idx="24">
                  <c:v>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1E-46A9-A6F1-D41EB1D8A3AC}"/>
            </c:ext>
          </c:extLst>
        </c:ser>
        <c:ser>
          <c:idx val="1"/>
          <c:order val="1"/>
          <c:tx>
            <c:strRef>
              <c:f>'그림2(B지역)'!$R$13</c:f>
              <c:strCache>
                <c:ptCount val="1"/>
                <c:pt idx="0">
                  <c:v>사망자 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'그림2(B지역)'!$P$14:$P$38</c:f>
              <c:numCache>
                <c:formatCode>0_);[Red]\(0\)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'그림2(B지역)'!$R$14:$R$38</c:f>
              <c:numCache>
                <c:formatCode>#,##0_ </c:formatCode>
                <c:ptCount val="25"/>
                <c:pt idx="0">
                  <c:v>1106</c:v>
                </c:pt>
                <c:pt idx="1">
                  <c:v>1107</c:v>
                </c:pt>
                <c:pt idx="2">
                  <c:v>1156</c:v>
                </c:pt>
                <c:pt idx="3">
                  <c:v>1080</c:v>
                </c:pt>
                <c:pt idx="4">
                  <c:v>1068</c:v>
                </c:pt>
                <c:pt idx="5">
                  <c:v>1056</c:v>
                </c:pt>
                <c:pt idx="6">
                  <c:v>1067</c:v>
                </c:pt>
                <c:pt idx="7">
                  <c:v>1069</c:v>
                </c:pt>
                <c:pt idx="8">
                  <c:v>1071</c:v>
                </c:pt>
                <c:pt idx="9">
                  <c:v>1119</c:v>
                </c:pt>
                <c:pt idx="10">
                  <c:v>1143</c:v>
                </c:pt>
                <c:pt idx="11">
                  <c:v>1061</c:v>
                </c:pt>
                <c:pt idx="12">
                  <c:v>1103</c:v>
                </c:pt>
                <c:pt idx="13">
                  <c:v>1092</c:v>
                </c:pt>
                <c:pt idx="14">
                  <c:v>1115</c:v>
                </c:pt>
                <c:pt idx="15">
                  <c:v>1104</c:v>
                </c:pt>
                <c:pt idx="16">
                  <c:v>1111</c:v>
                </c:pt>
                <c:pt idx="17">
                  <c:v>1095</c:v>
                </c:pt>
                <c:pt idx="18">
                  <c:v>1144</c:v>
                </c:pt>
                <c:pt idx="19">
                  <c:v>1158</c:v>
                </c:pt>
                <c:pt idx="20">
                  <c:v>1214</c:v>
                </c:pt>
                <c:pt idx="21">
                  <c:v>1342</c:v>
                </c:pt>
                <c:pt idx="22">
                  <c:v>1437</c:v>
                </c:pt>
                <c:pt idx="23">
                  <c:v>1367</c:v>
                </c:pt>
                <c:pt idx="24">
                  <c:v>1380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1E-46A9-A6F1-D41EB1D8A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'그림2(C지역)'!$Q$13</c:f>
              <c:strCache>
                <c:ptCount val="1"/>
                <c:pt idx="0">
                  <c:v> 출생아 수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'그림2(C지역)'!$P$14:$P$38</c:f>
              <c:numCache>
                <c:formatCode>General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'그림2(C지역)'!$Q$14:$Q$38</c:f>
              <c:numCache>
                <c:formatCode>#,##0_ </c:formatCode>
                <c:ptCount val="25"/>
                <c:pt idx="0">
                  <c:v>802</c:v>
                </c:pt>
                <c:pt idx="1">
                  <c:v>686</c:v>
                </c:pt>
                <c:pt idx="2">
                  <c:v>589</c:v>
                </c:pt>
                <c:pt idx="3">
                  <c:v>552</c:v>
                </c:pt>
                <c:pt idx="4">
                  <c:v>481</c:v>
                </c:pt>
                <c:pt idx="5">
                  <c:v>500</c:v>
                </c:pt>
                <c:pt idx="6">
                  <c:v>409</c:v>
                </c:pt>
                <c:pt idx="7">
                  <c:v>469</c:v>
                </c:pt>
                <c:pt idx="8">
                  <c:v>417</c:v>
                </c:pt>
                <c:pt idx="9">
                  <c:v>432</c:v>
                </c:pt>
                <c:pt idx="10">
                  <c:v>399</c:v>
                </c:pt>
                <c:pt idx="11">
                  <c:v>352</c:v>
                </c:pt>
                <c:pt idx="12">
                  <c:v>327</c:v>
                </c:pt>
                <c:pt idx="13">
                  <c:v>283</c:v>
                </c:pt>
                <c:pt idx="14">
                  <c:v>251</c:v>
                </c:pt>
                <c:pt idx="15">
                  <c:v>236</c:v>
                </c:pt>
                <c:pt idx="16">
                  <c:v>270</c:v>
                </c:pt>
                <c:pt idx="17">
                  <c:v>227</c:v>
                </c:pt>
                <c:pt idx="18">
                  <c:v>219</c:v>
                </c:pt>
                <c:pt idx="19">
                  <c:v>252</c:v>
                </c:pt>
                <c:pt idx="20">
                  <c:v>243</c:v>
                </c:pt>
                <c:pt idx="21">
                  <c:v>191</c:v>
                </c:pt>
                <c:pt idx="22">
                  <c:v>163</c:v>
                </c:pt>
                <c:pt idx="23">
                  <c:v>164</c:v>
                </c:pt>
                <c:pt idx="24">
                  <c:v>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B2-4A8C-B9EA-970CF50043B1}"/>
            </c:ext>
          </c:extLst>
        </c:ser>
        <c:ser>
          <c:idx val="1"/>
          <c:order val="1"/>
          <c:tx>
            <c:strRef>
              <c:f>'그림2(C지역)'!$R$13</c:f>
              <c:strCache>
                <c:ptCount val="1"/>
                <c:pt idx="0">
                  <c:v>사망자 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'그림2(C지역)'!$P$14:$P$38</c:f>
              <c:numCache>
                <c:formatCode>General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'그림2(C지역)'!$R$14:$R$38</c:f>
              <c:numCache>
                <c:formatCode>#,##0_ </c:formatCode>
                <c:ptCount val="25"/>
                <c:pt idx="0">
                  <c:v>1245</c:v>
                </c:pt>
                <c:pt idx="1">
                  <c:v>1273</c:v>
                </c:pt>
                <c:pt idx="2">
                  <c:v>1199</c:v>
                </c:pt>
                <c:pt idx="3">
                  <c:v>1188</c:v>
                </c:pt>
                <c:pt idx="4">
                  <c:v>1179</c:v>
                </c:pt>
                <c:pt idx="5">
                  <c:v>1106</c:v>
                </c:pt>
                <c:pt idx="6">
                  <c:v>1115</c:v>
                </c:pt>
                <c:pt idx="7">
                  <c:v>1086</c:v>
                </c:pt>
                <c:pt idx="8">
                  <c:v>1037</c:v>
                </c:pt>
                <c:pt idx="9">
                  <c:v>969</c:v>
                </c:pt>
                <c:pt idx="10">
                  <c:v>995</c:v>
                </c:pt>
                <c:pt idx="11">
                  <c:v>1021</c:v>
                </c:pt>
                <c:pt idx="12">
                  <c:v>1089</c:v>
                </c:pt>
                <c:pt idx="13">
                  <c:v>1066</c:v>
                </c:pt>
                <c:pt idx="14">
                  <c:v>1012</c:v>
                </c:pt>
                <c:pt idx="15">
                  <c:v>1066</c:v>
                </c:pt>
                <c:pt idx="16">
                  <c:v>1050</c:v>
                </c:pt>
                <c:pt idx="17">
                  <c:v>1143</c:v>
                </c:pt>
                <c:pt idx="18">
                  <c:v>1048</c:v>
                </c:pt>
                <c:pt idx="19">
                  <c:v>1019</c:v>
                </c:pt>
                <c:pt idx="20">
                  <c:v>1047</c:v>
                </c:pt>
                <c:pt idx="21">
                  <c:v>1086</c:v>
                </c:pt>
                <c:pt idx="22">
                  <c:v>1276</c:v>
                </c:pt>
                <c:pt idx="23">
                  <c:v>1158</c:v>
                </c:pt>
                <c:pt idx="24">
                  <c:v>1182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B2-4A8C-B9EA-970CF50043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'그림2(D지역)'!$Q$13</c:f>
              <c:strCache>
                <c:ptCount val="1"/>
                <c:pt idx="0">
                  <c:v> 출생아 수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'그림2(D지역)'!$P$14:$P$38</c:f>
              <c:numCache>
                <c:formatCode>0_);[Red]\(0\)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'그림2(D지역)'!$Q$14:$Q$38</c:f>
              <c:numCache>
                <c:formatCode>#,##0_ </c:formatCode>
                <c:ptCount val="25"/>
                <c:pt idx="0">
                  <c:v>443</c:v>
                </c:pt>
                <c:pt idx="1">
                  <c:v>399</c:v>
                </c:pt>
                <c:pt idx="2">
                  <c:v>296</c:v>
                </c:pt>
                <c:pt idx="3">
                  <c:v>305</c:v>
                </c:pt>
                <c:pt idx="4">
                  <c:v>260</c:v>
                </c:pt>
                <c:pt idx="5">
                  <c:v>312</c:v>
                </c:pt>
                <c:pt idx="6">
                  <c:v>322</c:v>
                </c:pt>
                <c:pt idx="7">
                  <c:v>446</c:v>
                </c:pt>
                <c:pt idx="8">
                  <c:v>437</c:v>
                </c:pt>
                <c:pt idx="9">
                  <c:v>401</c:v>
                </c:pt>
                <c:pt idx="10">
                  <c:v>473</c:v>
                </c:pt>
                <c:pt idx="11">
                  <c:v>471</c:v>
                </c:pt>
                <c:pt idx="12">
                  <c:v>411</c:v>
                </c:pt>
                <c:pt idx="13">
                  <c:v>363</c:v>
                </c:pt>
                <c:pt idx="14">
                  <c:v>349</c:v>
                </c:pt>
                <c:pt idx="15">
                  <c:v>301</c:v>
                </c:pt>
                <c:pt idx="16">
                  <c:v>270</c:v>
                </c:pt>
                <c:pt idx="17">
                  <c:v>222</c:v>
                </c:pt>
                <c:pt idx="18">
                  <c:v>194</c:v>
                </c:pt>
                <c:pt idx="19">
                  <c:v>189</c:v>
                </c:pt>
                <c:pt idx="20">
                  <c:v>129</c:v>
                </c:pt>
                <c:pt idx="21">
                  <c:v>102</c:v>
                </c:pt>
                <c:pt idx="22" formatCode="General">
                  <c:v>91</c:v>
                </c:pt>
                <c:pt idx="23" formatCode="General">
                  <c:v>156</c:v>
                </c:pt>
                <c:pt idx="24" formatCode="General">
                  <c:v>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14-4E70-8DC8-FB700C356AA9}"/>
            </c:ext>
          </c:extLst>
        </c:ser>
        <c:ser>
          <c:idx val="1"/>
          <c:order val="1"/>
          <c:tx>
            <c:strRef>
              <c:f>'그림2(D지역)'!$R$13</c:f>
              <c:strCache>
                <c:ptCount val="1"/>
                <c:pt idx="0">
                  <c:v>사망자 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'그림2(D지역)'!$P$14:$P$38</c:f>
              <c:numCache>
                <c:formatCode>0_);[Red]\(0\)</c:formatCod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numCache>
            </c:numRef>
          </c:cat>
          <c:val>
            <c:numRef>
              <c:f>'그림2(D지역)'!$R$14:$R$38</c:f>
              <c:numCache>
                <c:formatCode>General</c:formatCode>
                <c:ptCount val="25"/>
                <c:pt idx="0">
                  <c:v>598</c:v>
                </c:pt>
                <c:pt idx="1">
                  <c:v>497</c:v>
                </c:pt>
                <c:pt idx="2">
                  <c:v>490</c:v>
                </c:pt>
                <c:pt idx="3">
                  <c:v>519</c:v>
                </c:pt>
                <c:pt idx="4">
                  <c:v>474</c:v>
                </c:pt>
                <c:pt idx="5">
                  <c:v>511</c:v>
                </c:pt>
                <c:pt idx="6">
                  <c:v>482</c:v>
                </c:pt>
                <c:pt idx="7">
                  <c:v>492</c:v>
                </c:pt>
                <c:pt idx="8">
                  <c:v>467</c:v>
                </c:pt>
                <c:pt idx="9">
                  <c:v>464</c:v>
                </c:pt>
                <c:pt idx="10">
                  <c:v>536</c:v>
                </c:pt>
                <c:pt idx="11">
                  <c:v>486</c:v>
                </c:pt>
                <c:pt idx="12">
                  <c:v>487</c:v>
                </c:pt>
                <c:pt idx="13">
                  <c:v>553</c:v>
                </c:pt>
                <c:pt idx="14">
                  <c:v>473</c:v>
                </c:pt>
                <c:pt idx="15">
                  <c:v>463</c:v>
                </c:pt>
                <c:pt idx="16">
                  <c:v>456</c:v>
                </c:pt>
                <c:pt idx="17">
                  <c:v>489</c:v>
                </c:pt>
                <c:pt idx="18">
                  <c:v>456</c:v>
                </c:pt>
                <c:pt idx="19">
                  <c:v>472</c:v>
                </c:pt>
                <c:pt idx="20">
                  <c:v>457</c:v>
                </c:pt>
                <c:pt idx="21">
                  <c:v>483</c:v>
                </c:pt>
                <c:pt idx="22">
                  <c:v>601</c:v>
                </c:pt>
                <c:pt idx="23">
                  <c:v>551</c:v>
                </c:pt>
                <c:pt idx="24">
                  <c:v>582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14-4E70-8DC8-FB700C356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5059400084980308"/>
        </c:manualLayout>
      </c:layout>
      <c:lineChart>
        <c:grouping val="standard"/>
        <c:varyColors val="0"/>
        <c:ser>
          <c:idx val="0"/>
          <c:order val="0"/>
          <c:tx>
            <c:strRef>
              <c:f>'그림3(A지역)'!$Q$13</c:f>
              <c:strCache>
                <c:ptCount val="1"/>
                <c:pt idx="0">
                  <c:v>0-9세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'그림3(A지역)'!$P$14:$P$39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'그림3(A지역)'!$Q$14:$Q$39</c:f>
              <c:numCache>
                <c:formatCode>#,##0_ </c:formatCode>
                <c:ptCount val="26"/>
                <c:pt idx="0">
                  <c:v>-1594</c:v>
                </c:pt>
                <c:pt idx="1">
                  <c:v>-1092</c:v>
                </c:pt>
                <c:pt idx="2">
                  <c:v>-1348</c:v>
                </c:pt>
                <c:pt idx="3">
                  <c:v>-1313</c:v>
                </c:pt>
                <c:pt idx="4">
                  <c:v>-944</c:v>
                </c:pt>
                <c:pt idx="5">
                  <c:v>-921</c:v>
                </c:pt>
                <c:pt idx="6">
                  <c:v>-848</c:v>
                </c:pt>
                <c:pt idx="7">
                  <c:v>-830</c:v>
                </c:pt>
                <c:pt idx="8">
                  <c:v>-1133</c:v>
                </c:pt>
                <c:pt idx="9">
                  <c:v>-366</c:v>
                </c:pt>
                <c:pt idx="10">
                  <c:v>-431</c:v>
                </c:pt>
                <c:pt idx="11">
                  <c:v>-11</c:v>
                </c:pt>
                <c:pt idx="12">
                  <c:v>-75</c:v>
                </c:pt>
                <c:pt idx="13">
                  <c:v>-663</c:v>
                </c:pt>
                <c:pt idx="14">
                  <c:v>-438</c:v>
                </c:pt>
                <c:pt idx="15">
                  <c:v>-563</c:v>
                </c:pt>
                <c:pt idx="16">
                  <c:v>-806</c:v>
                </c:pt>
                <c:pt idx="17">
                  <c:v>-711</c:v>
                </c:pt>
                <c:pt idx="18">
                  <c:v>-522</c:v>
                </c:pt>
                <c:pt idx="19">
                  <c:v>-609</c:v>
                </c:pt>
                <c:pt idx="20">
                  <c:v>-268</c:v>
                </c:pt>
                <c:pt idx="21">
                  <c:v>-218</c:v>
                </c:pt>
                <c:pt idx="22">
                  <c:v>30</c:v>
                </c:pt>
                <c:pt idx="23">
                  <c:v>1021</c:v>
                </c:pt>
                <c:pt idx="24">
                  <c:v>372</c:v>
                </c:pt>
                <c:pt idx="25">
                  <c:v>251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'그림3(A지역)'!$R$13</c:f>
              <c:strCache>
                <c:ptCount val="1"/>
                <c:pt idx="0">
                  <c:v>10-19세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'그림3(A지역)'!$P$14:$P$39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'그림3(A지역)'!$R$14:$R$39</c:f>
              <c:numCache>
                <c:formatCode>#,##0_ </c:formatCode>
                <c:ptCount val="26"/>
                <c:pt idx="0">
                  <c:v>-919</c:v>
                </c:pt>
                <c:pt idx="1">
                  <c:v>-712</c:v>
                </c:pt>
                <c:pt idx="2">
                  <c:v>-577</c:v>
                </c:pt>
                <c:pt idx="3">
                  <c:v>-408</c:v>
                </c:pt>
                <c:pt idx="4">
                  <c:v>-450</c:v>
                </c:pt>
                <c:pt idx="5">
                  <c:v>-431</c:v>
                </c:pt>
                <c:pt idx="6">
                  <c:v>-571</c:v>
                </c:pt>
                <c:pt idx="7">
                  <c:v>-466</c:v>
                </c:pt>
                <c:pt idx="8">
                  <c:v>-985</c:v>
                </c:pt>
                <c:pt idx="9">
                  <c:v>-285</c:v>
                </c:pt>
                <c:pt idx="10">
                  <c:v>-369</c:v>
                </c:pt>
                <c:pt idx="11">
                  <c:v>-155</c:v>
                </c:pt>
                <c:pt idx="12">
                  <c:v>-58</c:v>
                </c:pt>
                <c:pt idx="13">
                  <c:v>-177</c:v>
                </c:pt>
                <c:pt idx="14">
                  <c:v>-167</c:v>
                </c:pt>
                <c:pt idx="15">
                  <c:v>-199</c:v>
                </c:pt>
                <c:pt idx="16">
                  <c:v>-356</c:v>
                </c:pt>
                <c:pt idx="17">
                  <c:v>-294</c:v>
                </c:pt>
                <c:pt idx="18">
                  <c:v>-422</c:v>
                </c:pt>
                <c:pt idx="19">
                  <c:v>-366</c:v>
                </c:pt>
                <c:pt idx="20">
                  <c:v>-244</c:v>
                </c:pt>
                <c:pt idx="21">
                  <c:v>-185</c:v>
                </c:pt>
                <c:pt idx="22">
                  <c:v>-158</c:v>
                </c:pt>
                <c:pt idx="23">
                  <c:v>328</c:v>
                </c:pt>
                <c:pt idx="24">
                  <c:v>13</c:v>
                </c:pt>
                <c:pt idx="25">
                  <c:v>340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ser>
          <c:idx val="2"/>
          <c:order val="2"/>
          <c:tx>
            <c:strRef>
              <c:f>'그림3(A지역)'!$S$13</c:f>
              <c:strCache>
                <c:ptCount val="1"/>
                <c:pt idx="0">
                  <c:v>20-29세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'그림3(A지역)'!$S$14:$S$39</c:f>
              <c:numCache>
                <c:formatCode>#,##0_ </c:formatCode>
                <c:ptCount val="26"/>
                <c:pt idx="0">
                  <c:v>-2293</c:v>
                </c:pt>
                <c:pt idx="1">
                  <c:v>-2488</c:v>
                </c:pt>
                <c:pt idx="2">
                  <c:v>-2647</c:v>
                </c:pt>
                <c:pt idx="3">
                  <c:v>-2401</c:v>
                </c:pt>
                <c:pt idx="4">
                  <c:v>-2211</c:v>
                </c:pt>
                <c:pt idx="5">
                  <c:v>-2487</c:v>
                </c:pt>
                <c:pt idx="6">
                  <c:v>-2701</c:v>
                </c:pt>
                <c:pt idx="7">
                  <c:v>-1744</c:v>
                </c:pt>
                <c:pt idx="8">
                  <c:v>-2551</c:v>
                </c:pt>
                <c:pt idx="9">
                  <c:v>-1353</c:v>
                </c:pt>
                <c:pt idx="10">
                  <c:v>-1376</c:v>
                </c:pt>
                <c:pt idx="11">
                  <c:v>-886</c:v>
                </c:pt>
                <c:pt idx="12">
                  <c:v>-926</c:v>
                </c:pt>
                <c:pt idx="13">
                  <c:v>-1184</c:v>
                </c:pt>
                <c:pt idx="14">
                  <c:v>-1036</c:v>
                </c:pt>
                <c:pt idx="15">
                  <c:v>-940</c:v>
                </c:pt>
                <c:pt idx="16">
                  <c:v>-1275</c:v>
                </c:pt>
                <c:pt idx="17">
                  <c:v>-1372</c:v>
                </c:pt>
                <c:pt idx="18">
                  <c:v>-1280</c:v>
                </c:pt>
                <c:pt idx="19">
                  <c:v>-1795</c:v>
                </c:pt>
                <c:pt idx="20">
                  <c:v>-900</c:v>
                </c:pt>
                <c:pt idx="21">
                  <c:v>-1072</c:v>
                </c:pt>
                <c:pt idx="22">
                  <c:v>-911</c:v>
                </c:pt>
                <c:pt idx="23">
                  <c:v>96</c:v>
                </c:pt>
                <c:pt idx="24">
                  <c:v>-364</c:v>
                </c:pt>
                <c:pt idx="25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372E-4B6F-B528-05B4BD0E472E}"/>
            </c:ext>
          </c:extLst>
        </c:ser>
        <c:ser>
          <c:idx val="3"/>
          <c:order val="3"/>
          <c:tx>
            <c:strRef>
              <c:f>'그림3(A지역)'!$T$13</c:f>
              <c:strCache>
                <c:ptCount val="1"/>
                <c:pt idx="0">
                  <c:v>30-39세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'그림3(A지역)'!$T$14:$T$39</c:f>
              <c:numCache>
                <c:formatCode>#,##0_ </c:formatCode>
                <c:ptCount val="26"/>
                <c:pt idx="0">
                  <c:v>-2191</c:v>
                </c:pt>
                <c:pt idx="1">
                  <c:v>-1599</c:v>
                </c:pt>
                <c:pt idx="2">
                  <c:v>-1746</c:v>
                </c:pt>
                <c:pt idx="3">
                  <c:v>-1965</c:v>
                </c:pt>
                <c:pt idx="4">
                  <c:v>-1712</c:v>
                </c:pt>
                <c:pt idx="5">
                  <c:v>-1864</c:v>
                </c:pt>
                <c:pt idx="6">
                  <c:v>-1737</c:v>
                </c:pt>
                <c:pt idx="7">
                  <c:v>-1911</c:v>
                </c:pt>
                <c:pt idx="8">
                  <c:v>-2503</c:v>
                </c:pt>
                <c:pt idx="9">
                  <c:v>-1178</c:v>
                </c:pt>
                <c:pt idx="10">
                  <c:v>-1242</c:v>
                </c:pt>
                <c:pt idx="11">
                  <c:v>-639</c:v>
                </c:pt>
                <c:pt idx="12">
                  <c:v>-971</c:v>
                </c:pt>
                <c:pt idx="13">
                  <c:v>-1656</c:v>
                </c:pt>
                <c:pt idx="14">
                  <c:v>-1640</c:v>
                </c:pt>
                <c:pt idx="15">
                  <c:v>-1379</c:v>
                </c:pt>
                <c:pt idx="16">
                  <c:v>-2085</c:v>
                </c:pt>
                <c:pt idx="17">
                  <c:v>-1898</c:v>
                </c:pt>
                <c:pt idx="18">
                  <c:v>-1682</c:v>
                </c:pt>
                <c:pt idx="19">
                  <c:v>-1811</c:v>
                </c:pt>
                <c:pt idx="20">
                  <c:v>-999</c:v>
                </c:pt>
                <c:pt idx="21">
                  <c:v>-874</c:v>
                </c:pt>
                <c:pt idx="22">
                  <c:v>-548</c:v>
                </c:pt>
                <c:pt idx="23">
                  <c:v>1644</c:v>
                </c:pt>
                <c:pt idx="24">
                  <c:v>178</c:v>
                </c:pt>
                <c:pt idx="25">
                  <c:v>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372E-4B6F-B528-05B4BD0E472E}"/>
            </c:ext>
          </c:extLst>
        </c:ser>
        <c:ser>
          <c:idx val="4"/>
          <c:order val="4"/>
          <c:tx>
            <c:strRef>
              <c:f>'그림3(A지역)'!$U$13</c:f>
              <c:strCache>
                <c:ptCount val="1"/>
                <c:pt idx="0">
                  <c:v>40-49세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'그림3(A지역)'!$U$14:$U$39</c:f>
              <c:numCache>
                <c:formatCode>#,##0_ </c:formatCode>
                <c:ptCount val="26"/>
                <c:pt idx="0">
                  <c:v>-1004</c:v>
                </c:pt>
                <c:pt idx="1">
                  <c:v>-830</c:v>
                </c:pt>
                <c:pt idx="2">
                  <c:v>-539</c:v>
                </c:pt>
                <c:pt idx="3">
                  <c:v>-715</c:v>
                </c:pt>
                <c:pt idx="4">
                  <c:v>-474</c:v>
                </c:pt>
                <c:pt idx="5">
                  <c:v>-738</c:v>
                </c:pt>
                <c:pt idx="6">
                  <c:v>-860</c:v>
                </c:pt>
                <c:pt idx="7">
                  <c:v>-535</c:v>
                </c:pt>
                <c:pt idx="8">
                  <c:v>-1001</c:v>
                </c:pt>
                <c:pt idx="9">
                  <c:v>-445</c:v>
                </c:pt>
                <c:pt idx="10">
                  <c:v>-463</c:v>
                </c:pt>
                <c:pt idx="11">
                  <c:v>-44</c:v>
                </c:pt>
                <c:pt idx="12">
                  <c:v>-235</c:v>
                </c:pt>
                <c:pt idx="13">
                  <c:v>-410</c:v>
                </c:pt>
                <c:pt idx="14">
                  <c:v>-466</c:v>
                </c:pt>
                <c:pt idx="15">
                  <c:v>-653</c:v>
                </c:pt>
                <c:pt idx="16">
                  <c:v>-658</c:v>
                </c:pt>
                <c:pt idx="17">
                  <c:v>-961</c:v>
                </c:pt>
                <c:pt idx="18">
                  <c:v>-970</c:v>
                </c:pt>
                <c:pt idx="19">
                  <c:v>-1031</c:v>
                </c:pt>
                <c:pt idx="20">
                  <c:v>-518</c:v>
                </c:pt>
                <c:pt idx="21">
                  <c:v>-554</c:v>
                </c:pt>
                <c:pt idx="22">
                  <c:v>-324</c:v>
                </c:pt>
                <c:pt idx="23">
                  <c:v>1069</c:v>
                </c:pt>
                <c:pt idx="24">
                  <c:v>148</c:v>
                </c:pt>
                <c:pt idx="25">
                  <c:v>410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372E-4B6F-B528-05B4BD0E472E}"/>
            </c:ext>
          </c:extLst>
        </c:ser>
        <c:ser>
          <c:idx val="5"/>
          <c:order val="5"/>
          <c:tx>
            <c:strRef>
              <c:f>'그림3(A지역)'!$V$13</c:f>
              <c:strCache>
                <c:ptCount val="1"/>
                <c:pt idx="0">
                  <c:v>50-64세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'그림3(A지역)'!$V$14:$V$39</c:f>
              <c:numCache>
                <c:formatCode>#,##0_ </c:formatCode>
                <c:ptCount val="26"/>
                <c:pt idx="0">
                  <c:v>-800</c:v>
                </c:pt>
                <c:pt idx="1">
                  <c:v>-783</c:v>
                </c:pt>
                <c:pt idx="2">
                  <c:v>-738</c:v>
                </c:pt>
                <c:pt idx="3">
                  <c:v>-918</c:v>
                </c:pt>
                <c:pt idx="4">
                  <c:v>-629</c:v>
                </c:pt>
                <c:pt idx="5">
                  <c:v>-949</c:v>
                </c:pt>
                <c:pt idx="6">
                  <c:v>-907</c:v>
                </c:pt>
                <c:pt idx="7">
                  <c:v>-652</c:v>
                </c:pt>
                <c:pt idx="8">
                  <c:v>-1117</c:v>
                </c:pt>
                <c:pt idx="9">
                  <c:v>-284</c:v>
                </c:pt>
                <c:pt idx="10">
                  <c:v>-327</c:v>
                </c:pt>
                <c:pt idx="11">
                  <c:v>-184</c:v>
                </c:pt>
                <c:pt idx="12">
                  <c:v>-320</c:v>
                </c:pt>
                <c:pt idx="13">
                  <c:v>-451</c:v>
                </c:pt>
                <c:pt idx="14">
                  <c:v>-637</c:v>
                </c:pt>
                <c:pt idx="15">
                  <c:v>-655</c:v>
                </c:pt>
                <c:pt idx="16">
                  <c:v>-815</c:v>
                </c:pt>
                <c:pt idx="17">
                  <c:v>-1228</c:v>
                </c:pt>
                <c:pt idx="18">
                  <c:v>-1271</c:v>
                </c:pt>
                <c:pt idx="19">
                  <c:v>-1731</c:v>
                </c:pt>
                <c:pt idx="20">
                  <c:v>-390</c:v>
                </c:pt>
                <c:pt idx="21">
                  <c:v>-994</c:v>
                </c:pt>
                <c:pt idx="22">
                  <c:v>-630</c:v>
                </c:pt>
                <c:pt idx="23">
                  <c:v>993</c:v>
                </c:pt>
                <c:pt idx="24">
                  <c:v>-121</c:v>
                </c:pt>
                <c:pt idx="25">
                  <c:v>720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372E-4B6F-B528-05B4BD0E472E}"/>
            </c:ext>
          </c:extLst>
        </c:ser>
        <c:ser>
          <c:idx val="6"/>
          <c:order val="6"/>
          <c:tx>
            <c:strRef>
              <c:f>'그림3(A지역)'!$W$13</c:f>
              <c:strCache>
                <c:ptCount val="1"/>
                <c:pt idx="0">
                  <c:v>65세 이상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'그림3(A지역)'!$W$14:$W$39</c:f>
              <c:numCache>
                <c:formatCode>#,##0_ </c:formatCode>
                <c:ptCount val="26"/>
                <c:pt idx="0">
                  <c:v>-266</c:v>
                </c:pt>
                <c:pt idx="1">
                  <c:v>-349</c:v>
                </c:pt>
                <c:pt idx="2">
                  <c:v>-329</c:v>
                </c:pt>
                <c:pt idx="3">
                  <c:v>-369</c:v>
                </c:pt>
                <c:pt idx="4">
                  <c:v>-234</c:v>
                </c:pt>
                <c:pt idx="5">
                  <c:v>-301</c:v>
                </c:pt>
                <c:pt idx="6">
                  <c:v>-488</c:v>
                </c:pt>
                <c:pt idx="7">
                  <c:v>-242</c:v>
                </c:pt>
                <c:pt idx="8">
                  <c:v>-495</c:v>
                </c:pt>
                <c:pt idx="9">
                  <c:v>-140</c:v>
                </c:pt>
                <c:pt idx="10">
                  <c:v>3</c:v>
                </c:pt>
                <c:pt idx="11">
                  <c:v>-155</c:v>
                </c:pt>
                <c:pt idx="12">
                  <c:v>-134</c:v>
                </c:pt>
                <c:pt idx="13">
                  <c:v>-343</c:v>
                </c:pt>
                <c:pt idx="14">
                  <c:v>-192</c:v>
                </c:pt>
                <c:pt idx="15">
                  <c:v>-293</c:v>
                </c:pt>
                <c:pt idx="16">
                  <c:v>-377</c:v>
                </c:pt>
                <c:pt idx="17">
                  <c:v>-523</c:v>
                </c:pt>
                <c:pt idx="18">
                  <c:v>-713</c:v>
                </c:pt>
                <c:pt idx="19">
                  <c:v>-989</c:v>
                </c:pt>
                <c:pt idx="20">
                  <c:v>-285</c:v>
                </c:pt>
                <c:pt idx="21">
                  <c:v>-641</c:v>
                </c:pt>
                <c:pt idx="22">
                  <c:v>-481</c:v>
                </c:pt>
                <c:pt idx="23">
                  <c:v>330</c:v>
                </c:pt>
                <c:pt idx="24">
                  <c:v>-121</c:v>
                </c:pt>
                <c:pt idx="25">
                  <c:v>-33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372E-4B6F-B528-05B4BD0E47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At val="0"/>
        <c:auto val="0"/>
        <c:lblAlgn val="ctr"/>
        <c:lblOffset val="0"/>
        <c:tickLblSkip val="5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75249670473686991"/>
          <c:h val="5.298174025615228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5059400084980308"/>
        </c:manualLayout>
      </c:layout>
      <c:lineChart>
        <c:grouping val="standard"/>
        <c:varyColors val="0"/>
        <c:ser>
          <c:idx val="0"/>
          <c:order val="0"/>
          <c:tx>
            <c:strRef>
              <c:f>'그림3(B지역)'!$Q$13</c:f>
              <c:strCache>
                <c:ptCount val="1"/>
                <c:pt idx="0">
                  <c:v>0-9세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'그림3(B지역)'!$P$14:$P$39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'그림3(B지역)'!$Q$14:$Q$39</c:f>
              <c:numCache>
                <c:formatCode>#,##0_ </c:formatCode>
                <c:ptCount val="26"/>
                <c:pt idx="0">
                  <c:v>-476</c:v>
                </c:pt>
                <c:pt idx="1">
                  <c:v>-559</c:v>
                </c:pt>
                <c:pt idx="2">
                  <c:v>-488</c:v>
                </c:pt>
                <c:pt idx="3">
                  <c:v>-371</c:v>
                </c:pt>
                <c:pt idx="4">
                  <c:v>-359</c:v>
                </c:pt>
                <c:pt idx="5">
                  <c:v>-178</c:v>
                </c:pt>
                <c:pt idx="6">
                  <c:v>-277</c:v>
                </c:pt>
                <c:pt idx="7">
                  <c:v>-213</c:v>
                </c:pt>
                <c:pt idx="8">
                  <c:v>-235</c:v>
                </c:pt>
                <c:pt idx="9">
                  <c:v>-282</c:v>
                </c:pt>
                <c:pt idx="10">
                  <c:v>-270</c:v>
                </c:pt>
                <c:pt idx="11">
                  <c:v>-148</c:v>
                </c:pt>
                <c:pt idx="12">
                  <c:v>-245</c:v>
                </c:pt>
                <c:pt idx="13">
                  <c:v>-195</c:v>
                </c:pt>
                <c:pt idx="14">
                  <c:v>-197</c:v>
                </c:pt>
                <c:pt idx="15">
                  <c:v>-132</c:v>
                </c:pt>
                <c:pt idx="16">
                  <c:v>-173</c:v>
                </c:pt>
                <c:pt idx="17">
                  <c:v>-95</c:v>
                </c:pt>
                <c:pt idx="18">
                  <c:v>-133</c:v>
                </c:pt>
                <c:pt idx="19">
                  <c:v>-119</c:v>
                </c:pt>
                <c:pt idx="20">
                  <c:v>-181</c:v>
                </c:pt>
                <c:pt idx="21">
                  <c:v>146</c:v>
                </c:pt>
                <c:pt idx="22">
                  <c:v>-18</c:v>
                </c:pt>
                <c:pt idx="23">
                  <c:v>69</c:v>
                </c:pt>
                <c:pt idx="24">
                  <c:v>-199</c:v>
                </c:pt>
                <c:pt idx="25">
                  <c:v>-152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D1-4492-BD84-CD87AAF86429}"/>
            </c:ext>
          </c:extLst>
        </c:ser>
        <c:ser>
          <c:idx val="1"/>
          <c:order val="1"/>
          <c:tx>
            <c:strRef>
              <c:f>'그림3(B지역)'!$R$13</c:f>
              <c:strCache>
                <c:ptCount val="1"/>
                <c:pt idx="0">
                  <c:v>10-19세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'그림3(B지역)'!$P$14:$P$39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'그림3(B지역)'!$R$14:$R$39</c:f>
              <c:numCache>
                <c:formatCode>#,##0_ </c:formatCode>
                <c:ptCount val="26"/>
                <c:pt idx="0">
                  <c:v>-478</c:v>
                </c:pt>
                <c:pt idx="1">
                  <c:v>-433</c:v>
                </c:pt>
                <c:pt idx="2">
                  <c:v>-533</c:v>
                </c:pt>
                <c:pt idx="3">
                  <c:v>-404</c:v>
                </c:pt>
                <c:pt idx="4">
                  <c:v>-281</c:v>
                </c:pt>
                <c:pt idx="5">
                  <c:v>-177</c:v>
                </c:pt>
                <c:pt idx="6">
                  <c:v>-294</c:v>
                </c:pt>
                <c:pt idx="7">
                  <c:v>-284</c:v>
                </c:pt>
                <c:pt idx="8">
                  <c:v>-137</c:v>
                </c:pt>
                <c:pt idx="9">
                  <c:v>-254</c:v>
                </c:pt>
                <c:pt idx="10">
                  <c:v>-207</c:v>
                </c:pt>
                <c:pt idx="11">
                  <c:v>-267</c:v>
                </c:pt>
                <c:pt idx="12">
                  <c:v>-178</c:v>
                </c:pt>
                <c:pt idx="13">
                  <c:v>-279</c:v>
                </c:pt>
                <c:pt idx="14">
                  <c:v>-245</c:v>
                </c:pt>
                <c:pt idx="15">
                  <c:v>-140</c:v>
                </c:pt>
                <c:pt idx="16">
                  <c:v>-105</c:v>
                </c:pt>
                <c:pt idx="17">
                  <c:v>-142</c:v>
                </c:pt>
                <c:pt idx="18">
                  <c:v>-141</c:v>
                </c:pt>
                <c:pt idx="19">
                  <c:v>-161</c:v>
                </c:pt>
                <c:pt idx="20">
                  <c:v>-169</c:v>
                </c:pt>
                <c:pt idx="21">
                  <c:v>-44</c:v>
                </c:pt>
                <c:pt idx="22">
                  <c:v>-43</c:v>
                </c:pt>
                <c:pt idx="23">
                  <c:v>-14</c:v>
                </c:pt>
                <c:pt idx="24">
                  <c:v>-26</c:v>
                </c:pt>
                <c:pt idx="25">
                  <c:v>-37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D1-4492-BD84-CD87AAF86429}"/>
            </c:ext>
          </c:extLst>
        </c:ser>
        <c:ser>
          <c:idx val="2"/>
          <c:order val="2"/>
          <c:tx>
            <c:strRef>
              <c:f>'그림3(B지역)'!$S$13</c:f>
              <c:strCache>
                <c:ptCount val="1"/>
                <c:pt idx="0">
                  <c:v>20-29세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'그림3(B지역)'!$S$14:$S$39</c:f>
              <c:numCache>
                <c:formatCode>#,##0_ </c:formatCode>
                <c:ptCount val="26"/>
                <c:pt idx="0">
                  <c:v>-1594</c:v>
                </c:pt>
                <c:pt idx="1">
                  <c:v>-1836</c:v>
                </c:pt>
                <c:pt idx="2">
                  <c:v>-1848</c:v>
                </c:pt>
                <c:pt idx="3">
                  <c:v>-1384</c:v>
                </c:pt>
                <c:pt idx="4">
                  <c:v>-1518</c:v>
                </c:pt>
                <c:pt idx="5">
                  <c:v>-1291</c:v>
                </c:pt>
                <c:pt idx="6">
                  <c:v>-1443</c:v>
                </c:pt>
                <c:pt idx="7">
                  <c:v>-1395</c:v>
                </c:pt>
                <c:pt idx="8">
                  <c:v>-1045</c:v>
                </c:pt>
                <c:pt idx="9">
                  <c:v>-1104</c:v>
                </c:pt>
                <c:pt idx="10">
                  <c:v>-1103</c:v>
                </c:pt>
                <c:pt idx="11">
                  <c:v>-1021</c:v>
                </c:pt>
                <c:pt idx="12">
                  <c:v>-849</c:v>
                </c:pt>
                <c:pt idx="13">
                  <c:v>-878</c:v>
                </c:pt>
                <c:pt idx="14">
                  <c:v>-839</c:v>
                </c:pt>
                <c:pt idx="15">
                  <c:v>-640</c:v>
                </c:pt>
                <c:pt idx="16">
                  <c:v>-685</c:v>
                </c:pt>
                <c:pt idx="17">
                  <c:v>-739</c:v>
                </c:pt>
                <c:pt idx="18">
                  <c:v>-781</c:v>
                </c:pt>
                <c:pt idx="19">
                  <c:v>-730</c:v>
                </c:pt>
                <c:pt idx="20">
                  <c:v>-691</c:v>
                </c:pt>
                <c:pt idx="21">
                  <c:v>-396</c:v>
                </c:pt>
                <c:pt idx="22">
                  <c:v>-530</c:v>
                </c:pt>
                <c:pt idx="23">
                  <c:v>-461</c:v>
                </c:pt>
                <c:pt idx="24">
                  <c:v>-395</c:v>
                </c:pt>
                <c:pt idx="25">
                  <c:v>-89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D1-4492-BD84-CD87AAF86429}"/>
            </c:ext>
          </c:extLst>
        </c:ser>
        <c:ser>
          <c:idx val="3"/>
          <c:order val="3"/>
          <c:tx>
            <c:strRef>
              <c:f>'그림3(B지역)'!$T$13</c:f>
              <c:strCache>
                <c:ptCount val="1"/>
                <c:pt idx="0">
                  <c:v>30-39세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'그림3(B지역)'!$T$14:$T$39</c:f>
              <c:numCache>
                <c:formatCode>#,##0_ </c:formatCode>
                <c:ptCount val="26"/>
                <c:pt idx="0">
                  <c:v>-935</c:v>
                </c:pt>
                <c:pt idx="1">
                  <c:v>-1039</c:v>
                </c:pt>
                <c:pt idx="2">
                  <c:v>-941</c:v>
                </c:pt>
                <c:pt idx="3">
                  <c:v>-1026</c:v>
                </c:pt>
                <c:pt idx="4">
                  <c:v>-881</c:v>
                </c:pt>
                <c:pt idx="5">
                  <c:v>-687</c:v>
                </c:pt>
                <c:pt idx="6">
                  <c:v>-963</c:v>
                </c:pt>
                <c:pt idx="7">
                  <c:v>-721</c:v>
                </c:pt>
                <c:pt idx="8">
                  <c:v>-833</c:v>
                </c:pt>
                <c:pt idx="9">
                  <c:v>-969</c:v>
                </c:pt>
                <c:pt idx="10">
                  <c:v>-910</c:v>
                </c:pt>
                <c:pt idx="11">
                  <c:v>-859</c:v>
                </c:pt>
                <c:pt idx="12">
                  <c:v>-884</c:v>
                </c:pt>
                <c:pt idx="13">
                  <c:v>-1051</c:v>
                </c:pt>
                <c:pt idx="14">
                  <c:v>-982</c:v>
                </c:pt>
                <c:pt idx="15">
                  <c:v>-584</c:v>
                </c:pt>
                <c:pt idx="16">
                  <c:v>-690</c:v>
                </c:pt>
                <c:pt idx="17">
                  <c:v>-552</c:v>
                </c:pt>
                <c:pt idx="18">
                  <c:v>-697</c:v>
                </c:pt>
                <c:pt idx="19">
                  <c:v>-715</c:v>
                </c:pt>
                <c:pt idx="20">
                  <c:v>-535</c:v>
                </c:pt>
                <c:pt idx="21">
                  <c:v>31</c:v>
                </c:pt>
                <c:pt idx="22">
                  <c:v>-155</c:v>
                </c:pt>
                <c:pt idx="23">
                  <c:v>-107</c:v>
                </c:pt>
                <c:pt idx="24">
                  <c:v>-565</c:v>
                </c:pt>
                <c:pt idx="25">
                  <c:v>-205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CD1-4492-BD84-CD87AAF86429}"/>
            </c:ext>
          </c:extLst>
        </c:ser>
        <c:ser>
          <c:idx val="4"/>
          <c:order val="4"/>
          <c:tx>
            <c:strRef>
              <c:f>'그림3(B지역)'!$U$13</c:f>
              <c:strCache>
                <c:ptCount val="1"/>
                <c:pt idx="0">
                  <c:v>40-49세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'그림3(B지역)'!$U$14:$U$39</c:f>
              <c:numCache>
                <c:formatCode>#,##0_ </c:formatCode>
                <c:ptCount val="26"/>
                <c:pt idx="0">
                  <c:v>-469</c:v>
                </c:pt>
                <c:pt idx="1">
                  <c:v>-575</c:v>
                </c:pt>
                <c:pt idx="2">
                  <c:v>-635</c:v>
                </c:pt>
                <c:pt idx="3">
                  <c:v>-522</c:v>
                </c:pt>
                <c:pt idx="4">
                  <c:v>-440</c:v>
                </c:pt>
                <c:pt idx="5">
                  <c:v>-291</c:v>
                </c:pt>
                <c:pt idx="6">
                  <c:v>-521</c:v>
                </c:pt>
                <c:pt idx="7">
                  <c:v>-376</c:v>
                </c:pt>
                <c:pt idx="8">
                  <c:v>-354</c:v>
                </c:pt>
                <c:pt idx="9">
                  <c:v>-440</c:v>
                </c:pt>
                <c:pt idx="10">
                  <c:v>-293</c:v>
                </c:pt>
                <c:pt idx="11">
                  <c:v>-407</c:v>
                </c:pt>
                <c:pt idx="12">
                  <c:v>-347</c:v>
                </c:pt>
                <c:pt idx="13">
                  <c:v>-490</c:v>
                </c:pt>
                <c:pt idx="14">
                  <c:v>-396</c:v>
                </c:pt>
                <c:pt idx="15">
                  <c:v>-315</c:v>
                </c:pt>
                <c:pt idx="16">
                  <c:v>-260</c:v>
                </c:pt>
                <c:pt idx="17">
                  <c:v>-260</c:v>
                </c:pt>
                <c:pt idx="18">
                  <c:v>-341</c:v>
                </c:pt>
                <c:pt idx="19">
                  <c:v>-334</c:v>
                </c:pt>
                <c:pt idx="20">
                  <c:v>-385</c:v>
                </c:pt>
                <c:pt idx="21">
                  <c:v>-42</c:v>
                </c:pt>
                <c:pt idx="22">
                  <c:v>-4</c:v>
                </c:pt>
                <c:pt idx="23">
                  <c:v>71</c:v>
                </c:pt>
                <c:pt idx="24">
                  <c:v>-188</c:v>
                </c:pt>
                <c:pt idx="25">
                  <c:v>-197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CD1-4492-BD84-CD87AAF86429}"/>
            </c:ext>
          </c:extLst>
        </c:ser>
        <c:ser>
          <c:idx val="5"/>
          <c:order val="5"/>
          <c:tx>
            <c:strRef>
              <c:f>'그림3(B지역)'!$V$13</c:f>
              <c:strCache>
                <c:ptCount val="1"/>
                <c:pt idx="0">
                  <c:v>50-64세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'그림3(B지역)'!$V$14:$V$39</c:f>
              <c:numCache>
                <c:formatCode>#,##0_ </c:formatCode>
                <c:ptCount val="26"/>
                <c:pt idx="0">
                  <c:v>-344</c:v>
                </c:pt>
                <c:pt idx="1">
                  <c:v>-464</c:v>
                </c:pt>
                <c:pt idx="2">
                  <c:v>-454</c:v>
                </c:pt>
                <c:pt idx="3">
                  <c:v>-366</c:v>
                </c:pt>
                <c:pt idx="4">
                  <c:v>-478</c:v>
                </c:pt>
                <c:pt idx="5">
                  <c:v>-317</c:v>
                </c:pt>
                <c:pt idx="6">
                  <c:v>-416</c:v>
                </c:pt>
                <c:pt idx="7">
                  <c:v>-466</c:v>
                </c:pt>
                <c:pt idx="8">
                  <c:v>-434</c:v>
                </c:pt>
                <c:pt idx="9">
                  <c:v>-526</c:v>
                </c:pt>
                <c:pt idx="10">
                  <c:v>-472</c:v>
                </c:pt>
                <c:pt idx="11">
                  <c:v>-449</c:v>
                </c:pt>
                <c:pt idx="12">
                  <c:v>-403</c:v>
                </c:pt>
                <c:pt idx="13">
                  <c:v>-472</c:v>
                </c:pt>
                <c:pt idx="14">
                  <c:v>-492</c:v>
                </c:pt>
                <c:pt idx="15">
                  <c:v>-289</c:v>
                </c:pt>
                <c:pt idx="16">
                  <c:v>-442</c:v>
                </c:pt>
                <c:pt idx="17">
                  <c:v>-267</c:v>
                </c:pt>
                <c:pt idx="18">
                  <c:v>-391</c:v>
                </c:pt>
                <c:pt idx="19">
                  <c:v>-314</c:v>
                </c:pt>
                <c:pt idx="20">
                  <c:v>-292</c:v>
                </c:pt>
                <c:pt idx="21">
                  <c:v>-117</c:v>
                </c:pt>
                <c:pt idx="22">
                  <c:v>-162</c:v>
                </c:pt>
                <c:pt idx="23">
                  <c:v>17</c:v>
                </c:pt>
                <c:pt idx="24">
                  <c:v>-214</c:v>
                </c:pt>
                <c:pt idx="25">
                  <c:v>-190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CD1-4492-BD84-CD87AAF86429}"/>
            </c:ext>
          </c:extLst>
        </c:ser>
        <c:ser>
          <c:idx val="6"/>
          <c:order val="6"/>
          <c:tx>
            <c:strRef>
              <c:f>'그림3(B지역)'!$W$13</c:f>
              <c:strCache>
                <c:ptCount val="1"/>
                <c:pt idx="0">
                  <c:v>65세 이상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'그림3(B지역)'!$W$14:$W$39</c:f>
              <c:numCache>
                <c:formatCode>#,##0_ </c:formatCode>
                <c:ptCount val="26"/>
                <c:pt idx="0">
                  <c:v>-201</c:v>
                </c:pt>
                <c:pt idx="1">
                  <c:v>-105</c:v>
                </c:pt>
                <c:pt idx="2">
                  <c:v>-186</c:v>
                </c:pt>
                <c:pt idx="3">
                  <c:v>-140</c:v>
                </c:pt>
                <c:pt idx="4">
                  <c:v>-180</c:v>
                </c:pt>
                <c:pt idx="5">
                  <c:v>-137</c:v>
                </c:pt>
                <c:pt idx="6">
                  <c:v>-226</c:v>
                </c:pt>
                <c:pt idx="7">
                  <c:v>-169</c:v>
                </c:pt>
                <c:pt idx="8">
                  <c:v>-139</c:v>
                </c:pt>
                <c:pt idx="9">
                  <c:v>-214</c:v>
                </c:pt>
                <c:pt idx="10">
                  <c:v>-186</c:v>
                </c:pt>
                <c:pt idx="11">
                  <c:v>-224</c:v>
                </c:pt>
                <c:pt idx="12">
                  <c:v>-238</c:v>
                </c:pt>
                <c:pt idx="13">
                  <c:v>-223</c:v>
                </c:pt>
                <c:pt idx="14">
                  <c:v>-212</c:v>
                </c:pt>
                <c:pt idx="15">
                  <c:v>-222</c:v>
                </c:pt>
                <c:pt idx="16">
                  <c:v>-247</c:v>
                </c:pt>
                <c:pt idx="17">
                  <c:v>-194</c:v>
                </c:pt>
                <c:pt idx="18">
                  <c:v>-212</c:v>
                </c:pt>
                <c:pt idx="19">
                  <c:v>-201</c:v>
                </c:pt>
                <c:pt idx="20">
                  <c:v>-226</c:v>
                </c:pt>
                <c:pt idx="21">
                  <c:v>-147</c:v>
                </c:pt>
                <c:pt idx="22">
                  <c:v>-167</c:v>
                </c:pt>
                <c:pt idx="23">
                  <c:v>-150</c:v>
                </c:pt>
                <c:pt idx="24">
                  <c:v>-169</c:v>
                </c:pt>
                <c:pt idx="25">
                  <c:v>-259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CD1-4492-BD84-CD87AAF864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At val="0"/>
        <c:auto val="0"/>
        <c:lblAlgn val="ctr"/>
        <c:lblOffset val="0"/>
        <c:tickLblSkip val="5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75249670473686991"/>
          <c:h val="5.298174025615228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5059400084980308"/>
        </c:manualLayout>
      </c:layout>
      <c:lineChart>
        <c:grouping val="standard"/>
        <c:varyColors val="0"/>
        <c:ser>
          <c:idx val="0"/>
          <c:order val="0"/>
          <c:tx>
            <c:strRef>
              <c:f>'그림3(C지역)'!$Q$13</c:f>
              <c:strCache>
                <c:ptCount val="1"/>
                <c:pt idx="0">
                  <c:v>0-9세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'그림3(C지역)'!$P$14:$P$39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'그림3(C지역)'!$Q$14:$Q$39</c:f>
              <c:numCache>
                <c:formatCode>#,##0_ </c:formatCode>
                <c:ptCount val="26"/>
                <c:pt idx="0">
                  <c:v>215</c:v>
                </c:pt>
                <c:pt idx="1">
                  <c:v>-798</c:v>
                </c:pt>
                <c:pt idx="2">
                  <c:v>-63</c:v>
                </c:pt>
                <c:pt idx="3">
                  <c:v>726</c:v>
                </c:pt>
                <c:pt idx="4">
                  <c:v>-871</c:v>
                </c:pt>
                <c:pt idx="5">
                  <c:v>-242</c:v>
                </c:pt>
                <c:pt idx="6">
                  <c:v>-212</c:v>
                </c:pt>
                <c:pt idx="7">
                  <c:v>-198</c:v>
                </c:pt>
                <c:pt idx="8">
                  <c:v>-132</c:v>
                </c:pt>
                <c:pt idx="9">
                  <c:v>-88</c:v>
                </c:pt>
                <c:pt idx="10">
                  <c:v>-143</c:v>
                </c:pt>
                <c:pt idx="11">
                  <c:v>-51</c:v>
                </c:pt>
                <c:pt idx="12">
                  <c:v>-57</c:v>
                </c:pt>
                <c:pt idx="13">
                  <c:v>-35</c:v>
                </c:pt>
                <c:pt idx="14">
                  <c:v>-42</c:v>
                </c:pt>
                <c:pt idx="15">
                  <c:v>-11</c:v>
                </c:pt>
                <c:pt idx="16">
                  <c:v>-15</c:v>
                </c:pt>
                <c:pt idx="17">
                  <c:v>25</c:v>
                </c:pt>
                <c:pt idx="18">
                  <c:v>-25</c:v>
                </c:pt>
                <c:pt idx="19">
                  <c:v>-46</c:v>
                </c:pt>
                <c:pt idx="20">
                  <c:v>16</c:v>
                </c:pt>
                <c:pt idx="21">
                  <c:v>-94</c:v>
                </c:pt>
                <c:pt idx="22">
                  <c:v>-70</c:v>
                </c:pt>
                <c:pt idx="23">
                  <c:v>-58</c:v>
                </c:pt>
                <c:pt idx="24">
                  <c:v>-67</c:v>
                </c:pt>
                <c:pt idx="25">
                  <c:v>-62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5F-4ABA-B546-E22EE1D2E18C}"/>
            </c:ext>
          </c:extLst>
        </c:ser>
        <c:ser>
          <c:idx val="1"/>
          <c:order val="1"/>
          <c:tx>
            <c:strRef>
              <c:f>'그림3(C지역)'!$R$13</c:f>
              <c:strCache>
                <c:ptCount val="1"/>
                <c:pt idx="0">
                  <c:v>10-19세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'그림3(C지역)'!$P$14:$P$39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'그림3(C지역)'!$R$14:$R$39</c:f>
              <c:numCache>
                <c:formatCode>#,##0_ </c:formatCode>
                <c:ptCount val="26"/>
                <c:pt idx="0">
                  <c:v>-143</c:v>
                </c:pt>
                <c:pt idx="1">
                  <c:v>-824</c:v>
                </c:pt>
                <c:pt idx="2">
                  <c:v>-433</c:v>
                </c:pt>
                <c:pt idx="3">
                  <c:v>-127</c:v>
                </c:pt>
                <c:pt idx="4">
                  <c:v>-607</c:v>
                </c:pt>
                <c:pt idx="5">
                  <c:v>-319</c:v>
                </c:pt>
                <c:pt idx="6">
                  <c:v>-232</c:v>
                </c:pt>
                <c:pt idx="7">
                  <c:v>-128</c:v>
                </c:pt>
                <c:pt idx="8">
                  <c:v>-173</c:v>
                </c:pt>
                <c:pt idx="9">
                  <c:v>-132</c:v>
                </c:pt>
                <c:pt idx="10">
                  <c:v>-121</c:v>
                </c:pt>
                <c:pt idx="11">
                  <c:v>-87</c:v>
                </c:pt>
                <c:pt idx="12">
                  <c:v>-74</c:v>
                </c:pt>
                <c:pt idx="13">
                  <c:v>-23</c:v>
                </c:pt>
                <c:pt idx="14">
                  <c:v>-44</c:v>
                </c:pt>
                <c:pt idx="15">
                  <c:v>-10</c:v>
                </c:pt>
                <c:pt idx="16">
                  <c:v>-66</c:v>
                </c:pt>
                <c:pt idx="17">
                  <c:v>-24</c:v>
                </c:pt>
                <c:pt idx="18">
                  <c:v>-47</c:v>
                </c:pt>
                <c:pt idx="19">
                  <c:v>-30</c:v>
                </c:pt>
                <c:pt idx="20">
                  <c:v>-64</c:v>
                </c:pt>
                <c:pt idx="21">
                  <c:v>-37</c:v>
                </c:pt>
                <c:pt idx="22">
                  <c:v>-46</c:v>
                </c:pt>
                <c:pt idx="23">
                  <c:v>-40</c:v>
                </c:pt>
                <c:pt idx="24">
                  <c:v>-19</c:v>
                </c:pt>
                <c:pt idx="25">
                  <c:v>-39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5F-4ABA-B546-E22EE1D2E18C}"/>
            </c:ext>
          </c:extLst>
        </c:ser>
        <c:ser>
          <c:idx val="2"/>
          <c:order val="2"/>
          <c:tx>
            <c:strRef>
              <c:f>'그림3(C지역)'!$S$13</c:f>
              <c:strCache>
                <c:ptCount val="1"/>
                <c:pt idx="0">
                  <c:v>20-29세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'그림3(C지역)'!$S$14:$S$39</c:f>
              <c:numCache>
                <c:formatCode>#,##0_ </c:formatCode>
                <c:ptCount val="26"/>
                <c:pt idx="0">
                  <c:v>-1390</c:v>
                </c:pt>
                <c:pt idx="1">
                  <c:v>-2112</c:v>
                </c:pt>
                <c:pt idx="2">
                  <c:v>-1659</c:v>
                </c:pt>
                <c:pt idx="3">
                  <c:v>-1082</c:v>
                </c:pt>
                <c:pt idx="4">
                  <c:v>-1708</c:v>
                </c:pt>
                <c:pt idx="5">
                  <c:v>-1229</c:v>
                </c:pt>
                <c:pt idx="6">
                  <c:v>-1171</c:v>
                </c:pt>
                <c:pt idx="7">
                  <c:v>-1034</c:v>
                </c:pt>
                <c:pt idx="8">
                  <c:v>-840</c:v>
                </c:pt>
                <c:pt idx="9">
                  <c:v>-566</c:v>
                </c:pt>
                <c:pt idx="10">
                  <c:v>-674</c:v>
                </c:pt>
                <c:pt idx="11">
                  <c:v>-577</c:v>
                </c:pt>
                <c:pt idx="12">
                  <c:v>-492</c:v>
                </c:pt>
                <c:pt idx="13">
                  <c:v>-383</c:v>
                </c:pt>
                <c:pt idx="14">
                  <c:v>-376</c:v>
                </c:pt>
                <c:pt idx="15">
                  <c:v>-361</c:v>
                </c:pt>
                <c:pt idx="16">
                  <c:v>-440</c:v>
                </c:pt>
                <c:pt idx="17">
                  <c:v>-347</c:v>
                </c:pt>
                <c:pt idx="18">
                  <c:v>-408</c:v>
                </c:pt>
                <c:pt idx="19">
                  <c:v>-442</c:v>
                </c:pt>
                <c:pt idx="20">
                  <c:v>-589</c:v>
                </c:pt>
                <c:pt idx="21">
                  <c:v>-476</c:v>
                </c:pt>
                <c:pt idx="22">
                  <c:v>-334</c:v>
                </c:pt>
                <c:pt idx="23">
                  <c:v>-235</c:v>
                </c:pt>
                <c:pt idx="24">
                  <c:v>-282</c:v>
                </c:pt>
                <c:pt idx="25">
                  <c:v>-192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5F-4ABA-B546-E22EE1D2E18C}"/>
            </c:ext>
          </c:extLst>
        </c:ser>
        <c:ser>
          <c:idx val="3"/>
          <c:order val="3"/>
          <c:tx>
            <c:strRef>
              <c:f>'그림3(C지역)'!$T$13</c:f>
              <c:strCache>
                <c:ptCount val="1"/>
                <c:pt idx="0">
                  <c:v>30-39세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'그림3(C지역)'!$T$14:$T$39</c:f>
              <c:numCache>
                <c:formatCode>#,##0_ </c:formatCode>
                <c:ptCount val="26"/>
                <c:pt idx="0">
                  <c:v>-46</c:v>
                </c:pt>
                <c:pt idx="1">
                  <c:v>-413</c:v>
                </c:pt>
                <c:pt idx="2">
                  <c:v>-289</c:v>
                </c:pt>
                <c:pt idx="3">
                  <c:v>-84</c:v>
                </c:pt>
                <c:pt idx="4">
                  <c:v>-409</c:v>
                </c:pt>
                <c:pt idx="5">
                  <c:v>-204</c:v>
                </c:pt>
                <c:pt idx="6">
                  <c:v>-189</c:v>
                </c:pt>
                <c:pt idx="7">
                  <c:v>-271</c:v>
                </c:pt>
                <c:pt idx="8">
                  <c:v>-91</c:v>
                </c:pt>
                <c:pt idx="9">
                  <c:v>-92</c:v>
                </c:pt>
                <c:pt idx="10">
                  <c:v>-167</c:v>
                </c:pt>
                <c:pt idx="11">
                  <c:v>-105</c:v>
                </c:pt>
                <c:pt idx="12">
                  <c:v>-66</c:v>
                </c:pt>
                <c:pt idx="13">
                  <c:v>-135</c:v>
                </c:pt>
                <c:pt idx="14">
                  <c:v>-118</c:v>
                </c:pt>
                <c:pt idx="15">
                  <c:v>-111</c:v>
                </c:pt>
                <c:pt idx="16">
                  <c:v>-79</c:v>
                </c:pt>
                <c:pt idx="17">
                  <c:v>-5</c:v>
                </c:pt>
                <c:pt idx="18">
                  <c:v>-62</c:v>
                </c:pt>
                <c:pt idx="19">
                  <c:v>-75</c:v>
                </c:pt>
                <c:pt idx="20">
                  <c:v>-57</c:v>
                </c:pt>
                <c:pt idx="21">
                  <c:v>-72</c:v>
                </c:pt>
                <c:pt idx="22">
                  <c:v>3</c:v>
                </c:pt>
                <c:pt idx="23">
                  <c:v>37</c:v>
                </c:pt>
                <c:pt idx="24">
                  <c:v>7</c:v>
                </c:pt>
                <c:pt idx="25">
                  <c:v>-31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5F-4ABA-B546-E22EE1D2E18C}"/>
            </c:ext>
          </c:extLst>
        </c:ser>
        <c:ser>
          <c:idx val="4"/>
          <c:order val="4"/>
          <c:tx>
            <c:strRef>
              <c:f>'그림3(C지역)'!$U$13</c:f>
              <c:strCache>
                <c:ptCount val="1"/>
                <c:pt idx="0">
                  <c:v>40-49세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'그림3(C지역)'!$U$14:$U$39</c:f>
              <c:numCache>
                <c:formatCode>#,##0_ </c:formatCode>
                <c:ptCount val="26"/>
                <c:pt idx="0">
                  <c:v>74</c:v>
                </c:pt>
                <c:pt idx="1">
                  <c:v>-175</c:v>
                </c:pt>
                <c:pt idx="2">
                  <c:v>-53</c:v>
                </c:pt>
                <c:pt idx="3">
                  <c:v>12</c:v>
                </c:pt>
                <c:pt idx="4">
                  <c:v>-72</c:v>
                </c:pt>
                <c:pt idx="5">
                  <c:v>-67</c:v>
                </c:pt>
                <c:pt idx="6">
                  <c:v>-24</c:v>
                </c:pt>
                <c:pt idx="7">
                  <c:v>-60</c:v>
                </c:pt>
                <c:pt idx="8">
                  <c:v>-52</c:v>
                </c:pt>
                <c:pt idx="9">
                  <c:v>15</c:v>
                </c:pt>
                <c:pt idx="10">
                  <c:v>55</c:v>
                </c:pt>
                <c:pt idx="11">
                  <c:v>93</c:v>
                </c:pt>
                <c:pt idx="12">
                  <c:v>102</c:v>
                </c:pt>
                <c:pt idx="13">
                  <c:v>152</c:v>
                </c:pt>
                <c:pt idx="14">
                  <c:v>80</c:v>
                </c:pt>
                <c:pt idx="15">
                  <c:v>98</c:v>
                </c:pt>
                <c:pt idx="16">
                  <c:v>101</c:v>
                </c:pt>
                <c:pt idx="17">
                  <c:v>72</c:v>
                </c:pt>
                <c:pt idx="18">
                  <c:v>119</c:v>
                </c:pt>
                <c:pt idx="19">
                  <c:v>82</c:v>
                </c:pt>
                <c:pt idx="20">
                  <c:v>96</c:v>
                </c:pt>
                <c:pt idx="21">
                  <c:v>57</c:v>
                </c:pt>
                <c:pt idx="22">
                  <c:v>86</c:v>
                </c:pt>
                <c:pt idx="23">
                  <c:v>90</c:v>
                </c:pt>
                <c:pt idx="24">
                  <c:v>78</c:v>
                </c:pt>
                <c:pt idx="25">
                  <c:v>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5F-4ABA-B546-E22EE1D2E18C}"/>
            </c:ext>
          </c:extLst>
        </c:ser>
        <c:ser>
          <c:idx val="5"/>
          <c:order val="5"/>
          <c:tx>
            <c:strRef>
              <c:f>'그림3(C지역)'!$V$13</c:f>
              <c:strCache>
                <c:ptCount val="1"/>
                <c:pt idx="0">
                  <c:v>50-64세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'그림3(C지역)'!$V$14:$V$39</c:f>
              <c:numCache>
                <c:formatCode>#,##0_ </c:formatCode>
                <c:ptCount val="26"/>
                <c:pt idx="0">
                  <c:v>68</c:v>
                </c:pt>
                <c:pt idx="1">
                  <c:v>-52</c:v>
                </c:pt>
                <c:pt idx="2">
                  <c:v>-62</c:v>
                </c:pt>
                <c:pt idx="3">
                  <c:v>58</c:v>
                </c:pt>
                <c:pt idx="4">
                  <c:v>-147</c:v>
                </c:pt>
                <c:pt idx="5">
                  <c:v>-45</c:v>
                </c:pt>
                <c:pt idx="6">
                  <c:v>-41</c:v>
                </c:pt>
                <c:pt idx="7">
                  <c:v>-13</c:v>
                </c:pt>
                <c:pt idx="8">
                  <c:v>-10</c:v>
                </c:pt>
                <c:pt idx="9">
                  <c:v>74</c:v>
                </c:pt>
                <c:pt idx="10">
                  <c:v>107</c:v>
                </c:pt>
                <c:pt idx="11">
                  <c:v>165</c:v>
                </c:pt>
                <c:pt idx="12">
                  <c:v>269</c:v>
                </c:pt>
                <c:pt idx="13">
                  <c:v>291</c:v>
                </c:pt>
                <c:pt idx="14">
                  <c:v>230</c:v>
                </c:pt>
                <c:pt idx="15">
                  <c:v>214</c:v>
                </c:pt>
                <c:pt idx="16">
                  <c:v>357</c:v>
                </c:pt>
                <c:pt idx="17">
                  <c:v>327</c:v>
                </c:pt>
                <c:pt idx="18">
                  <c:v>310</c:v>
                </c:pt>
                <c:pt idx="19">
                  <c:v>443</c:v>
                </c:pt>
                <c:pt idx="20">
                  <c:v>303</c:v>
                </c:pt>
                <c:pt idx="21">
                  <c:v>433</c:v>
                </c:pt>
                <c:pt idx="22">
                  <c:v>546</c:v>
                </c:pt>
                <c:pt idx="23">
                  <c:v>410</c:v>
                </c:pt>
                <c:pt idx="24">
                  <c:v>384</c:v>
                </c:pt>
                <c:pt idx="25">
                  <c:v>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5F-4ABA-B546-E22EE1D2E18C}"/>
            </c:ext>
          </c:extLst>
        </c:ser>
        <c:ser>
          <c:idx val="6"/>
          <c:order val="6"/>
          <c:tx>
            <c:strRef>
              <c:f>'그림3(C지역)'!$W$13</c:f>
              <c:strCache>
                <c:ptCount val="1"/>
                <c:pt idx="0">
                  <c:v>65세 이상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'그림3(C지역)'!$W$14:$W$39</c:f>
              <c:numCache>
                <c:formatCode>#,##0_ </c:formatCode>
                <c:ptCount val="26"/>
                <c:pt idx="0">
                  <c:v>18</c:v>
                </c:pt>
                <c:pt idx="1">
                  <c:v>-182</c:v>
                </c:pt>
                <c:pt idx="2">
                  <c:v>28</c:v>
                </c:pt>
                <c:pt idx="3">
                  <c:v>-18</c:v>
                </c:pt>
                <c:pt idx="4">
                  <c:v>-267</c:v>
                </c:pt>
                <c:pt idx="5">
                  <c:v>-216</c:v>
                </c:pt>
                <c:pt idx="6">
                  <c:v>-223</c:v>
                </c:pt>
                <c:pt idx="7">
                  <c:v>-158</c:v>
                </c:pt>
                <c:pt idx="8">
                  <c:v>-179</c:v>
                </c:pt>
                <c:pt idx="9">
                  <c:v>-169</c:v>
                </c:pt>
                <c:pt idx="10">
                  <c:v>-158</c:v>
                </c:pt>
                <c:pt idx="11">
                  <c:v>-118</c:v>
                </c:pt>
                <c:pt idx="12">
                  <c:v>29</c:v>
                </c:pt>
                <c:pt idx="13">
                  <c:v>-69</c:v>
                </c:pt>
                <c:pt idx="14">
                  <c:v>50</c:v>
                </c:pt>
                <c:pt idx="15">
                  <c:v>-47</c:v>
                </c:pt>
                <c:pt idx="16">
                  <c:v>-43</c:v>
                </c:pt>
                <c:pt idx="17">
                  <c:v>-44</c:v>
                </c:pt>
                <c:pt idx="18">
                  <c:v>-30</c:v>
                </c:pt>
                <c:pt idx="19">
                  <c:v>-46</c:v>
                </c:pt>
                <c:pt idx="20">
                  <c:v>95</c:v>
                </c:pt>
                <c:pt idx="21">
                  <c:v>45</c:v>
                </c:pt>
                <c:pt idx="22">
                  <c:v>104</c:v>
                </c:pt>
                <c:pt idx="23">
                  <c:v>-11</c:v>
                </c:pt>
                <c:pt idx="24">
                  <c:v>-38</c:v>
                </c:pt>
                <c:pt idx="25">
                  <c:v>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85F-4ABA-B546-E22EE1D2E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At val="0"/>
        <c:auto val="0"/>
        <c:lblAlgn val="ctr"/>
        <c:lblOffset val="0"/>
        <c:tickLblSkip val="5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75249670473686991"/>
          <c:h val="5.298174025615228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5059400084980308"/>
        </c:manualLayout>
      </c:layout>
      <c:lineChart>
        <c:grouping val="standard"/>
        <c:varyColors val="0"/>
        <c:ser>
          <c:idx val="0"/>
          <c:order val="0"/>
          <c:tx>
            <c:strRef>
              <c:f>'그림3(D지역)'!$Q$13</c:f>
              <c:strCache>
                <c:ptCount val="1"/>
                <c:pt idx="0">
                  <c:v>0-9세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'그림3(D지역)'!$P$14:$P$39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'그림3(D지역)'!$Q$14:$Q$39</c:f>
              <c:numCache>
                <c:formatCode>#,##0_ </c:formatCode>
                <c:ptCount val="26"/>
                <c:pt idx="0">
                  <c:v>-143</c:v>
                </c:pt>
                <c:pt idx="1">
                  <c:v>1005</c:v>
                </c:pt>
                <c:pt idx="2">
                  <c:v>-1294</c:v>
                </c:pt>
                <c:pt idx="3">
                  <c:v>-146</c:v>
                </c:pt>
                <c:pt idx="4">
                  <c:v>-63</c:v>
                </c:pt>
                <c:pt idx="5">
                  <c:v>-31</c:v>
                </c:pt>
                <c:pt idx="6">
                  <c:v>-12</c:v>
                </c:pt>
                <c:pt idx="7">
                  <c:v>-24</c:v>
                </c:pt>
                <c:pt idx="8">
                  <c:v>-117</c:v>
                </c:pt>
                <c:pt idx="9">
                  <c:v>-129</c:v>
                </c:pt>
                <c:pt idx="10">
                  <c:v>-18</c:v>
                </c:pt>
                <c:pt idx="11">
                  <c:v>-157</c:v>
                </c:pt>
                <c:pt idx="12">
                  <c:v>-419</c:v>
                </c:pt>
                <c:pt idx="13">
                  <c:v>-190</c:v>
                </c:pt>
                <c:pt idx="14">
                  <c:v>-155</c:v>
                </c:pt>
                <c:pt idx="15">
                  <c:v>-268</c:v>
                </c:pt>
                <c:pt idx="16">
                  <c:v>-172</c:v>
                </c:pt>
                <c:pt idx="17">
                  <c:v>-244</c:v>
                </c:pt>
                <c:pt idx="18">
                  <c:v>-142</c:v>
                </c:pt>
                <c:pt idx="19">
                  <c:v>-107</c:v>
                </c:pt>
                <c:pt idx="20">
                  <c:v>-62</c:v>
                </c:pt>
                <c:pt idx="21">
                  <c:v>-105</c:v>
                </c:pt>
                <c:pt idx="22">
                  <c:v>6</c:v>
                </c:pt>
                <c:pt idx="23">
                  <c:v>-14</c:v>
                </c:pt>
                <c:pt idx="24">
                  <c:v>-6</c:v>
                </c:pt>
                <c:pt idx="25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A6-47ED-AC1F-522306850BD1}"/>
            </c:ext>
          </c:extLst>
        </c:ser>
        <c:ser>
          <c:idx val="1"/>
          <c:order val="1"/>
          <c:tx>
            <c:strRef>
              <c:f>'그림3(D지역)'!$R$13</c:f>
              <c:strCache>
                <c:ptCount val="1"/>
                <c:pt idx="0">
                  <c:v>10-19세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'그림3(D지역)'!$P$14:$P$39</c:f>
              <c:numCache>
                <c:formatCode>0_);[Red]\(0\)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'그림3(D지역)'!$R$14:$R$39</c:f>
              <c:numCache>
                <c:formatCode>#,##0_ </c:formatCode>
                <c:ptCount val="26"/>
                <c:pt idx="0">
                  <c:v>-297</c:v>
                </c:pt>
                <c:pt idx="1">
                  <c:v>441</c:v>
                </c:pt>
                <c:pt idx="2">
                  <c:v>-793</c:v>
                </c:pt>
                <c:pt idx="3">
                  <c:v>-193</c:v>
                </c:pt>
                <c:pt idx="4">
                  <c:v>-123</c:v>
                </c:pt>
                <c:pt idx="5">
                  <c:v>-70</c:v>
                </c:pt>
                <c:pt idx="6">
                  <c:v>-114</c:v>
                </c:pt>
                <c:pt idx="7">
                  <c:v>-54</c:v>
                </c:pt>
                <c:pt idx="8">
                  <c:v>-8</c:v>
                </c:pt>
                <c:pt idx="9">
                  <c:v>113</c:v>
                </c:pt>
                <c:pt idx="10">
                  <c:v>141</c:v>
                </c:pt>
                <c:pt idx="11">
                  <c:v>39</c:v>
                </c:pt>
                <c:pt idx="12">
                  <c:v>-224</c:v>
                </c:pt>
                <c:pt idx="13">
                  <c:v>-20</c:v>
                </c:pt>
                <c:pt idx="14">
                  <c:v>28</c:v>
                </c:pt>
                <c:pt idx="15">
                  <c:v>-87</c:v>
                </c:pt>
                <c:pt idx="16">
                  <c:v>-80</c:v>
                </c:pt>
                <c:pt idx="17">
                  <c:v>-75</c:v>
                </c:pt>
                <c:pt idx="18">
                  <c:v>-37</c:v>
                </c:pt>
                <c:pt idx="19">
                  <c:v>-39</c:v>
                </c:pt>
                <c:pt idx="20">
                  <c:v>-29</c:v>
                </c:pt>
                <c:pt idx="21">
                  <c:v>-47</c:v>
                </c:pt>
                <c:pt idx="22">
                  <c:v>-32</c:v>
                </c:pt>
                <c:pt idx="23">
                  <c:v>-37</c:v>
                </c:pt>
                <c:pt idx="24">
                  <c:v>-38</c:v>
                </c:pt>
                <c:pt idx="25">
                  <c:v>-48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A6-47ED-AC1F-522306850BD1}"/>
            </c:ext>
          </c:extLst>
        </c:ser>
        <c:ser>
          <c:idx val="2"/>
          <c:order val="2"/>
          <c:tx>
            <c:strRef>
              <c:f>'그림3(D지역)'!$S$13</c:f>
              <c:strCache>
                <c:ptCount val="1"/>
                <c:pt idx="0">
                  <c:v>20-29세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'그림3(D지역)'!$S$14:$S$39</c:f>
              <c:numCache>
                <c:formatCode>#,##0_ </c:formatCode>
                <c:ptCount val="26"/>
                <c:pt idx="0">
                  <c:v>-1055</c:v>
                </c:pt>
                <c:pt idx="1">
                  <c:v>-222</c:v>
                </c:pt>
                <c:pt idx="2">
                  <c:v>-1274</c:v>
                </c:pt>
                <c:pt idx="3">
                  <c:v>-767</c:v>
                </c:pt>
                <c:pt idx="4">
                  <c:v>-674</c:v>
                </c:pt>
                <c:pt idx="5">
                  <c:v>-517</c:v>
                </c:pt>
                <c:pt idx="6">
                  <c:v>-350</c:v>
                </c:pt>
                <c:pt idx="7">
                  <c:v>-396</c:v>
                </c:pt>
                <c:pt idx="8">
                  <c:v>-183</c:v>
                </c:pt>
                <c:pt idx="9">
                  <c:v>-151</c:v>
                </c:pt>
                <c:pt idx="10">
                  <c:v>-92</c:v>
                </c:pt>
                <c:pt idx="11">
                  <c:v>-137</c:v>
                </c:pt>
                <c:pt idx="12">
                  <c:v>-387</c:v>
                </c:pt>
                <c:pt idx="13">
                  <c:v>-113</c:v>
                </c:pt>
                <c:pt idx="14">
                  <c:v>-63</c:v>
                </c:pt>
                <c:pt idx="15">
                  <c:v>-331</c:v>
                </c:pt>
                <c:pt idx="16">
                  <c:v>-343</c:v>
                </c:pt>
                <c:pt idx="17">
                  <c:v>-214</c:v>
                </c:pt>
                <c:pt idx="18">
                  <c:v>-270</c:v>
                </c:pt>
                <c:pt idx="19">
                  <c:v>-304</c:v>
                </c:pt>
                <c:pt idx="20">
                  <c:v>-250</c:v>
                </c:pt>
                <c:pt idx="21">
                  <c:v>-228</c:v>
                </c:pt>
                <c:pt idx="22">
                  <c:v>-189</c:v>
                </c:pt>
                <c:pt idx="23">
                  <c:v>-172</c:v>
                </c:pt>
                <c:pt idx="24">
                  <c:v>-130</c:v>
                </c:pt>
                <c:pt idx="25">
                  <c:v>-66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A6-47ED-AC1F-522306850BD1}"/>
            </c:ext>
          </c:extLst>
        </c:ser>
        <c:ser>
          <c:idx val="3"/>
          <c:order val="3"/>
          <c:tx>
            <c:strRef>
              <c:f>'그림3(D지역)'!$T$13</c:f>
              <c:strCache>
                <c:ptCount val="1"/>
                <c:pt idx="0">
                  <c:v>30-39세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'그림3(D지역)'!$T$14:$T$39</c:f>
              <c:numCache>
                <c:formatCode>#,##0_ </c:formatCode>
                <c:ptCount val="26"/>
                <c:pt idx="0">
                  <c:v>-159</c:v>
                </c:pt>
                <c:pt idx="1">
                  <c:v>208</c:v>
                </c:pt>
                <c:pt idx="2">
                  <c:v>-480</c:v>
                </c:pt>
                <c:pt idx="3">
                  <c:v>-154</c:v>
                </c:pt>
                <c:pt idx="4">
                  <c:v>-37</c:v>
                </c:pt>
                <c:pt idx="5">
                  <c:v>-71</c:v>
                </c:pt>
                <c:pt idx="6">
                  <c:v>7</c:v>
                </c:pt>
                <c:pt idx="7">
                  <c:v>-39</c:v>
                </c:pt>
                <c:pt idx="8">
                  <c:v>-21</c:v>
                </c:pt>
                <c:pt idx="9">
                  <c:v>43</c:v>
                </c:pt>
                <c:pt idx="10">
                  <c:v>34</c:v>
                </c:pt>
                <c:pt idx="11">
                  <c:v>-8</c:v>
                </c:pt>
                <c:pt idx="12">
                  <c:v>-220</c:v>
                </c:pt>
                <c:pt idx="13">
                  <c:v>19</c:v>
                </c:pt>
                <c:pt idx="14">
                  <c:v>-26</c:v>
                </c:pt>
                <c:pt idx="15">
                  <c:v>-216</c:v>
                </c:pt>
                <c:pt idx="16">
                  <c:v>-152</c:v>
                </c:pt>
                <c:pt idx="17">
                  <c:v>-179</c:v>
                </c:pt>
                <c:pt idx="18">
                  <c:v>-82</c:v>
                </c:pt>
                <c:pt idx="19">
                  <c:v>-144</c:v>
                </c:pt>
                <c:pt idx="20">
                  <c:v>-116</c:v>
                </c:pt>
                <c:pt idx="21">
                  <c:v>-127</c:v>
                </c:pt>
                <c:pt idx="22">
                  <c:v>-10</c:v>
                </c:pt>
                <c:pt idx="23">
                  <c:v>42</c:v>
                </c:pt>
                <c:pt idx="24">
                  <c:v>-7</c:v>
                </c:pt>
                <c:pt idx="25">
                  <c:v>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1A6-47ED-AC1F-522306850BD1}"/>
            </c:ext>
          </c:extLst>
        </c:ser>
        <c:ser>
          <c:idx val="4"/>
          <c:order val="4"/>
          <c:tx>
            <c:strRef>
              <c:f>'그림3(D지역)'!$U$13</c:f>
              <c:strCache>
                <c:ptCount val="1"/>
                <c:pt idx="0">
                  <c:v>40-49세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'그림3(D지역)'!$U$14:$U$39</c:f>
              <c:numCache>
                <c:formatCode>#,##0_ </c:formatCode>
                <c:ptCount val="26"/>
                <c:pt idx="0">
                  <c:v>-28</c:v>
                </c:pt>
                <c:pt idx="1">
                  <c:v>104</c:v>
                </c:pt>
                <c:pt idx="2">
                  <c:v>-129</c:v>
                </c:pt>
                <c:pt idx="3">
                  <c:v>-44</c:v>
                </c:pt>
                <c:pt idx="4">
                  <c:v>9</c:v>
                </c:pt>
                <c:pt idx="5">
                  <c:v>37</c:v>
                </c:pt>
                <c:pt idx="6">
                  <c:v>-2</c:v>
                </c:pt>
                <c:pt idx="7">
                  <c:v>-52</c:v>
                </c:pt>
                <c:pt idx="8">
                  <c:v>74</c:v>
                </c:pt>
                <c:pt idx="9">
                  <c:v>114</c:v>
                </c:pt>
                <c:pt idx="10">
                  <c:v>76</c:v>
                </c:pt>
                <c:pt idx="11">
                  <c:v>85</c:v>
                </c:pt>
                <c:pt idx="12">
                  <c:v>-38</c:v>
                </c:pt>
                <c:pt idx="13">
                  <c:v>130</c:v>
                </c:pt>
                <c:pt idx="14">
                  <c:v>87</c:v>
                </c:pt>
                <c:pt idx="15">
                  <c:v>-56</c:v>
                </c:pt>
                <c:pt idx="16">
                  <c:v>-39</c:v>
                </c:pt>
                <c:pt idx="17">
                  <c:v>10</c:v>
                </c:pt>
                <c:pt idx="18">
                  <c:v>4</c:v>
                </c:pt>
                <c:pt idx="19">
                  <c:v>-23</c:v>
                </c:pt>
                <c:pt idx="20">
                  <c:v>25</c:v>
                </c:pt>
                <c:pt idx="21">
                  <c:v>10</c:v>
                </c:pt>
                <c:pt idx="22">
                  <c:v>29</c:v>
                </c:pt>
                <c:pt idx="23">
                  <c:v>12</c:v>
                </c:pt>
                <c:pt idx="24">
                  <c:v>46</c:v>
                </c:pt>
                <c:pt idx="25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1A6-47ED-AC1F-522306850BD1}"/>
            </c:ext>
          </c:extLst>
        </c:ser>
        <c:ser>
          <c:idx val="5"/>
          <c:order val="5"/>
          <c:tx>
            <c:strRef>
              <c:f>'그림3(D지역)'!$V$13</c:f>
              <c:strCache>
                <c:ptCount val="1"/>
                <c:pt idx="0">
                  <c:v>50-64세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'그림3(D지역)'!$V$14:$V$39</c:f>
              <c:numCache>
                <c:formatCode>#,##0_ </c:formatCode>
                <c:ptCount val="26"/>
                <c:pt idx="0">
                  <c:v>-17</c:v>
                </c:pt>
                <c:pt idx="1">
                  <c:v>98</c:v>
                </c:pt>
                <c:pt idx="2">
                  <c:v>-108</c:v>
                </c:pt>
                <c:pt idx="3">
                  <c:v>-13</c:v>
                </c:pt>
                <c:pt idx="4">
                  <c:v>17</c:v>
                </c:pt>
                <c:pt idx="5">
                  <c:v>27</c:v>
                </c:pt>
                <c:pt idx="6">
                  <c:v>2</c:v>
                </c:pt>
                <c:pt idx="7">
                  <c:v>8</c:v>
                </c:pt>
                <c:pt idx="8">
                  <c:v>94</c:v>
                </c:pt>
                <c:pt idx="9">
                  <c:v>105</c:v>
                </c:pt>
                <c:pt idx="10">
                  <c:v>120</c:v>
                </c:pt>
                <c:pt idx="11">
                  <c:v>178</c:v>
                </c:pt>
                <c:pt idx="12">
                  <c:v>53</c:v>
                </c:pt>
                <c:pt idx="13">
                  <c:v>199</c:v>
                </c:pt>
                <c:pt idx="14">
                  <c:v>111</c:v>
                </c:pt>
                <c:pt idx="15">
                  <c:v>62</c:v>
                </c:pt>
                <c:pt idx="16">
                  <c:v>50</c:v>
                </c:pt>
                <c:pt idx="17">
                  <c:v>117</c:v>
                </c:pt>
                <c:pt idx="18">
                  <c:v>72</c:v>
                </c:pt>
                <c:pt idx="19">
                  <c:v>84</c:v>
                </c:pt>
                <c:pt idx="20">
                  <c:v>122</c:v>
                </c:pt>
                <c:pt idx="21">
                  <c:v>199</c:v>
                </c:pt>
                <c:pt idx="22">
                  <c:v>156</c:v>
                </c:pt>
                <c:pt idx="23">
                  <c:v>118</c:v>
                </c:pt>
                <c:pt idx="24">
                  <c:v>114</c:v>
                </c:pt>
                <c:pt idx="25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1A6-47ED-AC1F-522306850BD1}"/>
            </c:ext>
          </c:extLst>
        </c:ser>
        <c:ser>
          <c:idx val="6"/>
          <c:order val="6"/>
          <c:tx>
            <c:strRef>
              <c:f>'그림3(D지역)'!$W$13</c:f>
              <c:strCache>
                <c:ptCount val="1"/>
                <c:pt idx="0">
                  <c:v>65세 이상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'그림3(D지역)'!$W$14:$W$39</c:f>
              <c:numCache>
                <c:formatCode>#,##0_ </c:formatCode>
                <c:ptCount val="26"/>
                <c:pt idx="0">
                  <c:v>-103</c:v>
                </c:pt>
                <c:pt idx="1">
                  <c:v>20</c:v>
                </c:pt>
                <c:pt idx="2">
                  <c:v>-143</c:v>
                </c:pt>
                <c:pt idx="3">
                  <c:v>-90</c:v>
                </c:pt>
                <c:pt idx="4">
                  <c:v>-97</c:v>
                </c:pt>
                <c:pt idx="5">
                  <c:v>-72</c:v>
                </c:pt>
                <c:pt idx="6">
                  <c:v>-128</c:v>
                </c:pt>
                <c:pt idx="7">
                  <c:v>-55</c:v>
                </c:pt>
                <c:pt idx="8">
                  <c:v>-35</c:v>
                </c:pt>
                <c:pt idx="9">
                  <c:v>-15</c:v>
                </c:pt>
                <c:pt idx="10">
                  <c:v>-40</c:v>
                </c:pt>
                <c:pt idx="11">
                  <c:v>-46</c:v>
                </c:pt>
                <c:pt idx="12">
                  <c:v>-39</c:v>
                </c:pt>
                <c:pt idx="13">
                  <c:v>-24</c:v>
                </c:pt>
                <c:pt idx="14">
                  <c:v>-73</c:v>
                </c:pt>
                <c:pt idx="15">
                  <c:v>-78</c:v>
                </c:pt>
                <c:pt idx="16">
                  <c:v>-93</c:v>
                </c:pt>
                <c:pt idx="17">
                  <c:v>-36</c:v>
                </c:pt>
                <c:pt idx="18">
                  <c:v>-45</c:v>
                </c:pt>
                <c:pt idx="19">
                  <c:v>-54</c:v>
                </c:pt>
                <c:pt idx="20">
                  <c:v>-55</c:v>
                </c:pt>
                <c:pt idx="21">
                  <c:v>-7</c:v>
                </c:pt>
                <c:pt idx="22">
                  <c:v>-10</c:v>
                </c:pt>
                <c:pt idx="23">
                  <c:v>-2</c:v>
                </c:pt>
                <c:pt idx="24">
                  <c:v>-72</c:v>
                </c:pt>
                <c:pt idx="25">
                  <c:v>-55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1A6-47ED-AC1F-522306850B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At val="0"/>
        <c:auto val="0"/>
        <c:lblAlgn val="ctr"/>
        <c:lblOffset val="0"/>
        <c:tickLblSkip val="5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75249670473686991"/>
          <c:h val="5.298174025615228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3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3E8ACB4-CF68-4C69-A943-4563FF3C0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DC4B867-25F1-448D-8979-AF866DA1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5DE6B6F-9B41-41D3-A320-AA7C8B41F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D5850C1-5CFF-4083-897A-2F83C734FD0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722D652E-D164-4456-8A4C-97C951C928BA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ⅰ- 1] 인구감소지역 지정 현황(2021년 10월 지정) 
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70379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5176C16-81FA-47FB-A66C-B85462DA586D}"/>
            </a:ext>
          </a:extLst>
        </xdr:cNvPr>
        <xdr:cNvSpPr/>
      </xdr:nvSpPr>
      <xdr:spPr>
        <a:xfrm>
          <a:off x="168089" y="1882587"/>
          <a:ext cx="8772525" cy="570379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04BF182-5463-4398-B164-9D3483457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 editAs="oneCell">
    <xdr:from>
      <xdr:col>3</xdr:col>
      <xdr:colOff>235324</xdr:colOff>
      <xdr:row>12</xdr:row>
      <xdr:rowOff>87967</xdr:rowOff>
    </xdr:from>
    <xdr:to>
      <xdr:col>8</xdr:col>
      <xdr:colOff>479715</xdr:colOff>
      <xdr:row>22</xdr:row>
      <xdr:rowOff>614643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4CC2173-EE1B-45B5-89FB-C208EF56DF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56"/>
        <a:stretch/>
      </xdr:blipFill>
      <xdr:spPr>
        <a:xfrm>
          <a:off x="2286000" y="2486026"/>
          <a:ext cx="3662186" cy="45495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04A996C-86E5-4C33-9D86-73C3E500D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DB3A46C-7D64-41C3-BBD2-CD663AB39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368A97C-BC33-48F7-A277-D712C84F9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12" name="New shape">
          <a:extLst>
            <a:ext uri="{FF2B5EF4-FFF2-40B4-BE49-F238E27FC236}">
              <a16:creationId xmlns:a16="http://schemas.microsoft.com/office/drawing/2014/main" id="{90524B7F-4B46-462F-8568-4FCFDBDA2F8F}"/>
            </a:ext>
          </a:extLst>
        </xdr:cNvPr>
        <xdr:cNvSpPr/>
      </xdr:nvSpPr>
      <xdr:spPr>
        <a:xfrm>
          <a:off x="190500" y="1895476"/>
          <a:ext cx="7089088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ⅰ- 2] 인구감소지역 중 사례 지역 인구의 자연적 증감(A지역),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20238"/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EE90AAB3-5CC4-4939-B0F8-CF80C35412C7}"/>
            </a:ext>
          </a:extLst>
        </xdr:cNvPr>
        <xdr:cNvSpPr/>
      </xdr:nvSpPr>
      <xdr:spPr>
        <a:xfrm>
          <a:off x="168089" y="1882586"/>
          <a:ext cx="8772525" cy="50202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264B7626-6A5F-473E-927D-4BB7B97E86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9AE1B0CC-7CD0-4437-9ED4-C83AEAF13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2412" y="1994646"/>
          <a:ext cx="1202952" cy="3687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23CDDE-DBB0-4987-838C-78E045F67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13C2A16-C4B8-4ECB-A814-092272774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7AB8252-B297-4158-881F-3ACC9B0A3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EDBB3DF-35AA-47E9-8195-C127ACA8BA4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ⅰ- 2] 인구감소지역 중 사례 지역 인구의 자연적 증감(B지역),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2023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E767DF9-7011-45B6-A11A-275331820941}"/>
            </a:ext>
          </a:extLst>
        </xdr:cNvPr>
        <xdr:cNvSpPr/>
      </xdr:nvSpPr>
      <xdr:spPr>
        <a:xfrm>
          <a:off x="168089" y="1882585"/>
          <a:ext cx="8772525" cy="502023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6D008D3-4A94-41CC-85DF-8992A91CD3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C75E878-4CDA-4462-92E2-E0134E14C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3ED760B-9CBF-437B-A73A-9A0413C28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D68175-83E2-4EEC-B424-4191FEDFB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1B0248-5280-43A4-BFFA-3A1EC00DB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EA089F9-ACFA-4D13-AC58-659996275FB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ⅰ- 2] 인구감소지역 중 사례 지역 인구의 자연적 증감(C지역),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09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640B525-C5CC-4F59-8E37-055285645EEE}"/>
            </a:ext>
          </a:extLst>
        </xdr:cNvPr>
        <xdr:cNvSpPr/>
      </xdr:nvSpPr>
      <xdr:spPr>
        <a:xfrm>
          <a:off x="168089" y="1882586"/>
          <a:ext cx="8772525" cy="5009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7190F84-0526-4AFA-AA93-3F358D19D0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58E5186-9703-4855-8DCE-4D7CFA996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1AFBE12-F8A4-43C6-B93E-B9DCD0309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4EB85F9-0FD2-4CCD-85DC-3EAE1FAF2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903A43E-B490-4E95-AD68-EABC6B46A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B5153C9-B46D-4F43-8B45-1587E94F1AE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ⅰ- 2] 인구감소지역 중 사례 지역 인구의 자연적 증감(D지역),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09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0599345-510C-4607-B408-EC80E61BD3DF}"/>
            </a:ext>
          </a:extLst>
        </xdr:cNvPr>
        <xdr:cNvSpPr/>
      </xdr:nvSpPr>
      <xdr:spPr>
        <a:xfrm>
          <a:off x="168089" y="1882586"/>
          <a:ext cx="8772525" cy="5009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E3FAA56-F617-4444-B54D-CAACC3C61C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566BBB9-5B9D-48E7-9A1C-B2919BE84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53098C7-EC84-4068-B349-39D4F8B0D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F938EFB-7F7C-47AD-AAD2-21A10B02F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C8379E4-B836-4C45-AD75-2C05EB91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4239656-3823-4684-8EB7-B56202FC68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ⅰ- 3] 인구감소지역 중 사례 지역 인구의 사회적 증감(A지역), 2000-2025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31158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1D7A7DB-92AF-45C4-A7BB-6EA130B28349}"/>
            </a:ext>
          </a:extLst>
        </xdr:cNvPr>
        <xdr:cNvSpPr/>
      </xdr:nvSpPr>
      <xdr:spPr>
        <a:xfrm>
          <a:off x="168089" y="1882587"/>
          <a:ext cx="8772525" cy="5311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40901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BF575EA-90A6-4276-A07B-B9D701AE44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1DC705B-E22C-4A03-94E5-B2D8FA722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6C991B-B283-4153-A506-3C5AF4EE0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D20DA94-8B7F-4746-993D-6B4A0D2E4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AACB1C7-5008-4548-8F41-78F0AA649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28A0558-927C-42E6-9F5F-1925B1E7E91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ⅰ- 3] 인구감소지역 중 사례 지역 인구의 사회적 증감(B지역), 2000-2025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31158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95A6305-D198-44A7-9685-7C4217B21CB9}"/>
            </a:ext>
          </a:extLst>
        </xdr:cNvPr>
        <xdr:cNvSpPr/>
      </xdr:nvSpPr>
      <xdr:spPr>
        <a:xfrm>
          <a:off x="168089" y="1882587"/>
          <a:ext cx="8772525" cy="5311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40901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49E3129-3DCF-4A6A-AAB3-36D85B733C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5150201-596F-4349-A5E7-EC6769DDC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8A9EB33-7C16-41F9-A99F-F3A8FD2B6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8AB259B-3E71-4B6B-A82A-E2252D891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1AB4D5E-9676-406F-98B2-7ED75EA96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C097BEE-61DA-4C59-AA9E-8AF805EB595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ⅰ- 3] 인구감소지역 중 사례 지역 인구의 사회적 증감(C지역), 2000-2025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31158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533A4C9-15C6-47E1-B939-E14EEFD78E04}"/>
            </a:ext>
          </a:extLst>
        </xdr:cNvPr>
        <xdr:cNvSpPr/>
      </xdr:nvSpPr>
      <xdr:spPr>
        <a:xfrm>
          <a:off x="168089" y="1882587"/>
          <a:ext cx="8772525" cy="5311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40901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96E1A5A-4675-42A1-88C2-95D1469D60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8267A24-8DCE-4419-844B-D67C93729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692E456-D852-4E57-9D3A-17D892E2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8ED2163-99DF-49AC-A79B-319DB5DFC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1802C0C-028C-41EB-A795-E943CC40B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6D9A1C4-8F6F-4719-A6F1-2BD76036D11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ⅰ- 3] 인구감소지역 중 사례 지역 인구의 사회적 증감(D지역), 2000-2025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31158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28DD245-6F29-44E7-BF0E-D699514FC156}"/>
            </a:ext>
          </a:extLst>
        </xdr:cNvPr>
        <xdr:cNvSpPr/>
      </xdr:nvSpPr>
      <xdr:spPr>
        <a:xfrm>
          <a:off x="168089" y="1882587"/>
          <a:ext cx="8772525" cy="5311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40901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28DA131-B5C7-4852-9DFC-DBB2B8CFE4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05771B3-7B64-4596-A8E4-630A66376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831869</xdr:colOff>
      <xdr:row>2</xdr:row>
      <xdr:rowOff>21895</xdr:rowOff>
    </xdr:from>
    <xdr:to>
      <xdr:col>4</xdr:col>
      <xdr:colOff>572357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B309457-B8B2-4739-A310-333E6C349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112768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6ADF275-1EF1-4D66-8FB0-B513E37ED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2</xdr:col>
      <xdr:colOff>1043829</xdr:colOff>
      <xdr:row>1</xdr:row>
      <xdr:rowOff>123351</xdr:rowOff>
    </xdr:from>
    <xdr:to>
      <xdr:col>3</xdr:col>
      <xdr:colOff>727823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A842869-A43F-4CCB-B786-139E7A8E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2</xdr:col>
      <xdr:colOff>190069</xdr:colOff>
      <xdr:row>13</xdr:row>
      <xdr:rowOff>110768</xdr:rowOff>
    </xdr:from>
    <xdr:to>
      <xdr:col>2</xdr:col>
      <xdr:colOff>1409269</xdr:colOff>
      <xdr:row>13</xdr:row>
      <xdr:rowOff>701318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40FB21A-5E9F-4D91-B002-DA439914D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4088" y="2755787"/>
          <a:ext cx="12192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175415</xdr:colOff>
      <xdr:row>13</xdr:row>
      <xdr:rowOff>803807</xdr:rowOff>
    </xdr:from>
    <xdr:to>
      <xdr:col>2</xdr:col>
      <xdr:colOff>1385651</xdr:colOff>
      <xdr:row>13</xdr:row>
      <xdr:rowOff>1384272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B11B126-CFFC-4DAE-AD8B-E4FBB2FD3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7797" y="3459601"/>
          <a:ext cx="1210236" cy="580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324970</xdr:colOff>
      <xdr:row>14</xdr:row>
      <xdr:rowOff>123265</xdr:rowOff>
    </xdr:from>
    <xdr:to>
      <xdr:col>2</xdr:col>
      <xdr:colOff>1201270</xdr:colOff>
      <xdr:row>14</xdr:row>
      <xdr:rowOff>637614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AFEE299-DCAA-4DE9-82CE-41A7A8FBA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7352" y="4359089"/>
          <a:ext cx="876300" cy="51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280148</xdr:colOff>
      <xdr:row>15</xdr:row>
      <xdr:rowOff>145676</xdr:rowOff>
    </xdr:from>
    <xdr:to>
      <xdr:col>2</xdr:col>
      <xdr:colOff>1306607</xdr:colOff>
      <xdr:row>15</xdr:row>
      <xdr:rowOff>660026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701708C-7048-4019-9D87-C757352F2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2530" y="5143500"/>
          <a:ext cx="1026459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1411942</xdr:colOff>
      <xdr:row>16</xdr:row>
      <xdr:rowOff>123265</xdr:rowOff>
    </xdr:from>
    <xdr:to>
      <xdr:col>3</xdr:col>
      <xdr:colOff>214593</xdr:colOff>
      <xdr:row>16</xdr:row>
      <xdr:rowOff>591671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id="{AADA8E2F-884B-476B-881A-F29FEEF64181}"/>
            </a:ext>
          </a:extLst>
        </xdr:cNvPr>
        <xdr:cNvGrpSpPr/>
      </xdr:nvGrpSpPr>
      <xdr:grpSpPr>
        <a:xfrm>
          <a:off x="2095501" y="5827059"/>
          <a:ext cx="2130798" cy="468406"/>
          <a:chOff x="3081618" y="6835588"/>
          <a:chExt cx="1940298" cy="468406"/>
        </a:xfrm>
      </xdr:grpSpPr>
      <xdr:pic>
        <xdr:nvPicPr>
          <xdr:cNvPr id="9" name="그림 8">
            <a:extLst>
              <a:ext uri="{FF2B5EF4-FFF2-40B4-BE49-F238E27FC236}">
                <a16:creationId xmlns:a16="http://schemas.microsoft.com/office/drawing/2014/main" id="{161F1BE7-B5CC-479A-9A31-9C80ADF31FD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21206" y="6835588"/>
            <a:ext cx="533400" cy="247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그림 9">
            <a:extLst>
              <a:ext uri="{FF2B5EF4-FFF2-40B4-BE49-F238E27FC236}">
                <a16:creationId xmlns:a16="http://schemas.microsoft.com/office/drawing/2014/main" id="{A03F2F7B-1E69-486F-9742-3DC84E2FE4A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81618" y="7037294"/>
            <a:ext cx="1940298" cy="266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347383</xdr:colOff>
      <xdr:row>17</xdr:row>
      <xdr:rowOff>145677</xdr:rowOff>
    </xdr:from>
    <xdr:to>
      <xdr:col>2</xdr:col>
      <xdr:colOff>1288117</xdr:colOff>
      <xdr:row>17</xdr:row>
      <xdr:rowOff>660027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D831078-D547-421E-A86E-0BE7E18CF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9765" y="6611471"/>
          <a:ext cx="940734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347383</xdr:colOff>
      <xdr:row>18</xdr:row>
      <xdr:rowOff>134471</xdr:rowOff>
    </xdr:from>
    <xdr:to>
      <xdr:col>2</xdr:col>
      <xdr:colOff>1288117</xdr:colOff>
      <xdr:row>18</xdr:row>
      <xdr:rowOff>648821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21F5358-4B9C-491A-9B0F-03D10280A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9765" y="7362265"/>
          <a:ext cx="940734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212913</xdr:colOff>
      <xdr:row>19</xdr:row>
      <xdr:rowOff>123265</xdr:rowOff>
    </xdr:from>
    <xdr:to>
      <xdr:col>2</xdr:col>
      <xdr:colOff>1467972</xdr:colOff>
      <xdr:row>19</xdr:row>
      <xdr:rowOff>637615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110847D-DD4E-4677-9626-E04012033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295" y="8113059"/>
          <a:ext cx="1255059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156883</xdr:colOff>
      <xdr:row>20</xdr:row>
      <xdr:rowOff>112060</xdr:rowOff>
    </xdr:from>
    <xdr:to>
      <xdr:col>2</xdr:col>
      <xdr:colOff>1590675</xdr:colOff>
      <xdr:row>20</xdr:row>
      <xdr:rowOff>626410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AEB49AC1-AEE3-45A7-9A78-1E355270E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265" y="10006854"/>
          <a:ext cx="1433792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596546</xdr:colOff>
      <xdr:row>2</xdr:row>
      <xdr:rowOff>21895</xdr:rowOff>
    </xdr:from>
    <xdr:to>
      <xdr:col>6</xdr:col>
      <xdr:colOff>538739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B3814FF-8298-45E4-9AFB-ED8E5EFB3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493768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FDD98C-34FA-4893-ABF2-66B2DFCE8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237005</xdr:colOff>
      <xdr:row>1</xdr:row>
      <xdr:rowOff>123351</xdr:rowOff>
    </xdr:from>
    <xdr:to>
      <xdr:col>4</xdr:col>
      <xdr:colOff>492500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B049526-EAFC-4629-AC2D-31DFA27B4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372428</xdr:colOff>
      <xdr:row>2</xdr:row>
      <xdr:rowOff>21895</xdr:rowOff>
    </xdr:from>
    <xdr:to>
      <xdr:col>8</xdr:col>
      <xdr:colOff>314621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594A237-5F53-4A4D-85E2-6479106EA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67944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8018F02-7D7E-4580-8011-3C3C7222D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315446</xdr:colOff>
      <xdr:row>1</xdr:row>
      <xdr:rowOff>123351</xdr:rowOff>
    </xdr:from>
    <xdr:to>
      <xdr:col>6</xdr:col>
      <xdr:colOff>268382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B71361-B79C-4BC5-B421-8B51F967E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439663</xdr:colOff>
      <xdr:row>2</xdr:row>
      <xdr:rowOff>21895</xdr:rowOff>
    </xdr:from>
    <xdr:to>
      <xdr:col>6</xdr:col>
      <xdr:colOff>381857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3D7C78-98D3-431B-A1FB-4A916E32F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583415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B99823-0D06-4501-BDC3-1A8DE6E28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830917</xdr:colOff>
      <xdr:row>1</xdr:row>
      <xdr:rowOff>123351</xdr:rowOff>
    </xdr:from>
    <xdr:to>
      <xdr:col>4</xdr:col>
      <xdr:colOff>335617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83EE5DD-4171-4684-84D9-15CB04D50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372428</xdr:colOff>
      <xdr:row>2</xdr:row>
      <xdr:rowOff>21895</xdr:rowOff>
    </xdr:from>
    <xdr:to>
      <xdr:col>8</xdr:col>
      <xdr:colOff>314621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8F90774-5EA2-46CC-8551-1D9B39E9B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8703" y="402895"/>
          <a:ext cx="1313793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67944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EC65F10-41C0-4D4C-AFB3-90E1B0CE7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582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315446</xdr:colOff>
      <xdr:row>1</xdr:row>
      <xdr:rowOff>123351</xdr:rowOff>
    </xdr:from>
    <xdr:to>
      <xdr:col>6</xdr:col>
      <xdr:colOff>268382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39994D-D5CC-49D1-85CE-28A3D06D2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6296" y="313851"/>
          <a:ext cx="1448361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372428</xdr:colOff>
      <xdr:row>2</xdr:row>
      <xdr:rowOff>21895</xdr:rowOff>
    </xdr:from>
    <xdr:to>
      <xdr:col>8</xdr:col>
      <xdr:colOff>314621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EFEDC7-EB48-4543-9180-65A61FF03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8703" y="402895"/>
          <a:ext cx="1313793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67944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41B14A7-3FF0-42CD-9201-1E536FC5B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582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315446</xdr:colOff>
      <xdr:row>1</xdr:row>
      <xdr:rowOff>123351</xdr:rowOff>
    </xdr:from>
    <xdr:to>
      <xdr:col>6</xdr:col>
      <xdr:colOff>268382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9F1E33-D4B2-4A41-9889-6E020DEFD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6296" y="313851"/>
          <a:ext cx="1448361" cy="51512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618957</xdr:colOff>
      <xdr:row>2</xdr:row>
      <xdr:rowOff>21895</xdr:rowOff>
    </xdr:from>
    <xdr:to>
      <xdr:col>7</xdr:col>
      <xdr:colOff>561151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76471AB-D32B-4C1A-92D3-80D85B37C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8703" y="402895"/>
          <a:ext cx="1313793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796326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9A95307-C1E2-479C-82F3-CF152D0CF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5820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842123</xdr:colOff>
      <xdr:row>1</xdr:row>
      <xdr:rowOff>123351</xdr:rowOff>
    </xdr:from>
    <xdr:to>
      <xdr:col>5</xdr:col>
      <xdr:colOff>514911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59AF312-63BA-4909-990D-10E00525A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6296" y="313851"/>
          <a:ext cx="1448361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1:X99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2" customWidth="1"/>
    <col min="2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5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1" customFormat="1" x14ac:dyDescent="0.15">
      <c r="K8" s="2"/>
      <c r="L8" s="4"/>
    </row>
    <row r="9" spans="1:24" s="1" customFormat="1" x14ac:dyDescent="0.15">
      <c r="K9" s="2"/>
      <c r="L9" s="4"/>
    </row>
    <row r="10" spans="1:24" s="6" customFormat="1" ht="20.25" customHeight="1" x14ac:dyDescent="0.15">
      <c r="B10" s="58" t="s">
        <v>193</v>
      </c>
    </row>
    <row r="11" spans="1:24" s="1" customFormat="1" x14ac:dyDescent="0.15"/>
    <row r="12" spans="1:24" s="7" customFormat="1" ht="24" x14ac:dyDescent="0.15">
      <c r="B12" s="59" t="s">
        <v>5</v>
      </c>
    </row>
    <row r="13" spans="1:24" s="8" customFormat="1" ht="13.5" x14ac:dyDescent="0.15"/>
    <row r="14" spans="1:24" s="57" customFormat="1" ht="21.95" customHeight="1" x14ac:dyDescent="0.15">
      <c r="B14" s="55" t="s">
        <v>71</v>
      </c>
      <c r="C14" s="56"/>
      <c r="D14" s="56"/>
      <c r="E14" s="56"/>
      <c r="F14" s="56"/>
      <c r="G14" s="56"/>
    </row>
    <row r="15" spans="1:24" s="8" customFormat="1" ht="21.95" customHeight="1" x14ac:dyDescent="0.15">
      <c r="A15" s="55"/>
      <c r="B15" s="55" t="s">
        <v>194</v>
      </c>
      <c r="M15" s="55"/>
    </row>
    <row r="16" spans="1:24" s="8" customFormat="1" ht="21.95" customHeight="1" x14ac:dyDescent="0.15">
      <c r="A16" s="55"/>
      <c r="B16" s="55" t="s">
        <v>73</v>
      </c>
      <c r="M16" s="55"/>
    </row>
    <row r="17" spans="1:13" s="8" customFormat="1" ht="21.95" customHeight="1" x14ac:dyDescent="0.15">
      <c r="A17" s="55"/>
      <c r="B17" s="55" t="s">
        <v>74</v>
      </c>
      <c r="M17" s="55"/>
    </row>
    <row r="18" spans="1:13" s="8" customFormat="1" ht="21.95" customHeight="1" x14ac:dyDescent="0.15">
      <c r="A18" s="55"/>
      <c r="B18" s="55" t="s">
        <v>75</v>
      </c>
      <c r="M18" s="55"/>
    </row>
    <row r="19" spans="1:13" s="8" customFormat="1" ht="21.95" customHeight="1" x14ac:dyDescent="0.15">
      <c r="A19" s="55"/>
      <c r="B19" s="55" t="s">
        <v>76</v>
      </c>
      <c r="M19" s="55"/>
    </row>
    <row r="20" spans="1:13" s="8" customFormat="1" ht="21.95" customHeight="1" x14ac:dyDescent="0.15">
      <c r="A20" s="55"/>
      <c r="B20" s="55" t="s">
        <v>77</v>
      </c>
      <c r="M20" s="55"/>
    </row>
    <row r="21" spans="1:13" s="8" customFormat="1" ht="21.95" customHeight="1" x14ac:dyDescent="0.15">
      <c r="A21" s="55"/>
      <c r="B21" s="55" t="s">
        <v>78</v>
      </c>
      <c r="M21" s="55"/>
    </row>
    <row r="22" spans="1:13" s="8" customFormat="1" ht="21.95" customHeight="1" x14ac:dyDescent="0.15">
      <c r="A22" s="55"/>
      <c r="B22" s="55" t="s">
        <v>79</v>
      </c>
      <c r="M22" s="55"/>
    </row>
    <row r="23" spans="1:13" s="55" customFormat="1" ht="21.95" customHeight="1" x14ac:dyDescent="0.15">
      <c r="B23" s="55" t="s">
        <v>70</v>
      </c>
    </row>
    <row r="24" spans="1:13" s="55" customFormat="1" ht="21.95" customHeight="1" x14ac:dyDescent="0.15">
      <c r="B24" s="55" t="s">
        <v>80</v>
      </c>
    </row>
    <row r="25" spans="1:13" s="55" customFormat="1" ht="21.95" customHeight="1" x14ac:dyDescent="0.15">
      <c r="B25" s="55" t="s">
        <v>99</v>
      </c>
    </row>
    <row r="26" spans="1:13" s="55" customFormat="1" ht="21.95" customHeight="1" x14ac:dyDescent="0.15">
      <c r="A26" s="133"/>
      <c r="B26" s="55" t="s">
        <v>117</v>
      </c>
    </row>
    <row r="27" spans="1:13" s="8" customFormat="1" ht="21.95" customHeight="1" x14ac:dyDescent="0.15">
      <c r="A27" s="55"/>
      <c r="B27" s="55" t="s">
        <v>152</v>
      </c>
    </row>
    <row r="28" spans="1:13" s="8" customFormat="1" ht="21.95" customHeight="1" x14ac:dyDescent="0.15">
      <c r="B28" s="55" t="s">
        <v>162</v>
      </c>
    </row>
    <row r="29" spans="1:13" s="8" customFormat="1" ht="21.95" customHeight="1" x14ac:dyDescent="0.15">
      <c r="B29" s="55" t="s">
        <v>170</v>
      </c>
    </row>
    <row r="30" spans="1:13" s="8" customFormat="1" ht="17.25" x14ac:dyDescent="0.15">
      <c r="B30" s="55"/>
    </row>
    <row r="31" spans="1:13" s="8" customFormat="1" ht="15" customHeight="1" x14ac:dyDescent="0.15">
      <c r="A31" s="11"/>
    </row>
    <row r="32" spans="1:13" s="8" customFormat="1" ht="15" customHeight="1" x14ac:dyDescent="0.15">
      <c r="A32" s="11"/>
    </row>
    <row r="33" spans="1:22" s="8" customFormat="1" ht="15" customHeight="1" x14ac:dyDescent="0.15">
      <c r="A33" s="11"/>
    </row>
    <row r="34" spans="1:22" s="8" customFormat="1" ht="15" customHeight="1" x14ac:dyDescent="0.15">
      <c r="A34" s="11"/>
    </row>
    <row r="35" spans="1:22" s="8" customFormat="1" ht="15" customHeight="1" x14ac:dyDescent="0.15"/>
    <row r="36" spans="1:22" s="8" customFormat="1" ht="15" customHeight="1" x14ac:dyDescent="0.15"/>
    <row r="37" spans="1:22" s="8" customFormat="1" ht="15" customHeight="1" x14ac:dyDescent="0.15"/>
    <row r="38" spans="1:22" s="8" customFormat="1" ht="13.5" x14ac:dyDescent="0.15"/>
    <row r="39" spans="1:22" s="8" customFormat="1" ht="13.5" x14ac:dyDescent="0.15"/>
    <row r="40" spans="1:22" s="8" customFormat="1" ht="13.5" x14ac:dyDescent="0.15"/>
    <row r="41" spans="1:22" s="8" customFormat="1" ht="13.5" x14ac:dyDescent="0.15"/>
    <row r="42" spans="1:22" s="8" customFormat="1" x14ac:dyDescent="0.15">
      <c r="A42" s="12"/>
      <c r="B42" s="12"/>
    </row>
    <row r="43" spans="1:22" s="8" customFormat="1" x14ac:dyDescent="0.15">
      <c r="A43" s="12"/>
      <c r="B43" s="12"/>
    </row>
    <row r="44" spans="1:22" s="8" customFormat="1" x14ac:dyDescent="0.15">
      <c r="P44" s="12"/>
      <c r="Q44" s="12"/>
      <c r="R44" s="12"/>
      <c r="S44" s="12"/>
      <c r="T44" s="12"/>
      <c r="U44" s="12"/>
      <c r="V44" s="12"/>
    </row>
    <row r="47" spans="1:22" x14ac:dyDescent="0.15">
      <c r="C47" s="8"/>
    </row>
    <row r="49" spans="2:10" x14ac:dyDescent="0.15">
      <c r="B49" s="13"/>
    </row>
    <row r="53" spans="2:10" ht="15" customHeight="1" x14ac:dyDescent="0.15"/>
    <row r="60" spans="2:10" ht="17.25" x14ac:dyDescent="0.15">
      <c r="B60" s="14"/>
      <c r="C60" s="15"/>
      <c r="D60" s="15"/>
      <c r="E60" s="15"/>
      <c r="F60" s="15"/>
      <c r="G60" s="15"/>
      <c r="H60" s="15"/>
      <c r="I60" s="15"/>
      <c r="J60" s="15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ht="28.5" customHeight="1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1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15">
      <c r="B98" s="17"/>
      <c r="C98" s="17"/>
      <c r="D98" s="16"/>
      <c r="E98" s="17"/>
      <c r="F98" s="17"/>
      <c r="G98" s="17"/>
      <c r="H98" s="17"/>
      <c r="I98" s="17"/>
      <c r="J98" s="17"/>
    </row>
    <row r="99" spans="2:10" x14ac:dyDescent="0.15">
      <c r="B99" s="17"/>
      <c r="C99" s="16"/>
      <c r="D99" s="17"/>
      <c r="E99" s="17"/>
      <c r="F99" s="17"/>
      <c r="G99" s="17"/>
      <c r="H99" s="17"/>
      <c r="I99" s="17"/>
      <c r="J99" s="17"/>
    </row>
  </sheetData>
  <mergeCells count="1">
    <mergeCell ref="X2:X4"/>
  </mergeCells>
  <phoneticPr fontId="3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그림1!A1" display="그림1!A1" xr:uid="{5763141A-409B-4649-AC3B-6BF42C7BED82}"/>
    <hyperlink ref="B15" location="'그림2(A지역)'!A1" display="'그림2(A지역)'!A1" xr:uid="{3FDAEE50-7505-4FDA-B006-C1E143A6B1D2}"/>
    <hyperlink ref="B24" location="표2!A1" display="&lt;표 Ⅰ-2&gt; 인구 연령구성 주요 지표, 1955-2024" xr:uid="{615CC36C-C395-4F17-A3E4-FFAA67EDC8BE}"/>
    <hyperlink ref="B25" location="표3!A1" display="&lt;표 Ⅰ-3&gt; 지역별 인구분포, 1949-2024" xr:uid="{F1B27CD3-C695-47CC-9749-FF84DE8054E0}"/>
    <hyperlink ref="B26" location="표4!A1" display="&lt;표 Ⅰ-4&gt; 연령별 유배우율의 변화, 1955-2020" xr:uid="{4970CAA0-8560-4424-B2CE-6E85A6953EBA}"/>
    <hyperlink ref="B23" location="표1!A1" display="&lt;표 Ⅰ-1&gt; 총인구, 성비 및 외국인 인구, 1949-2024" xr:uid="{E98671B6-0AD8-431B-841C-C97FD5CD9EA0}"/>
    <hyperlink ref="B16" location="'그림2(B지역)'!A1" display="[그림 ⅰ- 2] 인구감소지역 중 사례 지역 인구의 자연적 증감(B지역), 2000-2024" xr:uid="{BF92D951-AEBE-4B0A-BC36-C06EDE6C7E0B}"/>
    <hyperlink ref="B17" location="'그림2(C지역)'!A1" display="[그림 ⅰ- 2] 인구감소지역 중 사례 지역 인구의 자연적 증감(C지역), 2000-2024" xr:uid="{4EE3036B-78F7-489D-9E6F-5DA5EDE5B658}"/>
    <hyperlink ref="B18" location="'그림2(D지역)'!A1" display="[그림 ⅰ- 2] 인구감소지역 중 사례 지역 인구의 자연적 증감(D지역), 2000-2024" xr:uid="{4792A9DC-81A3-4116-BAAD-939AF323C376}"/>
    <hyperlink ref="B19" location="'그림3(A지역)'!A1" display="[그림 ⅰ- 3] 인구감소지역 중 사례 지역 인구의 사회적 증감(A지역), 2000-2025" xr:uid="{1AC9096C-AABD-4708-B383-F78B3F032448}"/>
    <hyperlink ref="B20" location="'그림3(B지역)'!A1" display="[그림 ⅰ- 3] 인구감소지역 중 사례 지역 인구의 사회적 증감(B지역), 2000-2025" xr:uid="{921806A8-1321-4EFC-8A1B-192D8AA1E87E}"/>
    <hyperlink ref="B21" location="'그림3(C지역)'!A1" display="[그림 ⅰ- 3] 인구감소지역 중 사례 지역 인구의 사회적 증감(C지역), 2000-2025" xr:uid="{7BA4C6B9-BDB3-4129-937E-9A464E4A7D6A}"/>
    <hyperlink ref="B22" location="'그림3(D지역)'!A1" display="[그림 ⅰ- 3] 인구감소지역 중 사례 지역 인구의 사회적 증감(D지역), 2000-2025" xr:uid="{3316C1C6-F1E1-414E-A422-212972879D62}"/>
    <hyperlink ref="B27" location="표5!A1" display="&lt;표 ⅰ- 5&gt; 인구감소지역 생활인구의 주요 집계적 특성, 2024" xr:uid="{F333BD50-82ED-4B85-B751-E4E9673FF700}"/>
    <hyperlink ref="B28" location="표6!A1" display="&lt;표 ⅰ- 6&gt; 인구감소지역 생활인구의 주요 집계적 특성, 2024" xr:uid="{C7A52EB1-2703-46C9-84F4-112192508D04}"/>
    <hyperlink ref="B29" location="표7!A1" display="&lt;표 ⅰ- 7&gt; 인구감소지역 생활인구 비율 상위 15개 지역, 2024" xr:uid="{53A9D367-BCF2-4350-A703-69000511528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466E-96BE-455D-99DB-BF5700C52CA2}">
  <sheetPr codeName="Sheet2"/>
  <dimension ref="A1:W8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25" style="12" customWidth="1"/>
    <col min="18" max="18" width="12.625" style="12" customWidth="1"/>
    <col min="19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1" spans="1:23" s="1" customFormat="1" x14ac:dyDescent="0.15"/>
    <row r="2" spans="1:23" s="1" customFormat="1" ht="15" customHeight="1" x14ac:dyDescent="0.15">
      <c r="W2" s="127"/>
    </row>
    <row r="3" spans="1:23" s="1" customFormat="1" ht="15" customHeight="1" x14ac:dyDescent="0.15">
      <c r="K3" s="2" t="s">
        <v>0</v>
      </c>
      <c r="L3" s="41" t="s">
        <v>12</v>
      </c>
      <c r="W3" s="127"/>
    </row>
    <row r="4" spans="1:23" s="1" customFormat="1" ht="15" customHeight="1" x14ac:dyDescent="0.15">
      <c r="K4" s="2" t="s">
        <v>1</v>
      </c>
      <c r="L4" s="2"/>
      <c r="W4" s="127"/>
    </row>
    <row r="5" spans="1:23" s="1" customFormat="1" ht="15" customHeight="1" x14ac:dyDescent="0.15">
      <c r="K5" s="2" t="s">
        <v>2</v>
      </c>
      <c r="L5" s="40" t="s">
        <v>11</v>
      </c>
      <c r="W5" s="61"/>
    </row>
    <row r="6" spans="1:23" s="1" customFormat="1" x14ac:dyDescent="0.15">
      <c r="K6" s="2" t="s">
        <v>3</v>
      </c>
      <c r="L6" s="3" t="s">
        <v>4</v>
      </c>
    </row>
    <row r="7" spans="1:23" s="1" customFormat="1" x14ac:dyDescent="0.15">
      <c r="K7" s="2"/>
      <c r="L7" s="4" t="s">
        <v>6</v>
      </c>
    </row>
    <row r="8" spans="1:23" s="6" customFormat="1" ht="20.25" x14ac:dyDescent="0.15">
      <c r="A8" s="5" t="s">
        <v>7</v>
      </c>
      <c r="B8" s="5"/>
      <c r="P8" s="5" t="s">
        <v>8</v>
      </c>
    </row>
    <row r="9" spans="1:23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23" s="7" customFormat="1" ht="17.25" x14ac:dyDescent="0.15">
      <c r="P10" s="126" t="s">
        <v>71</v>
      </c>
    </row>
    <row r="11" spans="1:23" s="8" customFormat="1" ht="13.5" x14ac:dyDescent="0.15"/>
    <row r="12" spans="1:23" s="8" customFormat="1" ht="17.25" customHeight="1" thickBot="1" x14ac:dyDescent="0.2">
      <c r="P12" s="63"/>
      <c r="Q12" s="63"/>
    </row>
    <row r="13" spans="1:23" s="8" customFormat="1" ht="17.25" customHeight="1" x14ac:dyDescent="0.15">
      <c r="P13" s="65" t="s">
        <v>39</v>
      </c>
      <c r="Q13" s="66" t="s">
        <v>40</v>
      </c>
      <c r="R13" s="44"/>
    </row>
    <row r="14" spans="1:23" s="8" customFormat="1" ht="15" customHeight="1" x14ac:dyDescent="0.15">
      <c r="P14" s="46" t="s">
        <v>25</v>
      </c>
      <c r="Q14" s="45" t="s">
        <v>17</v>
      </c>
      <c r="R14" s="43"/>
    </row>
    <row r="15" spans="1:23" s="8" customFormat="1" ht="15" customHeight="1" x14ac:dyDescent="0.15">
      <c r="P15" s="46" t="s">
        <v>26</v>
      </c>
      <c r="Q15" s="45" t="s">
        <v>18</v>
      </c>
      <c r="R15" s="43"/>
    </row>
    <row r="16" spans="1:23" s="8" customFormat="1" ht="15" customHeight="1" x14ac:dyDescent="0.15">
      <c r="P16" s="46" t="s">
        <v>27</v>
      </c>
      <c r="Q16" s="45" t="s">
        <v>19</v>
      </c>
      <c r="R16" s="43"/>
    </row>
    <row r="17" spans="3:18" s="8" customFormat="1" ht="15" customHeight="1" x14ac:dyDescent="0.15">
      <c r="P17" s="46" t="s">
        <v>28</v>
      </c>
      <c r="Q17" s="46" t="s">
        <v>36</v>
      </c>
      <c r="R17" s="43"/>
    </row>
    <row r="18" spans="3:18" s="8" customFormat="1" ht="54.95" customHeight="1" x14ac:dyDescent="0.15">
      <c r="P18" s="46" t="s">
        <v>29</v>
      </c>
      <c r="Q18" s="46" t="s">
        <v>20</v>
      </c>
      <c r="R18" s="43"/>
    </row>
    <row r="19" spans="3:18" s="8" customFormat="1" ht="30" customHeight="1" x14ac:dyDescent="0.15">
      <c r="P19" s="46" t="s">
        <v>30</v>
      </c>
      <c r="Q19" s="46" t="s">
        <v>21</v>
      </c>
      <c r="R19" s="43"/>
    </row>
    <row r="20" spans="3:18" s="8" customFormat="1" ht="42" customHeight="1" x14ac:dyDescent="0.15">
      <c r="P20" s="46" t="s">
        <v>31</v>
      </c>
      <c r="Q20" s="46" t="s">
        <v>22</v>
      </c>
      <c r="R20" s="43"/>
    </row>
    <row r="21" spans="3:18" s="8" customFormat="1" ht="42" customHeight="1" x14ac:dyDescent="0.15">
      <c r="P21" s="46" t="s">
        <v>32</v>
      </c>
      <c r="Q21" s="46" t="s">
        <v>23</v>
      </c>
      <c r="R21" s="43"/>
    </row>
    <row r="22" spans="3:18" s="8" customFormat="1" ht="69.95" customHeight="1" x14ac:dyDescent="0.15">
      <c r="P22" s="46" t="s">
        <v>33</v>
      </c>
      <c r="Q22" s="46" t="s">
        <v>37</v>
      </c>
      <c r="R22" s="43"/>
    </row>
    <row r="23" spans="3:18" s="8" customFormat="1" ht="69.95" customHeight="1" x14ac:dyDescent="0.15">
      <c r="P23" s="46" t="s">
        <v>34</v>
      </c>
      <c r="Q23" s="46" t="s">
        <v>38</v>
      </c>
      <c r="R23" s="43"/>
    </row>
    <row r="24" spans="3:18" s="8" customFormat="1" ht="54.95" customHeight="1" thickBot="1" x14ac:dyDescent="0.2">
      <c r="C24" s="125" t="s">
        <v>16</v>
      </c>
      <c r="P24" s="67" t="s">
        <v>35</v>
      </c>
      <c r="Q24" s="67" t="s">
        <v>24</v>
      </c>
      <c r="R24" s="43"/>
    </row>
    <row r="25" spans="3:18" s="8" customFormat="1" ht="13.5" x14ac:dyDescent="0.15"/>
    <row r="26" spans="3:18" s="8" customFormat="1" ht="15" customHeight="1" x14ac:dyDescent="0.15"/>
    <row r="27" spans="3:18" s="8" customFormat="1" ht="13.5" x14ac:dyDescent="0.15"/>
    <row r="28" spans="3:18" s="8" customFormat="1" ht="15" customHeight="1" x14ac:dyDescent="0.15"/>
    <row r="29" spans="3:18" s="8" customFormat="1" ht="13.5" x14ac:dyDescent="0.15"/>
    <row r="30" spans="3:18" s="8" customFormat="1" ht="13.5" x14ac:dyDescent="0.15"/>
    <row r="31" spans="3:18" s="8" customFormat="1" ht="13.5" x14ac:dyDescent="0.15"/>
    <row r="32" spans="3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A35" s="11"/>
    </row>
    <row r="36" spans="1:15" s="8" customFormat="1" ht="15" customHeight="1" x14ac:dyDescent="0.15">
      <c r="A36" s="11"/>
    </row>
    <row r="37" spans="1:15" s="8" customFormat="1" ht="15" customHeight="1" x14ac:dyDescent="0.15">
      <c r="D37" s="11"/>
      <c r="E37" s="11"/>
    </row>
    <row r="38" spans="1:15" s="8" customFormat="1" ht="15" customHeight="1" x14ac:dyDescent="0.15">
      <c r="D38" s="11"/>
      <c r="E38" s="11"/>
    </row>
    <row r="39" spans="1:15" s="8" customFormat="1" ht="13.5" x14ac:dyDescent="0.15"/>
    <row r="40" spans="1:15" s="8" customFormat="1" ht="13.5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>
      <c r="C44" s="11"/>
    </row>
    <row r="45" spans="1:15" s="8" customFormat="1" ht="13.5" x14ac:dyDescent="0.15">
      <c r="C45" s="11"/>
    </row>
    <row r="46" spans="1:15" x14ac:dyDescent="0.15">
      <c r="A46" s="8"/>
      <c r="B46" s="8"/>
      <c r="C46" s="11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x14ac:dyDescent="0.15">
      <c r="A47" s="8"/>
      <c r="B47" s="8"/>
      <c r="C47" s="11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42"/>
      <c r="K52" s="8"/>
      <c r="L52" s="8"/>
      <c r="M52" s="8"/>
      <c r="N52" s="8"/>
      <c r="O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11"/>
      <c r="K53" s="8"/>
      <c r="L53" s="8"/>
      <c r="M53" s="8"/>
      <c r="N53" s="8"/>
      <c r="O53" s="8"/>
    </row>
    <row r="54" spans="1:15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42"/>
      <c r="K54" s="8"/>
      <c r="L54" s="8"/>
      <c r="M54" s="8"/>
      <c r="N54" s="8"/>
      <c r="O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8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8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8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8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8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8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8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8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8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8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0"/>
      <c r="Q74" s="10"/>
      <c r="R74" s="8"/>
    </row>
    <row r="75" spans="1:18" x14ac:dyDescent="0.15">
      <c r="C75" s="8"/>
      <c r="P75" s="10"/>
    </row>
    <row r="76" spans="1:18" x14ac:dyDescent="0.15">
      <c r="C76" s="8"/>
    </row>
    <row r="77" spans="1:18" x14ac:dyDescent="0.15">
      <c r="C77" s="8"/>
    </row>
    <row r="78" spans="1:18" x14ac:dyDescent="0.15">
      <c r="C78" s="8"/>
    </row>
    <row r="79" spans="1:18" x14ac:dyDescent="0.15">
      <c r="C79" s="8"/>
    </row>
    <row r="80" spans="1:18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</sheetData>
  <mergeCells count="1">
    <mergeCell ref="W2:W4"/>
  </mergeCells>
  <phoneticPr fontId="3" type="noConversion"/>
  <hyperlinks>
    <hyperlink ref="L7" location="표지!A1" display="표지 돌아가기" xr:uid="{168EDC84-6C5A-4DCA-A6D1-BAAE29280124}"/>
    <hyperlink ref="L5" r:id="rId1" xr:uid="{61CF335E-A818-499B-9740-B5B011A57C8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94B9A-5B15-4DA5-942F-3E339E04E197}">
  <sheetPr codeName="Sheet3"/>
  <dimension ref="A1:X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39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9" spans="1:24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4" s="7" customFormat="1" ht="17.25" x14ac:dyDescent="0.15">
      <c r="P10" s="48" t="s">
        <v>72</v>
      </c>
    </row>
    <row r="11" spans="1:24" s="8" customFormat="1" ht="13.5" x14ac:dyDescent="0.15"/>
    <row r="12" spans="1:24" s="8" customFormat="1" ht="17.25" customHeight="1" x14ac:dyDescent="0.15">
      <c r="R12" s="9" t="s">
        <v>41</v>
      </c>
    </row>
    <row r="13" spans="1:24" s="8" customFormat="1" ht="17.25" customHeight="1" x14ac:dyDescent="0.15">
      <c r="P13" s="46" t="s">
        <v>14</v>
      </c>
      <c r="Q13" s="45" t="s">
        <v>42</v>
      </c>
      <c r="R13" s="45" t="s">
        <v>13</v>
      </c>
      <c r="S13" s="44"/>
    </row>
    <row r="14" spans="1:24" s="8" customFormat="1" ht="13.5" x14ac:dyDescent="0.15">
      <c r="P14" s="68">
        <v>2000</v>
      </c>
      <c r="Q14" s="43">
        <v>3323</v>
      </c>
      <c r="R14" s="43">
        <v>1375</v>
      </c>
      <c r="S14" s="43"/>
    </row>
    <row r="15" spans="1:24" s="8" customFormat="1" ht="13.5" x14ac:dyDescent="0.15">
      <c r="P15" s="68">
        <v>2001</v>
      </c>
      <c r="Q15" s="43">
        <v>2866</v>
      </c>
      <c r="R15" s="43">
        <v>1305</v>
      </c>
      <c r="S15" s="43"/>
    </row>
    <row r="16" spans="1:24" s="8" customFormat="1" ht="13.5" x14ac:dyDescent="0.15">
      <c r="P16" s="68">
        <v>2002</v>
      </c>
      <c r="Q16" s="43">
        <v>2351</v>
      </c>
      <c r="R16" s="43">
        <v>1347</v>
      </c>
      <c r="S16" s="43"/>
    </row>
    <row r="17" spans="16:19" s="8" customFormat="1" ht="13.5" x14ac:dyDescent="0.15">
      <c r="P17" s="68">
        <v>2003</v>
      </c>
      <c r="Q17" s="43">
        <v>2269</v>
      </c>
      <c r="R17" s="43">
        <v>1303</v>
      </c>
      <c r="S17" s="43"/>
    </row>
    <row r="18" spans="16:19" s="8" customFormat="1" ht="13.5" x14ac:dyDescent="0.15">
      <c r="P18" s="68">
        <v>2004</v>
      </c>
      <c r="Q18" s="43">
        <v>2020</v>
      </c>
      <c r="R18" s="43">
        <v>1395</v>
      </c>
      <c r="S18" s="43"/>
    </row>
    <row r="19" spans="16:19" s="8" customFormat="1" ht="13.5" x14ac:dyDescent="0.15">
      <c r="P19" s="68">
        <v>2005</v>
      </c>
      <c r="Q19" s="43">
        <v>1630</v>
      </c>
      <c r="R19" s="43">
        <v>1315</v>
      </c>
      <c r="S19" s="43"/>
    </row>
    <row r="20" spans="16:19" s="8" customFormat="1" ht="13.5" x14ac:dyDescent="0.15">
      <c r="P20" s="68">
        <v>2006</v>
      </c>
      <c r="Q20" s="43">
        <v>1624</v>
      </c>
      <c r="R20" s="43">
        <v>1216</v>
      </c>
      <c r="S20" s="43"/>
    </row>
    <row r="21" spans="16:19" s="8" customFormat="1" ht="13.5" customHeight="1" x14ac:dyDescent="0.15">
      <c r="P21" s="68">
        <v>2007</v>
      </c>
      <c r="Q21" s="43">
        <v>1628</v>
      </c>
      <c r="R21" s="43">
        <v>1216</v>
      </c>
      <c r="S21" s="43"/>
    </row>
    <row r="22" spans="16:19" s="8" customFormat="1" ht="13.5" customHeight="1" x14ac:dyDescent="0.15">
      <c r="P22" s="68">
        <v>2008</v>
      </c>
      <c r="Q22" s="43">
        <v>1419</v>
      </c>
      <c r="R22" s="43">
        <v>1213</v>
      </c>
      <c r="S22" s="43"/>
    </row>
    <row r="23" spans="16:19" s="8" customFormat="1" ht="13.5" customHeight="1" x14ac:dyDescent="0.15">
      <c r="P23" s="68">
        <v>2009</v>
      </c>
      <c r="Q23" s="43">
        <v>1257</v>
      </c>
      <c r="R23" s="43">
        <v>1264</v>
      </c>
      <c r="S23" s="43"/>
    </row>
    <row r="24" spans="16:19" s="8" customFormat="1" ht="13.5" x14ac:dyDescent="0.15">
      <c r="P24" s="68">
        <v>2010</v>
      </c>
      <c r="Q24" s="43">
        <v>1298</v>
      </c>
      <c r="R24" s="43">
        <v>1340</v>
      </c>
      <c r="S24" s="43"/>
    </row>
    <row r="25" spans="16:19" s="8" customFormat="1" ht="13.5" x14ac:dyDescent="0.15">
      <c r="P25" s="68">
        <v>2011</v>
      </c>
      <c r="Q25" s="43">
        <v>1448</v>
      </c>
      <c r="R25" s="43">
        <v>1364</v>
      </c>
      <c r="S25" s="43"/>
    </row>
    <row r="26" spans="16:19" s="8" customFormat="1" ht="15" customHeight="1" x14ac:dyDescent="0.15">
      <c r="P26" s="68">
        <v>2012</v>
      </c>
      <c r="Q26" s="43">
        <v>1565</v>
      </c>
      <c r="R26" s="43">
        <v>1253</v>
      </c>
      <c r="S26" s="43"/>
    </row>
    <row r="27" spans="16:19" s="8" customFormat="1" ht="13.5" x14ac:dyDescent="0.15">
      <c r="P27" s="68">
        <v>2013</v>
      </c>
      <c r="Q27" s="43">
        <v>1390</v>
      </c>
      <c r="R27" s="43">
        <v>1341</v>
      </c>
      <c r="S27" s="43"/>
    </row>
    <row r="28" spans="16:19" s="8" customFormat="1" ht="15" customHeight="1" x14ac:dyDescent="0.15">
      <c r="P28" s="68">
        <v>2014</v>
      </c>
      <c r="Q28" s="43">
        <v>1261</v>
      </c>
      <c r="R28" s="43">
        <v>1379</v>
      </c>
      <c r="S28" s="43"/>
    </row>
    <row r="29" spans="16:19" s="8" customFormat="1" ht="13.5" x14ac:dyDescent="0.15">
      <c r="P29" s="68">
        <v>2015</v>
      </c>
      <c r="Q29" s="43">
        <v>1219</v>
      </c>
      <c r="R29" s="43">
        <v>1353</v>
      </c>
      <c r="S29" s="43"/>
    </row>
    <row r="30" spans="16:19" s="8" customFormat="1" ht="13.5" x14ac:dyDescent="0.15">
      <c r="P30" s="68">
        <v>2016</v>
      </c>
      <c r="Q30" s="43">
        <v>1113</v>
      </c>
      <c r="R30" s="43">
        <v>1390</v>
      </c>
      <c r="S30" s="43"/>
    </row>
    <row r="31" spans="16:19" s="8" customFormat="1" ht="13.5" x14ac:dyDescent="0.15">
      <c r="P31" s="68">
        <v>2017</v>
      </c>
      <c r="Q31" s="43">
        <v>864</v>
      </c>
      <c r="R31" s="43">
        <v>1393</v>
      </c>
      <c r="S31" s="43"/>
    </row>
    <row r="32" spans="16:19" s="8" customFormat="1" ht="15" customHeight="1" x14ac:dyDescent="0.15">
      <c r="P32" s="68">
        <v>2018</v>
      </c>
      <c r="Q32" s="43">
        <v>667</v>
      </c>
      <c r="R32" s="43">
        <v>1452</v>
      </c>
      <c r="S32" s="43"/>
    </row>
    <row r="33" spans="1:19" s="8" customFormat="1" ht="15" customHeight="1" x14ac:dyDescent="0.15">
      <c r="P33" s="68">
        <v>2019</v>
      </c>
      <c r="Q33" s="43">
        <v>541</v>
      </c>
      <c r="R33" s="43">
        <v>1335</v>
      </c>
      <c r="S33" s="43"/>
    </row>
    <row r="34" spans="1:19" s="8" customFormat="1" ht="15" customHeight="1" x14ac:dyDescent="0.15">
      <c r="P34" s="68">
        <v>2020</v>
      </c>
      <c r="Q34" s="43">
        <v>405</v>
      </c>
      <c r="R34" s="43">
        <v>1419</v>
      </c>
      <c r="S34" s="43"/>
    </row>
    <row r="35" spans="1:19" s="8" customFormat="1" ht="15" customHeight="1" x14ac:dyDescent="0.15">
      <c r="C35" s="11"/>
      <c r="D35" s="11"/>
      <c r="E35" s="11"/>
      <c r="P35" s="68">
        <v>2021</v>
      </c>
      <c r="Q35" s="43">
        <v>364</v>
      </c>
      <c r="R35" s="43">
        <v>1459</v>
      </c>
      <c r="S35" s="43"/>
    </row>
    <row r="36" spans="1:19" s="8" customFormat="1" ht="15" customHeight="1" x14ac:dyDescent="0.15">
      <c r="B36" s="11" t="s">
        <v>106</v>
      </c>
      <c r="C36" s="11"/>
      <c r="D36" s="11"/>
      <c r="E36" s="11"/>
      <c r="P36" s="68">
        <v>2022</v>
      </c>
      <c r="Q36" s="43">
        <v>348</v>
      </c>
      <c r="R36" s="43">
        <v>1716</v>
      </c>
      <c r="S36" s="43"/>
    </row>
    <row r="37" spans="1:19" s="8" customFormat="1" ht="13.5" customHeight="1" x14ac:dyDescent="0.15">
      <c r="B37" s="11" t="s">
        <v>107</v>
      </c>
      <c r="C37" s="11"/>
      <c r="D37" s="11"/>
      <c r="E37" s="11"/>
      <c r="P37" s="68">
        <v>2023</v>
      </c>
      <c r="Q37" s="43">
        <v>365</v>
      </c>
      <c r="R37" s="43">
        <v>1617</v>
      </c>
      <c r="S37" s="43"/>
    </row>
    <row r="38" spans="1:19" s="8" customFormat="1" ht="13.5" customHeight="1" x14ac:dyDescent="0.15">
      <c r="B38" s="42"/>
      <c r="C38" s="11"/>
      <c r="D38" s="11"/>
      <c r="E38" s="11"/>
      <c r="P38" s="65">
        <v>2024</v>
      </c>
      <c r="Q38" s="64">
        <v>563</v>
      </c>
      <c r="R38" s="64">
        <v>1617</v>
      </c>
      <c r="S38" s="43"/>
    </row>
    <row r="39" spans="1:19" s="8" customFormat="1" ht="13.5" x14ac:dyDescent="0.15">
      <c r="B39" s="42"/>
    </row>
    <row r="40" spans="1:19" s="8" customFormat="1" ht="13.5" x14ac:dyDescent="0.15"/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0"/>
      <c r="Q74" s="10"/>
      <c r="R74" s="10"/>
      <c r="S74" s="8"/>
    </row>
    <row r="75" spans="1:19" x14ac:dyDescent="0.15">
      <c r="P75" s="10"/>
    </row>
  </sheetData>
  <mergeCells count="1">
    <mergeCell ref="X2:X4"/>
  </mergeCells>
  <phoneticPr fontId="3" type="noConversion"/>
  <hyperlinks>
    <hyperlink ref="L7" location="표지!A1" display="표지 돌아가기" xr:uid="{2A441A00-6A69-4AE8-951F-2FE012C6695E}"/>
    <hyperlink ref="L5" r:id="rId1" xr:uid="{98016B47-F323-4FB6-A20B-39B8399B33E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571D-ABF6-4662-8833-CAD76CFBA731}">
  <sheetPr codeName="Sheet4"/>
  <dimension ref="A1:X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6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9" spans="1:24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4" s="7" customFormat="1" ht="17.25" x14ac:dyDescent="0.15">
      <c r="P10" s="48" t="s">
        <v>73</v>
      </c>
    </row>
    <row r="11" spans="1:24" s="8" customFormat="1" ht="13.5" x14ac:dyDescent="0.15"/>
    <row r="12" spans="1:24" s="8" customFormat="1" ht="17.25" customHeight="1" x14ac:dyDescent="0.15">
      <c r="R12" s="9" t="s">
        <v>41</v>
      </c>
    </row>
    <row r="13" spans="1:24" s="8" customFormat="1" ht="17.25" customHeight="1" x14ac:dyDescent="0.15">
      <c r="P13" s="46" t="s">
        <v>14</v>
      </c>
      <c r="Q13" s="45" t="s">
        <v>42</v>
      </c>
      <c r="R13" s="45" t="s">
        <v>13</v>
      </c>
      <c r="S13" s="44"/>
    </row>
    <row r="14" spans="1:24" s="8" customFormat="1" ht="13.5" x14ac:dyDescent="0.15">
      <c r="P14" s="68">
        <v>2000</v>
      </c>
      <c r="Q14" s="43">
        <v>1660</v>
      </c>
      <c r="R14" s="43">
        <v>1106</v>
      </c>
      <c r="S14" s="43"/>
    </row>
    <row r="15" spans="1:24" s="8" customFormat="1" ht="13.5" x14ac:dyDescent="0.15">
      <c r="P15" s="68">
        <v>2001</v>
      </c>
      <c r="Q15" s="43">
        <v>1504</v>
      </c>
      <c r="R15" s="43">
        <v>1107</v>
      </c>
      <c r="S15" s="43"/>
    </row>
    <row r="16" spans="1:24" s="8" customFormat="1" ht="13.5" x14ac:dyDescent="0.15">
      <c r="P16" s="68">
        <v>2002</v>
      </c>
      <c r="Q16" s="43">
        <v>1251</v>
      </c>
      <c r="R16" s="43">
        <v>1156</v>
      </c>
      <c r="S16" s="43"/>
    </row>
    <row r="17" spans="16:19" s="8" customFormat="1" ht="13.5" x14ac:dyDescent="0.15">
      <c r="P17" s="68">
        <v>2003</v>
      </c>
      <c r="Q17" s="43">
        <v>1208</v>
      </c>
      <c r="R17" s="43">
        <v>1080</v>
      </c>
      <c r="S17" s="43"/>
    </row>
    <row r="18" spans="16:19" s="8" customFormat="1" ht="13.5" x14ac:dyDescent="0.15">
      <c r="P18" s="68">
        <v>2004</v>
      </c>
      <c r="Q18" s="43">
        <v>1049</v>
      </c>
      <c r="R18" s="43">
        <v>1068</v>
      </c>
      <c r="S18" s="43"/>
    </row>
    <row r="19" spans="16:19" s="8" customFormat="1" ht="13.5" x14ac:dyDescent="0.15">
      <c r="P19" s="68">
        <v>2005</v>
      </c>
      <c r="Q19" s="43">
        <v>901</v>
      </c>
      <c r="R19" s="43">
        <v>1056</v>
      </c>
      <c r="S19" s="43"/>
    </row>
    <row r="20" spans="16:19" s="8" customFormat="1" ht="13.5" x14ac:dyDescent="0.15">
      <c r="P20" s="68">
        <v>2006</v>
      </c>
      <c r="Q20" s="43">
        <v>955</v>
      </c>
      <c r="R20" s="43">
        <v>1067</v>
      </c>
      <c r="S20" s="43"/>
    </row>
    <row r="21" spans="16:19" s="8" customFormat="1" ht="13.5" customHeight="1" x14ac:dyDescent="0.15">
      <c r="P21" s="68">
        <v>2007</v>
      </c>
      <c r="Q21" s="43">
        <v>995</v>
      </c>
      <c r="R21" s="43">
        <v>1069</v>
      </c>
      <c r="S21" s="43"/>
    </row>
    <row r="22" spans="16:19" s="8" customFormat="1" ht="13.5" customHeight="1" x14ac:dyDescent="0.15">
      <c r="P22" s="68">
        <v>2008</v>
      </c>
      <c r="Q22" s="43">
        <v>906</v>
      </c>
      <c r="R22" s="43">
        <v>1071</v>
      </c>
      <c r="S22" s="43"/>
    </row>
    <row r="23" spans="16:19" s="8" customFormat="1" ht="13.5" customHeight="1" x14ac:dyDescent="0.15">
      <c r="P23" s="68">
        <v>2009</v>
      </c>
      <c r="Q23" s="43">
        <v>767</v>
      </c>
      <c r="R23" s="43">
        <v>1119</v>
      </c>
      <c r="S23" s="43"/>
    </row>
    <row r="24" spans="16:19" s="8" customFormat="1" ht="13.5" x14ac:dyDescent="0.15">
      <c r="P24" s="68">
        <v>2010</v>
      </c>
      <c r="Q24" s="43">
        <v>894</v>
      </c>
      <c r="R24" s="43">
        <v>1143</v>
      </c>
      <c r="S24" s="43"/>
    </row>
    <row r="25" spans="16:19" s="8" customFormat="1" ht="13.5" x14ac:dyDescent="0.15">
      <c r="P25" s="68">
        <v>2011</v>
      </c>
      <c r="Q25" s="43">
        <v>851</v>
      </c>
      <c r="R25" s="43">
        <v>1061</v>
      </c>
      <c r="S25" s="43"/>
    </row>
    <row r="26" spans="16:19" s="8" customFormat="1" ht="15" customHeight="1" x14ac:dyDescent="0.15">
      <c r="P26" s="68">
        <v>2012</v>
      </c>
      <c r="Q26" s="43">
        <v>793</v>
      </c>
      <c r="R26" s="43">
        <v>1103</v>
      </c>
      <c r="S26" s="43"/>
    </row>
    <row r="27" spans="16:19" s="8" customFormat="1" ht="13.5" x14ac:dyDescent="0.15">
      <c r="P27" s="68">
        <v>2013</v>
      </c>
      <c r="Q27" s="43">
        <v>684</v>
      </c>
      <c r="R27" s="43">
        <v>1092</v>
      </c>
      <c r="S27" s="43"/>
    </row>
    <row r="28" spans="16:19" s="8" customFormat="1" ht="15" customHeight="1" x14ac:dyDescent="0.15">
      <c r="P28" s="68">
        <v>2014</v>
      </c>
      <c r="Q28" s="43">
        <v>653</v>
      </c>
      <c r="R28" s="43">
        <v>1115</v>
      </c>
      <c r="S28" s="43"/>
    </row>
    <row r="29" spans="16:19" s="8" customFormat="1" ht="13.5" x14ac:dyDescent="0.15">
      <c r="P29" s="68">
        <v>2015</v>
      </c>
      <c r="Q29" s="43">
        <v>634</v>
      </c>
      <c r="R29" s="43">
        <v>1104</v>
      </c>
      <c r="S29" s="43"/>
    </row>
    <row r="30" spans="16:19" s="8" customFormat="1" ht="13.5" x14ac:dyDescent="0.15">
      <c r="P30" s="68">
        <v>2016</v>
      </c>
      <c r="Q30" s="43">
        <v>619</v>
      </c>
      <c r="R30" s="43">
        <v>1111</v>
      </c>
      <c r="S30" s="43"/>
    </row>
    <row r="31" spans="16:19" s="8" customFormat="1" ht="13.5" x14ac:dyDescent="0.15">
      <c r="P31" s="68">
        <v>2017</v>
      </c>
      <c r="Q31" s="43">
        <v>469</v>
      </c>
      <c r="R31" s="43">
        <v>1095</v>
      </c>
      <c r="S31" s="43"/>
    </row>
    <row r="32" spans="16:19" s="8" customFormat="1" ht="15" customHeight="1" x14ac:dyDescent="0.15">
      <c r="P32" s="68">
        <v>2018</v>
      </c>
      <c r="Q32" s="43">
        <v>404</v>
      </c>
      <c r="R32" s="43">
        <v>1144</v>
      </c>
      <c r="S32" s="43"/>
    </row>
    <row r="33" spans="1:19" s="8" customFormat="1" ht="15" customHeight="1" x14ac:dyDescent="0.15">
      <c r="P33" s="68">
        <v>2019</v>
      </c>
      <c r="Q33" s="43">
        <v>346</v>
      </c>
      <c r="R33" s="43">
        <v>1158</v>
      </c>
      <c r="S33" s="43"/>
    </row>
    <row r="34" spans="1:19" s="8" customFormat="1" ht="15" customHeight="1" x14ac:dyDescent="0.15">
      <c r="P34" s="68">
        <v>2020</v>
      </c>
      <c r="Q34" s="43">
        <v>289</v>
      </c>
      <c r="R34" s="43">
        <v>1214</v>
      </c>
      <c r="S34" s="43"/>
    </row>
    <row r="35" spans="1:19" s="8" customFormat="1" ht="15" customHeight="1" x14ac:dyDescent="0.15">
      <c r="C35" s="11"/>
      <c r="D35" s="11"/>
      <c r="E35" s="11"/>
      <c r="P35" s="68">
        <v>2021</v>
      </c>
      <c r="Q35" s="43">
        <v>266</v>
      </c>
      <c r="R35" s="43">
        <v>1342</v>
      </c>
      <c r="S35" s="43"/>
    </row>
    <row r="36" spans="1:19" s="8" customFormat="1" ht="15" customHeight="1" x14ac:dyDescent="0.15">
      <c r="B36" s="11" t="s">
        <v>106</v>
      </c>
      <c r="C36" s="11"/>
      <c r="D36" s="11"/>
      <c r="E36" s="11"/>
      <c r="P36" s="68">
        <v>2022</v>
      </c>
      <c r="Q36" s="43">
        <v>321</v>
      </c>
      <c r="R36" s="43">
        <v>1437</v>
      </c>
      <c r="S36" s="43"/>
    </row>
    <row r="37" spans="1:19" s="8" customFormat="1" ht="13.5" customHeight="1" x14ac:dyDescent="0.15">
      <c r="B37" s="11" t="s">
        <v>107</v>
      </c>
      <c r="C37" s="11"/>
      <c r="D37" s="11"/>
      <c r="E37" s="11"/>
      <c r="P37" s="68">
        <v>2023</v>
      </c>
      <c r="Q37" s="43">
        <v>317</v>
      </c>
      <c r="R37" s="43">
        <v>1367</v>
      </c>
      <c r="S37" s="43"/>
    </row>
    <row r="38" spans="1:19" s="8" customFormat="1" ht="13.5" customHeight="1" x14ac:dyDescent="0.15">
      <c r="B38" s="42"/>
      <c r="C38" s="11"/>
      <c r="D38" s="11"/>
      <c r="E38" s="11"/>
      <c r="P38" s="65">
        <v>2024</v>
      </c>
      <c r="Q38" s="64">
        <v>326</v>
      </c>
      <c r="R38" s="64">
        <v>1380</v>
      </c>
      <c r="S38" s="43"/>
    </row>
    <row r="39" spans="1:19" s="8" customFormat="1" ht="13.5" x14ac:dyDescent="0.15">
      <c r="B39" s="42"/>
    </row>
    <row r="40" spans="1:19" s="8" customFormat="1" ht="13.5" x14ac:dyDescent="0.15"/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0"/>
      <c r="Q74" s="10"/>
      <c r="R74" s="10"/>
      <c r="S74" s="8"/>
    </row>
    <row r="75" spans="1:19" x14ac:dyDescent="0.15">
      <c r="P75" s="10"/>
    </row>
  </sheetData>
  <mergeCells count="1">
    <mergeCell ref="X2:X4"/>
  </mergeCells>
  <phoneticPr fontId="3" type="noConversion"/>
  <hyperlinks>
    <hyperlink ref="L7" location="표지!A1" display="표지 돌아가기" xr:uid="{AA44AEDB-BB98-4A1D-9881-D82626C3D32B}"/>
    <hyperlink ref="L5" r:id="rId1" xr:uid="{EDB02223-4F04-45F0-A6A8-E27D3D376AB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38164-F1E4-4590-AE36-F4B4B91F2C0F}">
  <sheetPr codeName="Sheet5"/>
  <dimension ref="A1:X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6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9" spans="1:24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4" s="7" customFormat="1" ht="17.25" x14ac:dyDescent="0.15">
      <c r="P10" s="48" t="s">
        <v>74</v>
      </c>
    </row>
    <row r="11" spans="1:24" s="8" customFormat="1" ht="13.5" x14ac:dyDescent="0.15"/>
    <row r="12" spans="1:24" s="8" customFormat="1" ht="17.25" customHeight="1" x14ac:dyDescent="0.15">
      <c r="R12" s="9" t="s">
        <v>41</v>
      </c>
    </row>
    <row r="13" spans="1:24" s="8" customFormat="1" ht="17.25" customHeight="1" x14ac:dyDescent="0.15">
      <c r="P13" s="46" t="s">
        <v>14</v>
      </c>
      <c r="Q13" s="45" t="s">
        <v>42</v>
      </c>
      <c r="R13" s="45" t="s">
        <v>13</v>
      </c>
      <c r="S13" s="44"/>
    </row>
    <row r="14" spans="1:24" s="8" customFormat="1" ht="13.5" x14ac:dyDescent="0.15">
      <c r="P14" s="49">
        <v>2000</v>
      </c>
      <c r="Q14" s="43">
        <v>802</v>
      </c>
      <c r="R14" s="43">
        <v>1245</v>
      </c>
      <c r="S14" s="43"/>
    </row>
    <row r="15" spans="1:24" s="8" customFormat="1" ht="13.5" x14ac:dyDescent="0.15">
      <c r="P15" s="49">
        <v>2001</v>
      </c>
      <c r="Q15" s="43">
        <v>686</v>
      </c>
      <c r="R15" s="43">
        <v>1273</v>
      </c>
      <c r="S15" s="43"/>
    </row>
    <row r="16" spans="1:24" s="8" customFormat="1" ht="13.5" x14ac:dyDescent="0.15">
      <c r="P16" s="49">
        <v>2002</v>
      </c>
      <c r="Q16" s="43">
        <v>589</v>
      </c>
      <c r="R16" s="43">
        <v>1199</v>
      </c>
      <c r="S16" s="43"/>
    </row>
    <row r="17" spans="16:19" s="8" customFormat="1" ht="13.5" x14ac:dyDescent="0.15">
      <c r="P17" s="49">
        <v>2003</v>
      </c>
      <c r="Q17" s="43">
        <v>552</v>
      </c>
      <c r="R17" s="43">
        <v>1188</v>
      </c>
      <c r="S17" s="43"/>
    </row>
    <row r="18" spans="16:19" s="8" customFormat="1" ht="13.5" x14ac:dyDescent="0.15">
      <c r="P18" s="49">
        <v>2004</v>
      </c>
      <c r="Q18" s="43">
        <v>481</v>
      </c>
      <c r="R18" s="43">
        <v>1179</v>
      </c>
      <c r="S18" s="43"/>
    </row>
    <row r="19" spans="16:19" s="8" customFormat="1" ht="13.5" x14ac:dyDescent="0.15">
      <c r="P19" s="49">
        <v>2005</v>
      </c>
      <c r="Q19" s="43">
        <v>500</v>
      </c>
      <c r="R19" s="43">
        <v>1106</v>
      </c>
      <c r="S19" s="43"/>
    </row>
    <row r="20" spans="16:19" s="8" customFormat="1" ht="13.5" x14ac:dyDescent="0.15">
      <c r="P20" s="49">
        <v>2006</v>
      </c>
      <c r="Q20" s="43">
        <v>409</v>
      </c>
      <c r="R20" s="43">
        <v>1115</v>
      </c>
      <c r="S20" s="43"/>
    </row>
    <row r="21" spans="16:19" s="8" customFormat="1" ht="13.5" customHeight="1" x14ac:dyDescent="0.15">
      <c r="P21" s="49">
        <v>2007</v>
      </c>
      <c r="Q21" s="43">
        <v>469</v>
      </c>
      <c r="R21" s="43">
        <v>1086</v>
      </c>
      <c r="S21" s="43"/>
    </row>
    <row r="22" spans="16:19" s="8" customFormat="1" ht="13.5" customHeight="1" x14ac:dyDescent="0.15">
      <c r="P22" s="49">
        <v>2008</v>
      </c>
      <c r="Q22" s="43">
        <v>417</v>
      </c>
      <c r="R22" s="43">
        <v>1037</v>
      </c>
      <c r="S22" s="43"/>
    </row>
    <row r="23" spans="16:19" s="8" customFormat="1" ht="13.5" customHeight="1" x14ac:dyDescent="0.15">
      <c r="P23" s="49">
        <v>2009</v>
      </c>
      <c r="Q23" s="43">
        <v>432</v>
      </c>
      <c r="R23" s="43">
        <v>969</v>
      </c>
      <c r="S23" s="43"/>
    </row>
    <row r="24" spans="16:19" s="8" customFormat="1" ht="13.5" x14ac:dyDescent="0.15">
      <c r="P24" s="49">
        <v>2010</v>
      </c>
      <c r="Q24" s="43">
        <v>399</v>
      </c>
      <c r="R24" s="43">
        <v>995</v>
      </c>
      <c r="S24" s="43"/>
    </row>
    <row r="25" spans="16:19" s="8" customFormat="1" ht="13.5" x14ac:dyDescent="0.15">
      <c r="P25" s="49">
        <v>2011</v>
      </c>
      <c r="Q25" s="43">
        <v>352</v>
      </c>
      <c r="R25" s="43">
        <v>1021</v>
      </c>
      <c r="S25" s="43"/>
    </row>
    <row r="26" spans="16:19" s="8" customFormat="1" ht="15" customHeight="1" x14ac:dyDescent="0.15">
      <c r="P26" s="49">
        <v>2012</v>
      </c>
      <c r="Q26" s="43">
        <v>327</v>
      </c>
      <c r="R26" s="43">
        <v>1089</v>
      </c>
      <c r="S26" s="43"/>
    </row>
    <row r="27" spans="16:19" s="8" customFormat="1" ht="13.5" x14ac:dyDescent="0.15">
      <c r="P27" s="49">
        <v>2013</v>
      </c>
      <c r="Q27" s="43">
        <v>283</v>
      </c>
      <c r="R27" s="43">
        <v>1066</v>
      </c>
      <c r="S27" s="43"/>
    </row>
    <row r="28" spans="16:19" s="8" customFormat="1" ht="15" customHeight="1" x14ac:dyDescent="0.15">
      <c r="P28" s="49">
        <v>2014</v>
      </c>
      <c r="Q28" s="43">
        <v>251</v>
      </c>
      <c r="R28" s="43">
        <v>1012</v>
      </c>
      <c r="S28" s="43"/>
    </row>
    <row r="29" spans="16:19" s="8" customFormat="1" ht="13.5" x14ac:dyDescent="0.15">
      <c r="P29" s="49">
        <v>2015</v>
      </c>
      <c r="Q29" s="43">
        <v>236</v>
      </c>
      <c r="R29" s="43">
        <v>1066</v>
      </c>
      <c r="S29" s="43"/>
    </row>
    <row r="30" spans="16:19" s="8" customFormat="1" ht="13.5" x14ac:dyDescent="0.15">
      <c r="P30" s="49">
        <v>2016</v>
      </c>
      <c r="Q30" s="43">
        <v>270</v>
      </c>
      <c r="R30" s="43">
        <v>1050</v>
      </c>
      <c r="S30" s="43"/>
    </row>
    <row r="31" spans="16:19" s="8" customFormat="1" ht="13.5" x14ac:dyDescent="0.15">
      <c r="P31" s="49">
        <v>2017</v>
      </c>
      <c r="Q31" s="43">
        <v>227</v>
      </c>
      <c r="R31" s="43">
        <v>1143</v>
      </c>
      <c r="S31" s="43"/>
    </row>
    <row r="32" spans="16:19" s="8" customFormat="1" ht="15" customHeight="1" x14ac:dyDescent="0.15">
      <c r="P32" s="49">
        <v>2018</v>
      </c>
      <c r="Q32" s="43">
        <v>219</v>
      </c>
      <c r="R32" s="43">
        <v>1048</v>
      </c>
      <c r="S32" s="43"/>
    </row>
    <row r="33" spans="1:19" s="8" customFormat="1" ht="15" customHeight="1" x14ac:dyDescent="0.15">
      <c r="P33" s="49">
        <v>2019</v>
      </c>
      <c r="Q33" s="43">
        <v>252</v>
      </c>
      <c r="R33" s="43">
        <v>1019</v>
      </c>
      <c r="S33" s="43"/>
    </row>
    <row r="34" spans="1:19" s="8" customFormat="1" ht="15" customHeight="1" x14ac:dyDescent="0.15">
      <c r="P34" s="49">
        <v>2020</v>
      </c>
      <c r="Q34" s="43">
        <v>243</v>
      </c>
      <c r="R34" s="43">
        <v>1047</v>
      </c>
      <c r="S34" s="43"/>
    </row>
    <row r="35" spans="1:19" s="8" customFormat="1" ht="15" customHeight="1" x14ac:dyDescent="0.15">
      <c r="C35" s="11"/>
      <c r="D35" s="11"/>
      <c r="E35" s="11"/>
      <c r="P35" s="49">
        <v>2021</v>
      </c>
      <c r="Q35" s="43">
        <v>191</v>
      </c>
      <c r="R35" s="43">
        <v>1086</v>
      </c>
      <c r="S35" s="43"/>
    </row>
    <row r="36" spans="1:19" s="8" customFormat="1" ht="15" customHeight="1" x14ac:dyDescent="0.15">
      <c r="B36" s="11" t="s">
        <v>106</v>
      </c>
      <c r="C36" s="11"/>
      <c r="D36" s="11"/>
      <c r="E36" s="11"/>
      <c r="P36" s="49">
        <v>2022</v>
      </c>
      <c r="Q36" s="43">
        <v>163</v>
      </c>
      <c r="R36" s="43">
        <v>1276</v>
      </c>
      <c r="S36" s="43"/>
    </row>
    <row r="37" spans="1:19" s="8" customFormat="1" ht="13.5" customHeight="1" x14ac:dyDescent="0.15">
      <c r="B37" s="11" t="s">
        <v>107</v>
      </c>
      <c r="C37" s="11"/>
      <c r="D37" s="11"/>
      <c r="E37" s="11"/>
      <c r="P37" s="49">
        <v>2023</v>
      </c>
      <c r="Q37" s="43">
        <v>164</v>
      </c>
      <c r="R37" s="43">
        <v>1158</v>
      </c>
      <c r="S37" s="43"/>
    </row>
    <row r="38" spans="1:19" s="8" customFormat="1" ht="13.5" customHeight="1" x14ac:dyDescent="0.15">
      <c r="B38" s="42"/>
      <c r="C38" s="11"/>
      <c r="D38" s="11"/>
      <c r="E38" s="11"/>
      <c r="P38" s="50">
        <v>2024</v>
      </c>
      <c r="Q38" s="64">
        <v>183</v>
      </c>
      <c r="R38" s="64">
        <v>1182</v>
      </c>
      <c r="S38" s="43"/>
    </row>
    <row r="39" spans="1:19" s="8" customFormat="1" ht="13.5" x14ac:dyDescent="0.15">
      <c r="B39" s="42"/>
    </row>
    <row r="40" spans="1:19" s="8" customFormat="1" ht="13.5" x14ac:dyDescent="0.15"/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0"/>
      <c r="Q74" s="10"/>
      <c r="R74" s="10"/>
      <c r="S74" s="8"/>
    </row>
    <row r="75" spans="1:19" x14ac:dyDescent="0.15">
      <c r="P75" s="10"/>
    </row>
  </sheetData>
  <mergeCells count="1">
    <mergeCell ref="X2:X4"/>
  </mergeCells>
  <phoneticPr fontId="3" type="noConversion"/>
  <hyperlinks>
    <hyperlink ref="L7" location="표지!A1" display="표지 돌아가기" xr:uid="{7A621EB1-A58B-4E20-99C7-3C027C18314C}"/>
    <hyperlink ref="L5" r:id="rId1" xr:uid="{5B9E8288-DCE8-4B9C-9009-AD32EAF5CD9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51295-EFE6-4C95-B923-1AB663DE68BB}">
  <sheetPr codeName="Sheet6"/>
  <dimension ref="A1:X7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6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9" spans="1:24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4" s="7" customFormat="1" ht="17.25" x14ac:dyDescent="0.15">
      <c r="P10" s="48" t="s">
        <v>75</v>
      </c>
    </row>
    <row r="11" spans="1:24" s="8" customFormat="1" ht="13.5" x14ac:dyDescent="0.15"/>
    <row r="12" spans="1:24" s="8" customFormat="1" ht="17.25" customHeight="1" x14ac:dyDescent="0.15">
      <c r="R12" s="9" t="s">
        <v>41</v>
      </c>
    </row>
    <row r="13" spans="1:24" s="8" customFormat="1" ht="17.25" customHeight="1" x14ac:dyDescent="0.15">
      <c r="P13" s="46" t="s">
        <v>14</v>
      </c>
      <c r="Q13" s="45" t="s">
        <v>42</v>
      </c>
      <c r="R13" s="45" t="s">
        <v>13</v>
      </c>
      <c r="S13" s="44"/>
    </row>
    <row r="14" spans="1:24" s="8" customFormat="1" ht="13.5" x14ac:dyDescent="0.15">
      <c r="P14" s="68">
        <v>2000</v>
      </c>
      <c r="Q14" s="43">
        <v>443</v>
      </c>
      <c r="R14" s="49">
        <v>598</v>
      </c>
      <c r="S14" s="43"/>
    </row>
    <row r="15" spans="1:24" s="8" customFormat="1" ht="13.5" x14ac:dyDescent="0.15">
      <c r="P15" s="68">
        <v>2001</v>
      </c>
      <c r="Q15" s="43">
        <v>399</v>
      </c>
      <c r="R15" s="49">
        <v>497</v>
      </c>
      <c r="S15" s="43"/>
    </row>
    <row r="16" spans="1:24" s="8" customFormat="1" ht="13.5" x14ac:dyDescent="0.15">
      <c r="P16" s="68">
        <v>2002</v>
      </c>
      <c r="Q16" s="43">
        <v>296</v>
      </c>
      <c r="R16" s="49">
        <v>490</v>
      </c>
      <c r="S16" s="43"/>
    </row>
    <row r="17" spans="16:19" s="8" customFormat="1" ht="13.5" x14ac:dyDescent="0.15">
      <c r="P17" s="68">
        <v>2003</v>
      </c>
      <c r="Q17" s="43">
        <v>305</v>
      </c>
      <c r="R17" s="49">
        <v>519</v>
      </c>
      <c r="S17" s="43"/>
    </row>
    <row r="18" spans="16:19" s="8" customFormat="1" ht="13.5" x14ac:dyDescent="0.15">
      <c r="P18" s="68">
        <v>2004</v>
      </c>
      <c r="Q18" s="43">
        <v>260</v>
      </c>
      <c r="R18" s="49">
        <v>474</v>
      </c>
      <c r="S18" s="43"/>
    </row>
    <row r="19" spans="16:19" s="8" customFormat="1" ht="13.5" x14ac:dyDescent="0.15">
      <c r="P19" s="68">
        <v>2005</v>
      </c>
      <c r="Q19" s="43">
        <v>312</v>
      </c>
      <c r="R19" s="49">
        <v>511</v>
      </c>
      <c r="S19" s="43"/>
    </row>
    <row r="20" spans="16:19" s="8" customFormat="1" ht="13.5" x14ac:dyDescent="0.15">
      <c r="P20" s="68">
        <v>2006</v>
      </c>
      <c r="Q20" s="43">
        <v>322</v>
      </c>
      <c r="R20" s="49">
        <v>482</v>
      </c>
      <c r="S20" s="43"/>
    </row>
    <row r="21" spans="16:19" s="8" customFormat="1" ht="13.5" customHeight="1" x14ac:dyDescent="0.15">
      <c r="P21" s="68">
        <v>2007</v>
      </c>
      <c r="Q21" s="43">
        <v>446</v>
      </c>
      <c r="R21" s="49">
        <v>492</v>
      </c>
      <c r="S21" s="43"/>
    </row>
    <row r="22" spans="16:19" s="8" customFormat="1" ht="13.5" customHeight="1" x14ac:dyDescent="0.15">
      <c r="P22" s="68">
        <v>2008</v>
      </c>
      <c r="Q22" s="43">
        <v>437</v>
      </c>
      <c r="R22" s="49">
        <v>467</v>
      </c>
      <c r="S22" s="43"/>
    </row>
    <row r="23" spans="16:19" s="8" customFormat="1" ht="13.5" customHeight="1" x14ac:dyDescent="0.15">
      <c r="P23" s="68">
        <v>2009</v>
      </c>
      <c r="Q23" s="43">
        <v>401</v>
      </c>
      <c r="R23" s="49">
        <v>464</v>
      </c>
      <c r="S23" s="43"/>
    </row>
    <row r="24" spans="16:19" s="8" customFormat="1" ht="13.5" x14ac:dyDescent="0.15">
      <c r="P24" s="68">
        <v>2010</v>
      </c>
      <c r="Q24" s="43">
        <v>473</v>
      </c>
      <c r="R24" s="49">
        <v>536</v>
      </c>
      <c r="S24" s="43"/>
    </row>
    <row r="25" spans="16:19" s="8" customFormat="1" ht="13.5" x14ac:dyDescent="0.15">
      <c r="P25" s="68">
        <v>2011</v>
      </c>
      <c r="Q25" s="43">
        <v>471</v>
      </c>
      <c r="R25" s="49">
        <v>486</v>
      </c>
      <c r="S25" s="43"/>
    </row>
    <row r="26" spans="16:19" s="8" customFormat="1" ht="15" customHeight="1" x14ac:dyDescent="0.15">
      <c r="P26" s="68">
        <v>2012</v>
      </c>
      <c r="Q26" s="43">
        <v>411</v>
      </c>
      <c r="R26" s="49">
        <v>487</v>
      </c>
      <c r="S26" s="43"/>
    </row>
    <row r="27" spans="16:19" s="8" customFormat="1" ht="13.5" x14ac:dyDescent="0.15">
      <c r="P27" s="68">
        <v>2013</v>
      </c>
      <c r="Q27" s="43">
        <v>363</v>
      </c>
      <c r="R27" s="49">
        <v>553</v>
      </c>
      <c r="S27" s="43"/>
    </row>
    <row r="28" spans="16:19" s="8" customFormat="1" ht="15" customHeight="1" x14ac:dyDescent="0.15">
      <c r="P28" s="68">
        <v>2014</v>
      </c>
      <c r="Q28" s="43">
        <v>349</v>
      </c>
      <c r="R28" s="49">
        <v>473</v>
      </c>
      <c r="S28" s="43"/>
    </row>
    <row r="29" spans="16:19" s="8" customFormat="1" ht="13.5" x14ac:dyDescent="0.15">
      <c r="P29" s="68">
        <v>2015</v>
      </c>
      <c r="Q29" s="43">
        <v>301</v>
      </c>
      <c r="R29" s="49">
        <v>463</v>
      </c>
      <c r="S29" s="43"/>
    </row>
    <row r="30" spans="16:19" s="8" customFormat="1" ht="13.5" x14ac:dyDescent="0.15">
      <c r="P30" s="68">
        <v>2016</v>
      </c>
      <c r="Q30" s="43">
        <v>270</v>
      </c>
      <c r="R30" s="49">
        <v>456</v>
      </c>
      <c r="S30" s="43"/>
    </row>
    <row r="31" spans="16:19" s="8" customFormat="1" ht="13.5" x14ac:dyDescent="0.15">
      <c r="P31" s="68">
        <v>2017</v>
      </c>
      <c r="Q31" s="43">
        <v>222</v>
      </c>
      <c r="R31" s="49">
        <v>489</v>
      </c>
      <c r="S31" s="43"/>
    </row>
    <row r="32" spans="16:19" s="8" customFormat="1" ht="15" customHeight="1" x14ac:dyDescent="0.15">
      <c r="P32" s="68">
        <v>2018</v>
      </c>
      <c r="Q32" s="43">
        <v>194</v>
      </c>
      <c r="R32" s="49">
        <v>456</v>
      </c>
      <c r="S32" s="43"/>
    </row>
    <row r="33" spans="1:19" s="8" customFormat="1" ht="15" customHeight="1" x14ac:dyDescent="0.15">
      <c r="P33" s="68">
        <v>2019</v>
      </c>
      <c r="Q33" s="43">
        <v>189</v>
      </c>
      <c r="R33" s="49">
        <v>472</v>
      </c>
      <c r="S33" s="43"/>
    </row>
    <row r="34" spans="1:19" s="8" customFormat="1" ht="15" customHeight="1" x14ac:dyDescent="0.15">
      <c r="P34" s="68">
        <v>2020</v>
      </c>
      <c r="Q34" s="43">
        <v>129</v>
      </c>
      <c r="R34" s="49">
        <v>457</v>
      </c>
      <c r="S34" s="43"/>
    </row>
    <row r="35" spans="1:19" s="8" customFormat="1" ht="15" customHeight="1" x14ac:dyDescent="0.15">
      <c r="C35" s="11"/>
      <c r="D35" s="11"/>
      <c r="E35" s="11"/>
      <c r="P35" s="68">
        <v>2021</v>
      </c>
      <c r="Q35" s="43">
        <v>102</v>
      </c>
      <c r="R35" s="49">
        <v>483</v>
      </c>
      <c r="S35" s="43"/>
    </row>
    <row r="36" spans="1:19" s="8" customFormat="1" ht="15" customHeight="1" x14ac:dyDescent="0.15">
      <c r="B36" s="11" t="s">
        <v>106</v>
      </c>
      <c r="C36" s="11"/>
      <c r="D36" s="11"/>
      <c r="E36" s="11"/>
      <c r="P36" s="68">
        <v>2022</v>
      </c>
      <c r="Q36" s="49">
        <v>91</v>
      </c>
      <c r="R36" s="49">
        <v>601</v>
      </c>
      <c r="S36" s="43"/>
    </row>
    <row r="37" spans="1:19" s="8" customFormat="1" ht="13.5" customHeight="1" x14ac:dyDescent="0.15">
      <c r="B37" s="11" t="s">
        <v>107</v>
      </c>
      <c r="C37" s="11"/>
      <c r="D37" s="11"/>
      <c r="E37" s="11"/>
      <c r="P37" s="68">
        <v>2023</v>
      </c>
      <c r="Q37" s="49">
        <v>156</v>
      </c>
      <c r="R37" s="49">
        <v>551</v>
      </c>
      <c r="S37" s="43"/>
    </row>
    <row r="38" spans="1:19" s="8" customFormat="1" ht="13.5" customHeight="1" x14ac:dyDescent="0.15">
      <c r="B38" s="42"/>
      <c r="C38" s="11"/>
      <c r="D38" s="11"/>
      <c r="E38" s="11"/>
      <c r="P38" s="65">
        <v>2024</v>
      </c>
      <c r="Q38" s="50">
        <v>165</v>
      </c>
      <c r="R38" s="50">
        <v>582</v>
      </c>
      <c r="S38" s="43"/>
    </row>
    <row r="39" spans="1:19" s="8" customFormat="1" ht="13.5" x14ac:dyDescent="0.15">
      <c r="B39" s="42"/>
    </row>
    <row r="40" spans="1:19" s="8" customFormat="1" ht="13.5" x14ac:dyDescent="0.15"/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x14ac:dyDescent="0.15">
      <c r="P44" s="12"/>
      <c r="Q44" s="12"/>
      <c r="R44" s="12"/>
    </row>
    <row r="45" spans="1:19" s="8" customFormat="1" x14ac:dyDescent="0.15">
      <c r="P45" s="12"/>
      <c r="Q45" s="12"/>
      <c r="R45" s="12"/>
    </row>
    <row r="46" spans="1:19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10"/>
      <c r="Q72" s="10"/>
      <c r="R72" s="10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10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S74" s="8"/>
    </row>
  </sheetData>
  <mergeCells count="1">
    <mergeCell ref="X2:X4"/>
  </mergeCells>
  <phoneticPr fontId="3" type="noConversion"/>
  <hyperlinks>
    <hyperlink ref="L7" location="표지!A1" display="표지 돌아가기" xr:uid="{7CF1D594-D3D9-4CB9-819A-5410CF8521CC}"/>
    <hyperlink ref="L5" r:id="rId1" xr:uid="{D927FD15-0E9D-476B-AD3C-7C4D9701A1E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19001-CC4A-4B64-9D05-A0D50593D1F2}">
  <sheetPr codeName="Sheet7"/>
  <dimension ref="A1:AT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3" width="10.625" style="12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8" s="1" customFormat="1" x14ac:dyDescent="0.15"/>
    <row r="2" spans="1:28" s="1" customFormat="1" ht="15" customHeight="1" x14ac:dyDescent="0.15">
      <c r="X2" s="127"/>
    </row>
    <row r="3" spans="1:28" s="1" customFormat="1" ht="15" customHeight="1" x14ac:dyDescent="0.15">
      <c r="K3" s="2" t="s">
        <v>0</v>
      </c>
      <c r="L3" s="41" t="s">
        <v>12</v>
      </c>
      <c r="X3" s="127"/>
    </row>
    <row r="4" spans="1:28" s="1" customFormat="1" ht="15" customHeight="1" x14ac:dyDescent="0.15">
      <c r="K4" s="2" t="s">
        <v>1</v>
      </c>
      <c r="L4" s="2"/>
      <c r="X4" s="127"/>
    </row>
    <row r="5" spans="1:28" s="1" customFormat="1" ht="15" customHeight="1" x14ac:dyDescent="0.15">
      <c r="K5" s="2" t="s">
        <v>2</v>
      </c>
      <c r="L5" s="40" t="s">
        <v>11</v>
      </c>
      <c r="X5" s="61"/>
    </row>
    <row r="6" spans="1:28" s="1" customFormat="1" x14ac:dyDescent="0.15">
      <c r="K6" s="2" t="s">
        <v>3</v>
      </c>
      <c r="L6" s="3" t="s">
        <v>4</v>
      </c>
    </row>
    <row r="7" spans="1:28" s="1" customFormat="1" x14ac:dyDescent="0.15">
      <c r="K7" s="2"/>
      <c r="L7" s="4" t="s">
        <v>6</v>
      </c>
    </row>
    <row r="8" spans="1:28" s="6" customFormat="1" ht="20.25" x14ac:dyDescent="0.15">
      <c r="A8" s="5" t="s">
        <v>7</v>
      </c>
      <c r="B8" s="5"/>
      <c r="P8" s="5" t="s">
        <v>8</v>
      </c>
    </row>
    <row r="9" spans="1:28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8" s="7" customFormat="1" ht="17.25" x14ac:dyDescent="0.15">
      <c r="P10" s="48" t="s">
        <v>76</v>
      </c>
    </row>
    <row r="11" spans="1:28" s="8" customFormat="1" ht="13.5" x14ac:dyDescent="0.15"/>
    <row r="12" spans="1:28" s="8" customFormat="1" ht="17.25" customHeight="1" x14ac:dyDescent="0.15">
      <c r="R12" s="9"/>
      <c r="W12" s="9" t="s">
        <v>41</v>
      </c>
    </row>
    <row r="13" spans="1:28" s="8" customFormat="1" ht="17.25" customHeight="1" x14ac:dyDescent="0.15">
      <c r="P13" s="46" t="s">
        <v>14</v>
      </c>
      <c r="Q13" s="45" t="s">
        <v>43</v>
      </c>
      <c r="R13" s="45" t="s">
        <v>44</v>
      </c>
      <c r="S13" s="45" t="s">
        <v>45</v>
      </c>
      <c r="T13" s="45" t="s">
        <v>46</v>
      </c>
      <c r="U13" s="45" t="s">
        <v>47</v>
      </c>
      <c r="V13" s="45" t="s">
        <v>48</v>
      </c>
      <c r="W13" s="45" t="s">
        <v>49</v>
      </c>
    </row>
    <row r="14" spans="1:28" s="8" customFormat="1" ht="13.5" x14ac:dyDescent="0.15">
      <c r="P14" s="68">
        <v>2000</v>
      </c>
      <c r="Q14" s="43">
        <v>-1594</v>
      </c>
      <c r="R14" s="43">
        <v>-919</v>
      </c>
      <c r="S14" s="43">
        <v>-2293</v>
      </c>
      <c r="T14" s="43">
        <v>-2191</v>
      </c>
      <c r="U14" s="43">
        <v>-1004</v>
      </c>
      <c r="V14" s="43">
        <v>-800</v>
      </c>
      <c r="W14" s="43">
        <v>-266</v>
      </c>
    </row>
    <row r="15" spans="1:28" s="8" customFormat="1" x14ac:dyDescent="0.15">
      <c r="P15" s="68">
        <v>2001</v>
      </c>
      <c r="Q15" s="43">
        <v>-1092</v>
      </c>
      <c r="R15" s="43">
        <v>-712</v>
      </c>
      <c r="S15" s="43">
        <v>-2488</v>
      </c>
      <c r="T15" s="43">
        <v>-1599</v>
      </c>
      <c r="U15" s="43">
        <v>-830</v>
      </c>
      <c r="V15" s="43">
        <v>-783</v>
      </c>
      <c r="W15" s="43">
        <v>-349</v>
      </c>
      <c r="X15" s="12"/>
      <c r="Y15" s="12"/>
      <c r="Z15" s="12"/>
      <c r="AA15" s="12"/>
      <c r="AB15" s="12"/>
    </row>
    <row r="16" spans="1:28" s="8" customFormat="1" x14ac:dyDescent="0.15">
      <c r="P16" s="68">
        <v>2002</v>
      </c>
      <c r="Q16" s="43">
        <v>-1348</v>
      </c>
      <c r="R16" s="43">
        <v>-577</v>
      </c>
      <c r="S16" s="43">
        <v>-2647</v>
      </c>
      <c r="T16" s="43">
        <v>-1746</v>
      </c>
      <c r="U16" s="43">
        <v>-539</v>
      </c>
      <c r="V16" s="43">
        <v>-738</v>
      </c>
      <c r="W16" s="43">
        <v>-329</v>
      </c>
      <c r="X16" s="12"/>
      <c r="Y16" s="12"/>
      <c r="Z16" s="12"/>
      <c r="AA16" s="12"/>
      <c r="AB16" s="12"/>
    </row>
    <row r="17" spans="16:46" s="8" customFormat="1" x14ac:dyDescent="0.15">
      <c r="P17" s="68">
        <v>2003</v>
      </c>
      <c r="Q17" s="43">
        <v>-1313</v>
      </c>
      <c r="R17" s="43">
        <v>-408</v>
      </c>
      <c r="S17" s="43">
        <v>-2401</v>
      </c>
      <c r="T17" s="43">
        <v>-1965</v>
      </c>
      <c r="U17" s="43">
        <v>-715</v>
      </c>
      <c r="V17" s="43">
        <v>-918</v>
      </c>
      <c r="W17" s="43">
        <v>-369</v>
      </c>
      <c r="X17" s="12"/>
      <c r="Y17" s="12"/>
      <c r="Z17" s="12"/>
      <c r="AA17" s="12"/>
      <c r="AB17" s="12"/>
    </row>
    <row r="18" spans="16:46" s="8" customFormat="1" x14ac:dyDescent="0.15">
      <c r="P18" s="68">
        <v>2004</v>
      </c>
      <c r="Q18" s="43">
        <v>-944</v>
      </c>
      <c r="R18" s="43">
        <v>-450</v>
      </c>
      <c r="S18" s="43">
        <v>-2211</v>
      </c>
      <c r="T18" s="43">
        <v>-1712</v>
      </c>
      <c r="U18" s="43">
        <v>-474</v>
      </c>
      <c r="V18" s="43">
        <v>-629</v>
      </c>
      <c r="W18" s="43">
        <v>-234</v>
      </c>
      <c r="X18" s="12"/>
      <c r="Y18" s="12"/>
      <c r="Z18" s="12"/>
      <c r="AA18" s="12"/>
      <c r="AB18" s="12"/>
    </row>
    <row r="19" spans="16:46" s="8" customFormat="1" x14ac:dyDescent="0.15">
      <c r="P19" s="68">
        <v>2005</v>
      </c>
      <c r="Q19" s="43">
        <v>-921</v>
      </c>
      <c r="R19" s="43">
        <v>-431</v>
      </c>
      <c r="S19" s="43">
        <v>-2487</v>
      </c>
      <c r="T19" s="43">
        <v>-1864</v>
      </c>
      <c r="U19" s="43">
        <v>-738</v>
      </c>
      <c r="V19" s="43">
        <v>-949</v>
      </c>
      <c r="W19" s="43">
        <v>-301</v>
      </c>
      <c r="X19" s="12"/>
      <c r="Y19" s="12"/>
      <c r="Z19" s="12"/>
      <c r="AA19" s="12"/>
      <c r="AB19" s="12"/>
    </row>
    <row r="20" spans="16:46" s="8" customFormat="1" x14ac:dyDescent="0.15">
      <c r="P20" s="68">
        <v>2006</v>
      </c>
      <c r="Q20" s="43">
        <v>-848</v>
      </c>
      <c r="R20" s="43">
        <v>-571</v>
      </c>
      <c r="S20" s="43">
        <v>-2701</v>
      </c>
      <c r="T20" s="43">
        <v>-1737</v>
      </c>
      <c r="U20" s="43">
        <v>-860</v>
      </c>
      <c r="V20" s="43">
        <v>-907</v>
      </c>
      <c r="W20" s="43">
        <v>-488</v>
      </c>
      <c r="X20" s="12"/>
      <c r="Y20" s="12"/>
      <c r="Z20" s="12"/>
      <c r="AA20" s="12"/>
      <c r="AB20" s="12"/>
    </row>
    <row r="21" spans="16:46" s="8" customFormat="1" ht="13.5" customHeight="1" x14ac:dyDescent="0.15">
      <c r="P21" s="68">
        <v>2007</v>
      </c>
      <c r="Q21" s="43">
        <v>-830</v>
      </c>
      <c r="R21" s="43">
        <v>-466</v>
      </c>
      <c r="S21" s="43">
        <v>-1744</v>
      </c>
      <c r="T21" s="43">
        <v>-1911</v>
      </c>
      <c r="U21" s="43">
        <v>-535</v>
      </c>
      <c r="V21" s="43">
        <v>-652</v>
      </c>
      <c r="W21" s="43">
        <v>-242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</row>
    <row r="22" spans="16:46" s="8" customFormat="1" ht="13.5" customHeight="1" x14ac:dyDescent="0.15">
      <c r="P22" s="68">
        <v>2008</v>
      </c>
      <c r="Q22" s="43">
        <v>-1133</v>
      </c>
      <c r="R22" s="43">
        <v>-985</v>
      </c>
      <c r="S22" s="43">
        <v>-2551</v>
      </c>
      <c r="T22" s="43">
        <v>-2503</v>
      </c>
      <c r="U22" s="43">
        <v>-1001</v>
      </c>
      <c r="V22" s="43">
        <v>-1117</v>
      </c>
      <c r="W22" s="43">
        <v>-495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</row>
    <row r="23" spans="16:46" s="8" customFormat="1" ht="13.5" customHeight="1" x14ac:dyDescent="0.15">
      <c r="P23" s="68">
        <v>2009</v>
      </c>
      <c r="Q23" s="43">
        <v>-366</v>
      </c>
      <c r="R23" s="43">
        <v>-285</v>
      </c>
      <c r="S23" s="43">
        <v>-1353</v>
      </c>
      <c r="T23" s="43">
        <v>-1178</v>
      </c>
      <c r="U23" s="43">
        <v>-445</v>
      </c>
      <c r="V23" s="43">
        <v>-284</v>
      </c>
      <c r="W23" s="43">
        <v>-140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</row>
    <row r="24" spans="16:46" s="8" customFormat="1" x14ac:dyDescent="0.15">
      <c r="P24" s="68">
        <v>2010</v>
      </c>
      <c r="Q24" s="43">
        <v>-431</v>
      </c>
      <c r="R24" s="43">
        <v>-369</v>
      </c>
      <c r="S24" s="43">
        <v>-1376</v>
      </c>
      <c r="T24" s="43">
        <v>-1242</v>
      </c>
      <c r="U24" s="43">
        <v>-463</v>
      </c>
      <c r="V24" s="43">
        <v>-327</v>
      </c>
      <c r="W24" s="43">
        <v>3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</row>
    <row r="25" spans="16:46" s="8" customFormat="1" x14ac:dyDescent="0.15">
      <c r="P25" s="68">
        <v>2011</v>
      </c>
      <c r="Q25" s="43">
        <v>-11</v>
      </c>
      <c r="R25" s="43">
        <v>-155</v>
      </c>
      <c r="S25" s="43">
        <v>-886</v>
      </c>
      <c r="T25" s="43">
        <v>-639</v>
      </c>
      <c r="U25" s="43">
        <v>-44</v>
      </c>
      <c r="V25" s="43">
        <v>-184</v>
      </c>
      <c r="W25" s="43">
        <v>-155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</row>
    <row r="26" spans="16:46" s="8" customFormat="1" ht="15" customHeight="1" x14ac:dyDescent="0.15">
      <c r="P26" s="68">
        <v>2012</v>
      </c>
      <c r="Q26" s="43">
        <v>-75</v>
      </c>
      <c r="R26" s="43">
        <v>-58</v>
      </c>
      <c r="S26" s="43">
        <v>-926</v>
      </c>
      <c r="T26" s="43">
        <v>-971</v>
      </c>
      <c r="U26" s="43">
        <v>-235</v>
      </c>
      <c r="V26" s="43">
        <v>-320</v>
      </c>
      <c r="W26" s="43">
        <v>-134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</row>
    <row r="27" spans="16:46" s="8" customFormat="1" x14ac:dyDescent="0.15">
      <c r="P27" s="68">
        <v>2013</v>
      </c>
      <c r="Q27" s="43">
        <v>-663</v>
      </c>
      <c r="R27" s="43">
        <v>-177</v>
      </c>
      <c r="S27" s="43">
        <v>-1184</v>
      </c>
      <c r="T27" s="43">
        <v>-1656</v>
      </c>
      <c r="U27" s="43">
        <v>-410</v>
      </c>
      <c r="V27" s="43">
        <v>-451</v>
      </c>
      <c r="W27" s="43">
        <v>-343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</row>
    <row r="28" spans="16:46" s="8" customFormat="1" ht="15" customHeight="1" x14ac:dyDescent="0.15">
      <c r="P28" s="68">
        <v>2014</v>
      </c>
      <c r="Q28" s="43">
        <v>-438</v>
      </c>
      <c r="R28" s="43">
        <v>-167</v>
      </c>
      <c r="S28" s="43">
        <v>-1036</v>
      </c>
      <c r="T28" s="43">
        <v>-1640</v>
      </c>
      <c r="U28" s="43">
        <v>-466</v>
      </c>
      <c r="V28" s="43">
        <v>-637</v>
      </c>
      <c r="W28" s="43">
        <v>-192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</row>
    <row r="29" spans="16:46" s="8" customFormat="1" x14ac:dyDescent="0.15">
      <c r="P29" s="68">
        <v>2015</v>
      </c>
      <c r="Q29" s="43">
        <v>-563</v>
      </c>
      <c r="R29" s="43">
        <v>-199</v>
      </c>
      <c r="S29" s="43">
        <v>-940</v>
      </c>
      <c r="T29" s="43">
        <v>-1379</v>
      </c>
      <c r="U29" s="43">
        <v>-653</v>
      </c>
      <c r="V29" s="43">
        <v>-655</v>
      </c>
      <c r="W29" s="43">
        <v>-293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</row>
    <row r="30" spans="16:46" s="8" customFormat="1" x14ac:dyDescent="0.15">
      <c r="P30" s="68">
        <v>2016</v>
      </c>
      <c r="Q30" s="43">
        <v>-806</v>
      </c>
      <c r="R30" s="43">
        <v>-356</v>
      </c>
      <c r="S30" s="43">
        <v>-1275</v>
      </c>
      <c r="T30" s="43">
        <v>-2085</v>
      </c>
      <c r="U30" s="43">
        <v>-658</v>
      </c>
      <c r="V30" s="43">
        <v>-815</v>
      </c>
      <c r="W30" s="43">
        <v>-377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</row>
    <row r="31" spans="16:46" s="8" customFormat="1" x14ac:dyDescent="0.15">
      <c r="P31" s="68">
        <v>2017</v>
      </c>
      <c r="Q31" s="43">
        <v>-711</v>
      </c>
      <c r="R31" s="43">
        <v>-294</v>
      </c>
      <c r="S31" s="43">
        <v>-1372</v>
      </c>
      <c r="T31" s="43">
        <v>-1898</v>
      </c>
      <c r="U31" s="43">
        <v>-961</v>
      </c>
      <c r="V31" s="43">
        <v>-1228</v>
      </c>
      <c r="W31" s="43">
        <v>-523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</row>
    <row r="32" spans="16:46" s="8" customFormat="1" ht="15" customHeight="1" x14ac:dyDescent="0.15">
      <c r="P32" s="68">
        <v>2018</v>
      </c>
      <c r="Q32" s="43">
        <v>-522</v>
      </c>
      <c r="R32" s="43">
        <v>-422</v>
      </c>
      <c r="S32" s="43">
        <v>-1280</v>
      </c>
      <c r="T32" s="43">
        <v>-1682</v>
      </c>
      <c r="U32" s="43">
        <v>-970</v>
      </c>
      <c r="V32" s="43">
        <v>-1271</v>
      </c>
      <c r="W32" s="43">
        <v>-713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</row>
    <row r="33" spans="1:46" s="8" customFormat="1" ht="15" customHeight="1" x14ac:dyDescent="0.15">
      <c r="P33" s="68">
        <v>2019</v>
      </c>
      <c r="Q33" s="43">
        <v>-609</v>
      </c>
      <c r="R33" s="43">
        <v>-366</v>
      </c>
      <c r="S33" s="43">
        <v>-1795</v>
      </c>
      <c r="T33" s="43">
        <v>-1811</v>
      </c>
      <c r="U33" s="43">
        <v>-1031</v>
      </c>
      <c r="V33" s="43">
        <v>-1731</v>
      </c>
      <c r="W33" s="43">
        <v>-989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</row>
    <row r="34" spans="1:46" s="8" customFormat="1" ht="15" customHeight="1" x14ac:dyDescent="0.15">
      <c r="P34" s="68">
        <v>2020</v>
      </c>
      <c r="Q34" s="43">
        <v>-268</v>
      </c>
      <c r="R34" s="43">
        <v>-244</v>
      </c>
      <c r="S34" s="43">
        <v>-900</v>
      </c>
      <c r="T34" s="43">
        <v>-999</v>
      </c>
      <c r="U34" s="43">
        <v>-518</v>
      </c>
      <c r="V34" s="43">
        <v>-390</v>
      </c>
      <c r="W34" s="43">
        <v>-285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</row>
    <row r="35" spans="1:46" s="8" customFormat="1" ht="15" customHeight="1" x14ac:dyDescent="0.15">
      <c r="C35" s="11"/>
      <c r="D35" s="11"/>
      <c r="E35" s="11"/>
      <c r="P35" s="68">
        <v>2021</v>
      </c>
      <c r="Q35" s="43">
        <v>-218</v>
      </c>
      <c r="R35" s="43">
        <v>-185</v>
      </c>
      <c r="S35" s="43">
        <v>-1072</v>
      </c>
      <c r="T35" s="43">
        <v>-874</v>
      </c>
      <c r="U35" s="43">
        <v>-554</v>
      </c>
      <c r="V35" s="43">
        <v>-994</v>
      </c>
      <c r="W35" s="43">
        <v>-641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</row>
    <row r="36" spans="1:46" s="8" customFormat="1" ht="15" customHeight="1" x14ac:dyDescent="0.15">
      <c r="B36" s="42" t="s">
        <v>51</v>
      </c>
      <c r="C36" s="11"/>
      <c r="D36" s="11"/>
      <c r="E36" s="11"/>
      <c r="P36" s="68">
        <v>2022</v>
      </c>
      <c r="Q36" s="43">
        <v>30</v>
      </c>
      <c r="R36" s="43">
        <v>-158</v>
      </c>
      <c r="S36" s="43">
        <v>-911</v>
      </c>
      <c r="T36" s="43">
        <v>-548</v>
      </c>
      <c r="U36" s="43">
        <v>-324</v>
      </c>
      <c r="V36" s="43">
        <v>-630</v>
      </c>
      <c r="W36" s="43">
        <v>-481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</row>
    <row r="37" spans="1:46" s="8" customFormat="1" ht="15" customHeight="1" x14ac:dyDescent="0.15">
      <c r="B37" s="42" t="s">
        <v>50</v>
      </c>
      <c r="C37" s="11"/>
      <c r="D37" s="11"/>
      <c r="E37" s="11"/>
      <c r="P37" s="68">
        <v>2023</v>
      </c>
      <c r="Q37" s="43">
        <v>1021</v>
      </c>
      <c r="R37" s="43">
        <v>328</v>
      </c>
      <c r="S37" s="43">
        <v>96</v>
      </c>
      <c r="T37" s="43">
        <v>1644</v>
      </c>
      <c r="U37" s="43">
        <v>1069</v>
      </c>
      <c r="V37" s="43">
        <v>993</v>
      </c>
      <c r="W37" s="43">
        <v>330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</row>
    <row r="38" spans="1:46" s="8" customFormat="1" ht="13.5" customHeight="1" x14ac:dyDescent="0.15">
      <c r="B38" s="42"/>
      <c r="C38" s="11"/>
      <c r="D38" s="11"/>
      <c r="E38" s="11"/>
      <c r="P38" s="68">
        <v>2024</v>
      </c>
      <c r="Q38" s="43">
        <v>372</v>
      </c>
      <c r="R38" s="43">
        <v>13</v>
      </c>
      <c r="S38" s="43">
        <v>-364</v>
      </c>
      <c r="T38" s="43">
        <v>178</v>
      </c>
      <c r="U38" s="43">
        <v>148</v>
      </c>
      <c r="V38" s="43">
        <v>-121</v>
      </c>
      <c r="W38" s="43">
        <v>-121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</row>
    <row r="39" spans="1:46" s="8" customFormat="1" ht="13.5" customHeight="1" x14ac:dyDescent="0.15">
      <c r="B39" s="42"/>
      <c r="P39" s="65">
        <v>2025</v>
      </c>
      <c r="Q39" s="64">
        <v>251</v>
      </c>
      <c r="R39" s="64">
        <v>340</v>
      </c>
      <c r="S39" s="64">
        <v>-2</v>
      </c>
      <c r="T39" s="64">
        <v>168</v>
      </c>
      <c r="U39" s="64">
        <v>410</v>
      </c>
      <c r="V39" s="64">
        <v>720</v>
      </c>
      <c r="W39" s="64">
        <v>-33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</row>
    <row r="40" spans="1:46" s="8" customFormat="1" x14ac:dyDescent="0.15"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</row>
    <row r="41" spans="1:46" s="8" customFormat="1" x14ac:dyDescent="0.15"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</row>
    <row r="42" spans="1:46" s="8" customFormat="1" x14ac:dyDescent="0.15"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</row>
    <row r="43" spans="1:46" s="8" customFormat="1" x14ac:dyDescent="0.15"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</row>
    <row r="44" spans="1:46" s="8" customFormat="1" x14ac:dyDescent="0.15"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</row>
    <row r="45" spans="1:46" s="8" customFormat="1" x14ac:dyDescent="0.15"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</row>
    <row r="46" spans="1:46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46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46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0"/>
      <c r="Q74" s="10"/>
      <c r="R74" s="10"/>
      <c r="S74" s="8"/>
    </row>
    <row r="75" spans="1:19" x14ac:dyDescent="0.15">
      <c r="P75" s="10"/>
    </row>
  </sheetData>
  <mergeCells count="1">
    <mergeCell ref="X2:X4"/>
  </mergeCells>
  <phoneticPr fontId="3" type="noConversion"/>
  <hyperlinks>
    <hyperlink ref="L7" location="표지!A1" display="표지 돌아가기" xr:uid="{921D152D-521D-4277-B314-3D6324CEDA6C}"/>
    <hyperlink ref="L5" r:id="rId1" xr:uid="{E7F8003A-547D-4AF1-83AE-9092C1DC02B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7ACC-9E34-415B-A798-17E0FB4371B9}">
  <sheetPr codeName="Sheet8"/>
  <dimension ref="A1:AT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3" width="10.625" style="12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8" s="1" customFormat="1" x14ac:dyDescent="0.15"/>
    <row r="2" spans="1:28" s="1" customFormat="1" ht="15" customHeight="1" x14ac:dyDescent="0.15">
      <c r="X2" s="127"/>
    </row>
    <row r="3" spans="1:28" s="1" customFormat="1" ht="15" customHeight="1" x14ac:dyDescent="0.15">
      <c r="K3" s="2" t="s">
        <v>0</v>
      </c>
      <c r="L3" s="41" t="s">
        <v>12</v>
      </c>
      <c r="X3" s="127"/>
    </row>
    <row r="4" spans="1:28" s="1" customFormat="1" ht="15" customHeight="1" x14ac:dyDescent="0.15">
      <c r="K4" s="2" t="s">
        <v>1</v>
      </c>
      <c r="L4" s="2"/>
      <c r="X4" s="127"/>
    </row>
    <row r="5" spans="1:28" s="1" customFormat="1" ht="15" customHeight="1" x14ac:dyDescent="0.15">
      <c r="K5" s="2" t="s">
        <v>2</v>
      </c>
      <c r="L5" s="40" t="s">
        <v>11</v>
      </c>
      <c r="X5" s="61"/>
    </row>
    <row r="6" spans="1:28" s="1" customFormat="1" x14ac:dyDescent="0.15">
      <c r="K6" s="2" t="s">
        <v>3</v>
      </c>
      <c r="L6" s="3" t="s">
        <v>4</v>
      </c>
    </row>
    <row r="7" spans="1:28" s="1" customFormat="1" x14ac:dyDescent="0.15">
      <c r="K7" s="2"/>
      <c r="L7" s="4" t="s">
        <v>6</v>
      </c>
    </row>
    <row r="8" spans="1:28" s="6" customFormat="1" ht="20.25" x14ac:dyDescent="0.15">
      <c r="A8" s="5" t="s">
        <v>7</v>
      </c>
      <c r="B8" s="5"/>
      <c r="P8" s="5" t="s">
        <v>8</v>
      </c>
    </row>
    <row r="9" spans="1:28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8" s="7" customFormat="1" ht="17.25" x14ac:dyDescent="0.15">
      <c r="P10" s="48" t="s">
        <v>77</v>
      </c>
    </row>
    <row r="11" spans="1:28" s="8" customFormat="1" ht="13.5" x14ac:dyDescent="0.15"/>
    <row r="12" spans="1:28" s="8" customFormat="1" ht="17.25" customHeight="1" x14ac:dyDescent="0.15">
      <c r="R12" s="9"/>
      <c r="W12" s="9" t="s">
        <v>41</v>
      </c>
    </row>
    <row r="13" spans="1:28" s="8" customFormat="1" ht="17.25" customHeight="1" x14ac:dyDescent="0.15">
      <c r="P13" s="46" t="s">
        <v>14</v>
      </c>
      <c r="Q13" s="45" t="s">
        <v>43</v>
      </c>
      <c r="R13" s="45" t="s">
        <v>44</v>
      </c>
      <c r="S13" s="45" t="s">
        <v>45</v>
      </c>
      <c r="T13" s="45" t="s">
        <v>46</v>
      </c>
      <c r="U13" s="45" t="s">
        <v>47</v>
      </c>
      <c r="V13" s="45" t="s">
        <v>48</v>
      </c>
      <c r="W13" s="45" t="s">
        <v>49</v>
      </c>
    </row>
    <row r="14" spans="1:28" s="8" customFormat="1" ht="13.5" x14ac:dyDescent="0.15">
      <c r="P14" s="68">
        <v>2000</v>
      </c>
      <c r="Q14" s="43">
        <v>-476</v>
      </c>
      <c r="R14" s="43">
        <v>-478</v>
      </c>
      <c r="S14" s="43">
        <v>-1594</v>
      </c>
      <c r="T14" s="43">
        <v>-935</v>
      </c>
      <c r="U14" s="43">
        <v>-469</v>
      </c>
      <c r="V14" s="43">
        <v>-344</v>
      </c>
      <c r="W14" s="43">
        <v>-201</v>
      </c>
    </row>
    <row r="15" spans="1:28" s="8" customFormat="1" x14ac:dyDescent="0.15">
      <c r="P15" s="68">
        <v>2001</v>
      </c>
      <c r="Q15" s="43">
        <v>-559</v>
      </c>
      <c r="R15" s="43">
        <v>-433</v>
      </c>
      <c r="S15" s="43">
        <v>-1836</v>
      </c>
      <c r="T15" s="43">
        <v>-1039</v>
      </c>
      <c r="U15" s="43">
        <v>-575</v>
      </c>
      <c r="V15" s="43">
        <v>-464</v>
      </c>
      <c r="W15" s="43">
        <v>-105</v>
      </c>
      <c r="X15" s="12"/>
      <c r="Y15" s="12"/>
      <c r="Z15" s="12"/>
      <c r="AA15" s="12"/>
      <c r="AB15" s="12"/>
    </row>
    <row r="16" spans="1:28" s="8" customFormat="1" x14ac:dyDescent="0.15">
      <c r="P16" s="68">
        <v>2002</v>
      </c>
      <c r="Q16" s="43">
        <v>-488</v>
      </c>
      <c r="R16" s="43">
        <v>-533</v>
      </c>
      <c r="S16" s="43">
        <v>-1848</v>
      </c>
      <c r="T16" s="43">
        <v>-941</v>
      </c>
      <c r="U16" s="43">
        <v>-635</v>
      </c>
      <c r="V16" s="43">
        <v>-454</v>
      </c>
      <c r="W16" s="43">
        <v>-186</v>
      </c>
      <c r="X16" s="12"/>
      <c r="Y16" s="12"/>
      <c r="Z16" s="12"/>
      <c r="AA16" s="12"/>
      <c r="AB16" s="12"/>
    </row>
    <row r="17" spans="16:46" s="8" customFormat="1" x14ac:dyDescent="0.15">
      <c r="P17" s="68">
        <v>2003</v>
      </c>
      <c r="Q17" s="43">
        <v>-371</v>
      </c>
      <c r="R17" s="43">
        <v>-404</v>
      </c>
      <c r="S17" s="43">
        <v>-1384</v>
      </c>
      <c r="T17" s="43">
        <v>-1026</v>
      </c>
      <c r="U17" s="43">
        <v>-522</v>
      </c>
      <c r="V17" s="43">
        <v>-366</v>
      </c>
      <c r="W17" s="43">
        <v>-140</v>
      </c>
      <c r="X17" s="12"/>
      <c r="Y17" s="12"/>
      <c r="Z17" s="12"/>
      <c r="AA17" s="12"/>
      <c r="AB17" s="12"/>
    </row>
    <row r="18" spans="16:46" s="8" customFormat="1" x14ac:dyDescent="0.15">
      <c r="P18" s="68">
        <v>2004</v>
      </c>
      <c r="Q18" s="43">
        <v>-359</v>
      </c>
      <c r="R18" s="43">
        <v>-281</v>
      </c>
      <c r="S18" s="43">
        <v>-1518</v>
      </c>
      <c r="T18" s="43">
        <v>-881</v>
      </c>
      <c r="U18" s="43">
        <v>-440</v>
      </c>
      <c r="V18" s="43">
        <v>-478</v>
      </c>
      <c r="W18" s="43">
        <v>-180</v>
      </c>
      <c r="X18" s="12"/>
      <c r="Y18" s="12"/>
      <c r="Z18" s="12"/>
      <c r="AA18" s="12"/>
      <c r="AB18" s="12"/>
    </row>
    <row r="19" spans="16:46" s="8" customFormat="1" x14ac:dyDescent="0.15">
      <c r="P19" s="68">
        <v>2005</v>
      </c>
      <c r="Q19" s="43">
        <v>-178</v>
      </c>
      <c r="R19" s="43">
        <v>-177</v>
      </c>
      <c r="S19" s="43">
        <v>-1291</v>
      </c>
      <c r="T19" s="43">
        <v>-687</v>
      </c>
      <c r="U19" s="43">
        <v>-291</v>
      </c>
      <c r="V19" s="43">
        <v>-317</v>
      </c>
      <c r="W19" s="43">
        <v>-137</v>
      </c>
      <c r="X19" s="12"/>
      <c r="Y19" s="12"/>
      <c r="Z19" s="12"/>
      <c r="AA19" s="12"/>
      <c r="AB19" s="12"/>
    </row>
    <row r="20" spans="16:46" s="8" customFormat="1" x14ac:dyDescent="0.15">
      <c r="P20" s="68">
        <v>2006</v>
      </c>
      <c r="Q20" s="43">
        <v>-277</v>
      </c>
      <c r="R20" s="43">
        <v>-294</v>
      </c>
      <c r="S20" s="43">
        <v>-1443</v>
      </c>
      <c r="T20" s="43">
        <v>-963</v>
      </c>
      <c r="U20" s="43">
        <v>-521</v>
      </c>
      <c r="V20" s="43">
        <v>-416</v>
      </c>
      <c r="W20" s="43">
        <v>-226</v>
      </c>
      <c r="X20" s="12"/>
      <c r="Y20" s="12"/>
      <c r="Z20" s="12"/>
      <c r="AA20" s="12"/>
      <c r="AB20" s="12"/>
    </row>
    <row r="21" spans="16:46" s="8" customFormat="1" ht="13.5" customHeight="1" x14ac:dyDescent="0.15">
      <c r="P21" s="68">
        <v>2007</v>
      </c>
      <c r="Q21" s="43">
        <v>-213</v>
      </c>
      <c r="R21" s="43">
        <v>-284</v>
      </c>
      <c r="S21" s="43">
        <v>-1395</v>
      </c>
      <c r="T21" s="43">
        <v>-721</v>
      </c>
      <c r="U21" s="43">
        <v>-376</v>
      </c>
      <c r="V21" s="43">
        <v>-466</v>
      </c>
      <c r="W21" s="43">
        <v>-169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</row>
    <row r="22" spans="16:46" s="8" customFormat="1" ht="13.5" customHeight="1" x14ac:dyDescent="0.15">
      <c r="P22" s="68">
        <v>2008</v>
      </c>
      <c r="Q22" s="43">
        <v>-235</v>
      </c>
      <c r="R22" s="43">
        <v>-137</v>
      </c>
      <c r="S22" s="43">
        <v>-1045</v>
      </c>
      <c r="T22" s="43">
        <v>-833</v>
      </c>
      <c r="U22" s="43">
        <v>-354</v>
      </c>
      <c r="V22" s="43">
        <v>-434</v>
      </c>
      <c r="W22" s="43">
        <v>-139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</row>
    <row r="23" spans="16:46" s="8" customFormat="1" ht="13.5" customHeight="1" x14ac:dyDescent="0.15">
      <c r="P23" s="68">
        <v>2009</v>
      </c>
      <c r="Q23" s="43">
        <v>-282</v>
      </c>
      <c r="R23" s="43">
        <v>-254</v>
      </c>
      <c r="S23" s="43">
        <v>-1104</v>
      </c>
      <c r="T23" s="43">
        <v>-969</v>
      </c>
      <c r="U23" s="43">
        <v>-440</v>
      </c>
      <c r="V23" s="43">
        <v>-526</v>
      </c>
      <c r="W23" s="43">
        <v>-214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</row>
    <row r="24" spans="16:46" s="8" customFormat="1" x14ac:dyDescent="0.15">
      <c r="P24" s="68">
        <v>2010</v>
      </c>
      <c r="Q24" s="43">
        <v>-270</v>
      </c>
      <c r="R24" s="43">
        <v>-207</v>
      </c>
      <c r="S24" s="43">
        <v>-1103</v>
      </c>
      <c r="T24" s="43">
        <v>-910</v>
      </c>
      <c r="U24" s="43">
        <v>-293</v>
      </c>
      <c r="V24" s="43">
        <v>-472</v>
      </c>
      <c r="W24" s="43">
        <v>-186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</row>
    <row r="25" spans="16:46" s="8" customFormat="1" x14ac:dyDescent="0.15">
      <c r="P25" s="68">
        <v>2011</v>
      </c>
      <c r="Q25" s="43">
        <v>-148</v>
      </c>
      <c r="R25" s="43">
        <v>-267</v>
      </c>
      <c r="S25" s="43">
        <v>-1021</v>
      </c>
      <c r="T25" s="43">
        <v>-859</v>
      </c>
      <c r="U25" s="43">
        <v>-407</v>
      </c>
      <c r="V25" s="43">
        <v>-449</v>
      </c>
      <c r="W25" s="43">
        <v>-224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</row>
    <row r="26" spans="16:46" s="8" customFormat="1" ht="15" customHeight="1" x14ac:dyDescent="0.15">
      <c r="P26" s="68">
        <v>2012</v>
      </c>
      <c r="Q26" s="43">
        <v>-245</v>
      </c>
      <c r="R26" s="43">
        <v>-178</v>
      </c>
      <c r="S26" s="43">
        <v>-849</v>
      </c>
      <c r="T26" s="43">
        <v>-884</v>
      </c>
      <c r="U26" s="43">
        <v>-347</v>
      </c>
      <c r="V26" s="43">
        <v>-403</v>
      </c>
      <c r="W26" s="43">
        <v>-238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</row>
    <row r="27" spans="16:46" s="8" customFormat="1" x14ac:dyDescent="0.15">
      <c r="P27" s="68">
        <v>2013</v>
      </c>
      <c r="Q27" s="43">
        <v>-195</v>
      </c>
      <c r="R27" s="43">
        <v>-279</v>
      </c>
      <c r="S27" s="43">
        <v>-878</v>
      </c>
      <c r="T27" s="43">
        <v>-1051</v>
      </c>
      <c r="U27" s="43">
        <v>-490</v>
      </c>
      <c r="V27" s="43">
        <v>-472</v>
      </c>
      <c r="W27" s="43">
        <v>-223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</row>
    <row r="28" spans="16:46" s="8" customFormat="1" ht="15" customHeight="1" x14ac:dyDescent="0.15">
      <c r="P28" s="68">
        <v>2014</v>
      </c>
      <c r="Q28" s="43">
        <v>-197</v>
      </c>
      <c r="R28" s="43">
        <v>-245</v>
      </c>
      <c r="S28" s="43">
        <v>-839</v>
      </c>
      <c r="T28" s="43">
        <v>-982</v>
      </c>
      <c r="U28" s="43">
        <v>-396</v>
      </c>
      <c r="V28" s="43">
        <v>-492</v>
      </c>
      <c r="W28" s="43">
        <v>-212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</row>
    <row r="29" spans="16:46" s="8" customFormat="1" x14ac:dyDescent="0.15">
      <c r="P29" s="68">
        <v>2015</v>
      </c>
      <c r="Q29" s="43">
        <v>-132</v>
      </c>
      <c r="R29" s="43">
        <v>-140</v>
      </c>
      <c r="S29" s="43">
        <v>-640</v>
      </c>
      <c r="T29" s="43">
        <v>-584</v>
      </c>
      <c r="U29" s="43">
        <v>-315</v>
      </c>
      <c r="V29" s="43">
        <v>-289</v>
      </c>
      <c r="W29" s="43">
        <v>-222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</row>
    <row r="30" spans="16:46" s="8" customFormat="1" x14ac:dyDescent="0.15">
      <c r="P30" s="68">
        <v>2016</v>
      </c>
      <c r="Q30" s="43">
        <v>-173</v>
      </c>
      <c r="R30" s="43">
        <v>-105</v>
      </c>
      <c r="S30" s="43">
        <v>-685</v>
      </c>
      <c r="T30" s="43">
        <v>-690</v>
      </c>
      <c r="U30" s="43">
        <v>-260</v>
      </c>
      <c r="V30" s="43">
        <v>-442</v>
      </c>
      <c r="W30" s="43">
        <v>-247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</row>
    <row r="31" spans="16:46" s="8" customFormat="1" x14ac:dyDescent="0.15">
      <c r="P31" s="68">
        <v>2017</v>
      </c>
      <c r="Q31" s="43">
        <v>-95</v>
      </c>
      <c r="R31" s="43">
        <v>-142</v>
      </c>
      <c r="S31" s="43">
        <v>-739</v>
      </c>
      <c r="T31" s="43">
        <v>-552</v>
      </c>
      <c r="U31" s="43">
        <v>-260</v>
      </c>
      <c r="V31" s="43">
        <v>-267</v>
      </c>
      <c r="W31" s="43">
        <v>-194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</row>
    <row r="32" spans="16:46" s="8" customFormat="1" ht="15" customHeight="1" x14ac:dyDescent="0.15">
      <c r="P32" s="68">
        <v>2018</v>
      </c>
      <c r="Q32" s="43">
        <v>-133</v>
      </c>
      <c r="R32" s="43">
        <v>-141</v>
      </c>
      <c r="S32" s="43">
        <v>-781</v>
      </c>
      <c r="T32" s="43">
        <v>-697</v>
      </c>
      <c r="U32" s="43">
        <v>-341</v>
      </c>
      <c r="V32" s="43">
        <v>-391</v>
      </c>
      <c r="W32" s="43">
        <v>-212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</row>
    <row r="33" spans="2:46" s="8" customFormat="1" ht="15" customHeight="1" x14ac:dyDescent="0.15">
      <c r="P33" s="68">
        <v>2019</v>
      </c>
      <c r="Q33" s="43">
        <v>-119</v>
      </c>
      <c r="R33" s="43">
        <v>-161</v>
      </c>
      <c r="S33" s="43">
        <v>-730</v>
      </c>
      <c r="T33" s="43">
        <v>-715</v>
      </c>
      <c r="U33" s="43">
        <v>-334</v>
      </c>
      <c r="V33" s="43">
        <v>-314</v>
      </c>
      <c r="W33" s="43">
        <v>-201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</row>
    <row r="34" spans="2:46" s="8" customFormat="1" ht="15" customHeight="1" x14ac:dyDescent="0.15">
      <c r="P34" s="68">
        <v>2020</v>
      </c>
      <c r="Q34" s="43">
        <v>-181</v>
      </c>
      <c r="R34" s="43">
        <v>-169</v>
      </c>
      <c r="S34" s="43">
        <v>-691</v>
      </c>
      <c r="T34" s="43">
        <v>-535</v>
      </c>
      <c r="U34" s="43">
        <v>-385</v>
      </c>
      <c r="V34" s="43">
        <v>-292</v>
      </c>
      <c r="W34" s="43">
        <v>-226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</row>
    <row r="35" spans="2:46" s="8" customFormat="1" ht="15" customHeight="1" x14ac:dyDescent="0.15">
      <c r="C35" s="11"/>
      <c r="D35" s="11"/>
      <c r="E35" s="11"/>
      <c r="P35" s="68">
        <v>2021</v>
      </c>
      <c r="Q35" s="43">
        <v>146</v>
      </c>
      <c r="R35" s="43">
        <v>-44</v>
      </c>
      <c r="S35" s="43">
        <v>-396</v>
      </c>
      <c r="T35" s="43">
        <v>31</v>
      </c>
      <c r="U35" s="43">
        <v>-42</v>
      </c>
      <c r="V35" s="43">
        <v>-117</v>
      </c>
      <c r="W35" s="43">
        <v>-147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</row>
    <row r="36" spans="2:46" s="8" customFormat="1" ht="15" customHeight="1" x14ac:dyDescent="0.15">
      <c r="B36" s="42" t="s">
        <v>51</v>
      </c>
      <c r="C36" s="11"/>
      <c r="D36" s="11"/>
      <c r="E36" s="11"/>
      <c r="P36" s="68">
        <v>2022</v>
      </c>
      <c r="Q36" s="43">
        <v>-18</v>
      </c>
      <c r="R36" s="43">
        <v>-43</v>
      </c>
      <c r="S36" s="43">
        <v>-530</v>
      </c>
      <c r="T36" s="43">
        <v>-155</v>
      </c>
      <c r="U36" s="43">
        <v>-4</v>
      </c>
      <c r="V36" s="43">
        <v>-162</v>
      </c>
      <c r="W36" s="43">
        <v>-167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</row>
    <row r="37" spans="2:46" s="8" customFormat="1" ht="15" customHeight="1" x14ac:dyDescent="0.15">
      <c r="B37" s="42" t="s">
        <v>50</v>
      </c>
      <c r="C37" s="11"/>
      <c r="D37" s="11"/>
      <c r="E37" s="11"/>
      <c r="P37" s="68">
        <v>2023</v>
      </c>
      <c r="Q37" s="43">
        <v>69</v>
      </c>
      <c r="R37" s="43">
        <v>-14</v>
      </c>
      <c r="S37" s="43">
        <v>-461</v>
      </c>
      <c r="T37" s="43">
        <v>-107</v>
      </c>
      <c r="U37" s="43">
        <v>71</v>
      </c>
      <c r="V37" s="43">
        <v>17</v>
      </c>
      <c r="W37" s="43">
        <v>-150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</row>
    <row r="38" spans="2:46" s="8" customFormat="1" ht="13.5" customHeight="1" x14ac:dyDescent="0.15">
      <c r="B38" s="42"/>
      <c r="C38" s="11"/>
      <c r="D38" s="11"/>
      <c r="E38" s="11"/>
      <c r="P38" s="68">
        <v>2024</v>
      </c>
      <c r="Q38" s="43">
        <v>-199</v>
      </c>
      <c r="R38" s="43">
        <v>-26</v>
      </c>
      <c r="S38" s="43">
        <v>-395</v>
      </c>
      <c r="T38" s="43">
        <v>-565</v>
      </c>
      <c r="U38" s="43">
        <v>-188</v>
      </c>
      <c r="V38" s="43">
        <v>-214</v>
      </c>
      <c r="W38" s="43">
        <v>-169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</row>
    <row r="39" spans="2:46" s="8" customFormat="1" ht="13.5" customHeight="1" x14ac:dyDescent="0.15">
      <c r="B39" s="42"/>
      <c r="P39" s="65">
        <v>2025</v>
      </c>
      <c r="Q39" s="64">
        <v>-152</v>
      </c>
      <c r="R39" s="64">
        <v>-37</v>
      </c>
      <c r="S39" s="64">
        <v>-89</v>
      </c>
      <c r="T39" s="64">
        <v>-205</v>
      </c>
      <c r="U39" s="64">
        <v>-197</v>
      </c>
      <c r="V39" s="64">
        <v>-190</v>
      </c>
      <c r="W39" s="64">
        <v>-259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</row>
    <row r="40" spans="2:46" s="8" customFormat="1" x14ac:dyDescent="0.15"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</row>
  </sheetData>
  <mergeCells count="1">
    <mergeCell ref="X2:X4"/>
  </mergeCells>
  <phoneticPr fontId="3" type="noConversion"/>
  <hyperlinks>
    <hyperlink ref="L7" location="표지!A1" display="표지 돌아가기" xr:uid="{443EBA8B-0C28-47C5-937D-3D95ADFB2D62}"/>
    <hyperlink ref="L5" r:id="rId1" xr:uid="{C9094DA9-A3A4-4D0C-BED2-03BBA486E24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14B2C-6D63-420C-8902-9AC35D95D356}">
  <sheetPr codeName="Sheet9"/>
  <dimension ref="A1:AT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3" width="10.625" style="12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8" s="1" customFormat="1" x14ac:dyDescent="0.15"/>
    <row r="2" spans="1:28" s="1" customFormat="1" ht="15" customHeight="1" x14ac:dyDescent="0.15">
      <c r="X2" s="127"/>
    </row>
    <row r="3" spans="1:28" s="1" customFormat="1" ht="15" customHeight="1" x14ac:dyDescent="0.15">
      <c r="K3" s="2" t="s">
        <v>0</v>
      </c>
      <c r="L3" s="41" t="s">
        <v>12</v>
      </c>
      <c r="X3" s="127"/>
    </row>
    <row r="4" spans="1:28" s="1" customFormat="1" ht="15" customHeight="1" x14ac:dyDescent="0.15">
      <c r="K4" s="2" t="s">
        <v>1</v>
      </c>
      <c r="L4" s="2"/>
      <c r="X4" s="127"/>
    </row>
    <row r="5" spans="1:28" s="1" customFormat="1" ht="15" customHeight="1" x14ac:dyDescent="0.15">
      <c r="K5" s="2" t="s">
        <v>2</v>
      </c>
      <c r="L5" s="40" t="s">
        <v>11</v>
      </c>
      <c r="X5" s="61"/>
    </row>
    <row r="6" spans="1:28" s="1" customFormat="1" x14ac:dyDescent="0.15">
      <c r="K6" s="2" t="s">
        <v>3</v>
      </c>
      <c r="L6" s="3" t="s">
        <v>4</v>
      </c>
    </row>
    <row r="7" spans="1:28" s="1" customFormat="1" x14ac:dyDescent="0.15">
      <c r="K7" s="2"/>
      <c r="L7" s="4" t="s">
        <v>6</v>
      </c>
    </row>
    <row r="8" spans="1:28" s="6" customFormat="1" ht="20.25" x14ac:dyDescent="0.15">
      <c r="A8" s="5" t="s">
        <v>7</v>
      </c>
      <c r="B8" s="5"/>
      <c r="P8" s="5" t="s">
        <v>8</v>
      </c>
    </row>
    <row r="9" spans="1:28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8" s="7" customFormat="1" ht="17.25" x14ac:dyDescent="0.15">
      <c r="P10" s="48" t="s">
        <v>78</v>
      </c>
    </row>
    <row r="11" spans="1:28" s="8" customFormat="1" ht="13.5" x14ac:dyDescent="0.15"/>
    <row r="12" spans="1:28" s="8" customFormat="1" ht="17.25" customHeight="1" x14ac:dyDescent="0.15">
      <c r="R12" s="9"/>
      <c r="W12" s="9" t="s">
        <v>41</v>
      </c>
    </row>
    <row r="13" spans="1:28" s="8" customFormat="1" ht="17.25" customHeight="1" x14ac:dyDescent="0.15">
      <c r="P13" s="46" t="s">
        <v>14</v>
      </c>
      <c r="Q13" s="45" t="s">
        <v>43</v>
      </c>
      <c r="R13" s="45" t="s">
        <v>44</v>
      </c>
      <c r="S13" s="45" t="s">
        <v>45</v>
      </c>
      <c r="T13" s="45" t="s">
        <v>46</v>
      </c>
      <c r="U13" s="45" t="s">
        <v>47</v>
      </c>
      <c r="V13" s="45" t="s">
        <v>48</v>
      </c>
      <c r="W13" s="45" t="s">
        <v>49</v>
      </c>
    </row>
    <row r="14" spans="1:28" s="8" customFormat="1" ht="13.5" x14ac:dyDescent="0.15">
      <c r="P14" s="68">
        <v>2000</v>
      </c>
      <c r="Q14" s="43">
        <v>215</v>
      </c>
      <c r="R14" s="43">
        <v>-143</v>
      </c>
      <c r="S14" s="43">
        <v>-1390</v>
      </c>
      <c r="T14" s="43">
        <v>-46</v>
      </c>
      <c r="U14" s="43">
        <v>74</v>
      </c>
      <c r="V14" s="43">
        <v>68</v>
      </c>
      <c r="W14" s="43">
        <v>18</v>
      </c>
    </row>
    <row r="15" spans="1:28" s="8" customFormat="1" x14ac:dyDescent="0.15">
      <c r="P15" s="68">
        <v>2001</v>
      </c>
      <c r="Q15" s="43">
        <v>-798</v>
      </c>
      <c r="R15" s="43">
        <v>-824</v>
      </c>
      <c r="S15" s="43">
        <v>-2112</v>
      </c>
      <c r="T15" s="43">
        <v>-413</v>
      </c>
      <c r="U15" s="43">
        <v>-175</v>
      </c>
      <c r="V15" s="43">
        <v>-52</v>
      </c>
      <c r="W15" s="43">
        <v>-182</v>
      </c>
      <c r="X15" s="12"/>
      <c r="Y15" s="12"/>
      <c r="Z15" s="12"/>
      <c r="AA15" s="12"/>
      <c r="AB15" s="12"/>
    </row>
    <row r="16" spans="1:28" s="8" customFormat="1" x14ac:dyDescent="0.15">
      <c r="P16" s="68">
        <v>2002</v>
      </c>
      <c r="Q16" s="43">
        <v>-63</v>
      </c>
      <c r="R16" s="43">
        <v>-433</v>
      </c>
      <c r="S16" s="43">
        <v>-1659</v>
      </c>
      <c r="T16" s="43">
        <v>-289</v>
      </c>
      <c r="U16" s="43">
        <v>-53</v>
      </c>
      <c r="V16" s="43">
        <v>-62</v>
      </c>
      <c r="W16" s="43">
        <v>28</v>
      </c>
      <c r="X16" s="12"/>
      <c r="Y16" s="12"/>
      <c r="Z16" s="12"/>
      <c r="AA16" s="12"/>
      <c r="AB16" s="12"/>
    </row>
    <row r="17" spans="16:46" s="8" customFormat="1" x14ac:dyDescent="0.15">
      <c r="P17" s="68">
        <v>2003</v>
      </c>
      <c r="Q17" s="43">
        <v>726</v>
      </c>
      <c r="R17" s="43">
        <v>-127</v>
      </c>
      <c r="S17" s="43">
        <v>-1082</v>
      </c>
      <c r="T17" s="43">
        <v>-84</v>
      </c>
      <c r="U17" s="43">
        <v>12</v>
      </c>
      <c r="V17" s="43">
        <v>58</v>
      </c>
      <c r="W17" s="43">
        <v>-18</v>
      </c>
      <c r="X17" s="12"/>
      <c r="Y17" s="12"/>
      <c r="Z17" s="12"/>
      <c r="AA17" s="12"/>
      <c r="AB17" s="12"/>
    </row>
    <row r="18" spans="16:46" s="8" customFormat="1" x14ac:dyDescent="0.15">
      <c r="P18" s="68">
        <v>2004</v>
      </c>
      <c r="Q18" s="43">
        <v>-871</v>
      </c>
      <c r="R18" s="43">
        <v>-607</v>
      </c>
      <c r="S18" s="43">
        <v>-1708</v>
      </c>
      <c r="T18" s="43">
        <v>-409</v>
      </c>
      <c r="U18" s="43">
        <v>-72</v>
      </c>
      <c r="V18" s="43">
        <v>-147</v>
      </c>
      <c r="W18" s="43">
        <v>-267</v>
      </c>
      <c r="X18" s="12"/>
      <c r="Y18" s="12"/>
      <c r="Z18" s="12"/>
      <c r="AA18" s="12"/>
      <c r="AB18" s="12"/>
    </row>
    <row r="19" spans="16:46" s="8" customFormat="1" x14ac:dyDescent="0.15">
      <c r="P19" s="68">
        <v>2005</v>
      </c>
      <c r="Q19" s="43">
        <v>-242</v>
      </c>
      <c r="R19" s="43">
        <v>-319</v>
      </c>
      <c r="S19" s="43">
        <v>-1229</v>
      </c>
      <c r="T19" s="43">
        <v>-204</v>
      </c>
      <c r="U19" s="43">
        <v>-67</v>
      </c>
      <c r="V19" s="43">
        <v>-45</v>
      </c>
      <c r="W19" s="43">
        <v>-216</v>
      </c>
      <c r="X19" s="12"/>
      <c r="Y19" s="12"/>
      <c r="Z19" s="12"/>
      <c r="AA19" s="12"/>
      <c r="AB19" s="12"/>
    </row>
    <row r="20" spans="16:46" s="8" customFormat="1" x14ac:dyDescent="0.15">
      <c r="P20" s="68">
        <v>2006</v>
      </c>
      <c r="Q20" s="43">
        <v>-212</v>
      </c>
      <c r="R20" s="43">
        <v>-232</v>
      </c>
      <c r="S20" s="43">
        <v>-1171</v>
      </c>
      <c r="T20" s="43">
        <v>-189</v>
      </c>
      <c r="U20" s="43">
        <v>-24</v>
      </c>
      <c r="V20" s="43">
        <v>-41</v>
      </c>
      <c r="W20" s="43">
        <v>-223</v>
      </c>
      <c r="X20" s="12"/>
      <c r="Y20" s="12"/>
      <c r="Z20" s="12"/>
      <c r="AA20" s="12"/>
      <c r="AB20" s="12"/>
    </row>
    <row r="21" spans="16:46" s="8" customFormat="1" ht="13.5" customHeight="1" x14ac:dyDescent="0.15">
      <c r="P21" s="68">
        <v>2007</v>
      </c>
      <c r="Q21" s="43">
        <v>-198</v>
      </c>
      <c r="R21" s="43">
        <v>-128</v>
      </c>
      <c r="S21" s="43">
        <v>-1034</v>
      </c>
      <c r="T21" s="43">
        <v>-271</v>
      </c>
      <c r="U21" s="43">
        <v>-60</v>
      </c>
      <c r="V21" s="43">
        <v>-13</v>
      </c>
      <c r="W21" s="43">
        <v>-158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</row>
    <row r="22" spans="16:46" s="8" customFormat="1" ht="13.5" customHeight="1" x14ac:dyDescent="0.15">
      <c r="P22" s="68">
        <v>2008</v>
      </c>
      <c r="Q22" s="43">
        <v>-132</v>
      </c>
      <c r="R22" s="43">
        <v>-173</v>
      </c>
      <c r="S22" s="43">
        <v>-840</v>
      </c>
      <c r="T22" s="43">
        <v>-91</v>
      </c>
      <c r="U22" s="43">
        <v>-52</v>
      </c>
      <c r="V22" s="43">
        <v>-10</v>
      </c>
      <c r="W22" s="43">
        <v>-179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</row>
    <row r="23" spans="16:46" s="8" customFormat="1" ht="13.5" customHeight="1" x14ac:dyDescent="0.15">
      <c r="P23" s="68">
        <v>2009</v>
      </c>
      <c r="Q23" s="43">
        <v>-88</v>
      </c>
      <c r="R23" s="43">
        <v>-132</v>
      </c>
      <c r="S23" s="43">
        <v>-566</v>
      </c>
      <c r="T23" s="43">
        <v>-92</v>
      </c>
      <c r="U23" s="43">
        <v>15</v>
      </c>
      <c r="V23" s="43">
        <v>74</v>
      </c>
      <c r="W23" s="43">
        <v>-169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</row>
    <row r="24" spans="16:46" s="8" customFormat="1" x14ac:dyDescent="0.15">
      <c r="P24" s="68">
        <v>2010</v>
      </c>
      <c r="Q24" s="43">
        <v>-143</v>
      </c>
      <c r="R24" s="43">
        <v>-121</v>
      </c>
      <c r="S24" s="43">
        <v>-674</v>
      </c>
      <c r="T24" s="43">
        <v>-167</v>
      </c>
      <c r="U24" s="43">
        <v>55</v>
      </c>
      <c r="V24" s="43">
        <v>107</v>
      </c>
      <c r="W24" s="43">
        <v>-158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</row>
    <row r="25" spans="16:46" s="8" customFormat="1" x14ac:dyDescent="0.15">
      <c r="P25" s="68">
        <v>2011</v>
      </c>
      <c r="Q25" s="43">
        <v>-51</v>
      </c>
      <c r="R25" s="43">
        <v>-87</v>
      </c>
      <c r="S25" s="43">
        <v>-577</v>
      </c>
      <c r="T25" s="43">
        <v>-105</v>
      </c>
      <c r="U25" s="43">
        <v>93</v>
      </c>
      <c r="V25" s="43">
        <v>165</v>
      </c>
      <c r="W25" s="43">
        <v>-118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</row>
    <row r="26" spans="16:46" s="8" customFormat="1" ht="15" customHeight="1" x14ac:dyDescent="0.15">
      <c r="P26" s="68">
        <v>2012</v>
      </c>
      <c r="Q26" s="43">
        <v>-57</v>
      </c>
      <c r="R26" s="43">
        <v>-74</v>
      </c>
      <c r="S26" s="43">
        <v>-492</v>
      </c>
      <c r="T26" s="43">
        <v>-66</v>
      </c>
      <c r="U26" s="43">
        <v>102</v>
      </c>
      <c r="V26" s="43">
        <v>269</v>
      </c>
      <c r="W26" s="43">
        <v>29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</row>
    <row r="27" spans="16:46" s="8" customFormat="1" x14ac:dyDescent="0.15">
      <c r="P27" s="68">
        <v>2013</v>
      </c>
      <c r="Q27" s="43">
        <v>-35</v>
      </c>
      <c r="R27" s="43">
        <v>-23</v>
      </c>
      <c r="S27" s="43">
        <v>-383</v>
      </c>
      <c r="T27" s="43">
        <v>-135</v>
      </c>
      <c r="U27" s="43">
        <v>152</v>
      </c>
      <c r="V27" s="43">
        <v>291</v>
      </c>
      <c r="W27" s="43">
        <v>-69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</row>
    <row r="28" spans="16:46" s="8" customFormat="1" ht="15" customHeight="1" x14ac:dyDescent="0.15">
      <c r="P28" s="68">
        <v>2014</v>
      </c>
      <c r="Q28" s="43">
        <v>-42</v>
      </c>
      <c r="R28" s="43">
        <v>-44</v>
      </c>
      <c r="S28" s="43">
        <v>-376</v>
      </c>
      <c r="T28" s="43">
        <v>-118</v>
      </c>
      <c r="U28" s="43">
        <v>80</v>
      </c>
      <c r="V28" s="43">
        <v>230</v>
      </c>
      <c r="W28" s="43">
        <v>50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</row>
    <row r="29" spans="16:46" s="8" customFormat="1" x14ac:dyDescent="0.15">
      <c r="P29" s="68">
        <v>2015</v>
      </c>
      <c r="Q29" s="43">
        <v>-11</v>
      </c>
      <c r="R29" s="43">
        <v>-10</v>
      </c>
      <c r="S29" s="43">
        <v>-361</v>
      </c>
      <c r="T29" s="43">
        <v>-111</v>
      </c>
      <c r="U29" s="43">
        <v>98</v>
      </c>
      <c r="V29" s="43">
        <v>214</v>
      </c>
      <c r="W29" s="43">
        <v>-47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</row>
    <row r="30" spans="16:46" s="8" customFormat="1" x14ac:dyDescent="0.15">
      <c r="P30" s="68">
        <v>2016</v>
      </c>
      <c r="Q30" s="43">
        <v>-15</v>
      </c>
      <c r="R30" s="43">
        <v>-66</v>
      </c>
      <c r="S30" s="43">
        <v>-440</v>
      </c>
      <c r="T30" s="43">
        <v>-79</v>
      </c>
      <c r="U30" s="43">
        <v>101</v>
      </c>
      <c r="V30" s="43">
        <v>357</v>
      </c>
      <c r="W30" s="43">
        <v>-43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</row>
    <row r="31" spans="16:46" s="8" customFormat="1" x14ac:dyDescent="0.15">
      <c r="P31" s="68">
        <v>2017</v>
      </c>
      <c r="Q31" s="43">
        <v>25</v>
      </c>
      <c r="R31" s="43">
        <v>-24</v>
      </c>
      <c r="S31" s="43">
        <v>-347</v>
      </c>
      <c r="T31" s="43">
        <v>-5</v>
      </c>
      <c r="U31" s="43">
        <v>72</v>
      </c>
      <c r="V31" s="43">
        <v>327</v>
      </c>
      <c r="W31" s="43">
        <v>-44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</row>
    <row r="32" spans="16:46" s="8" customFormat="1" ht="15" customHeight="1" x14ac:dyDescent="0.15">
      <c r="P32" s="68">
        <v>2018</v>
      </c>
      <c r="Q32" s="43">
        <v>-25</v>
      </c>
      <c r="R32" s="43">
        <v>-47</v>
      </c>
      <c r="S32" s="43">
        <v>-408</v>
      </c>
      <c r="T32" s="43">
        <v>-62</v>
      </c>
      <c r="U32" s="43">
        <v>119</v>
      </c>
      <c r="V32" s="43">
        <v>310</v>
      </c>
      <c r="W32" s="43">
        <v>-30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</row>
    <row r="33" spans="2:46" s="8" customFormat="1" ht="15" customHeight="1" x14ac:dyDescent="0.15">
      <c r="P33" s="68">
        <v>2019</v>
      </c>
      <c r="Q33" s="43">
        <v>-46</v>
      </c>
      <c r="R33" s="43">
        <v>-30</v>
      </c>
      <c r="S33" s="43">
        <v>-442</v>
      </c>
      <c r="T33" s="43">
        <v>-75</v>
      </c>
      <c r="U33" s="43">
        <v>82</v>
      </c>
      <c r="V33" s="43">
        <v>443</v>
      </c>
      <c r="W33" s="43">
        <v>-46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</row>
    <row r="34" spans="2:46" s="8" customFormat="1" ht="15" customHeight="1" x14ac:dyDescent="0.15">
      <c r="P34" s="68">
        <v>2020</v>
      </c>
      <c r="Q34" s="43">
        <v>16</v>
      </c>
      <c r="R34" s="43">
        <v>-64</v>
      </c>
      <c r="S34" s="43">
        <v>-589</v>
      </c>
      <c r="T34" s="43">
        <v>-57</v>
      </c>
      <c r="U34" s="43">
        <v>96</v>
      </c>
      <c r="V34" s="43">
        <v>303</v>
      </c>
      <c r="W34" s="43">
        <v>95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</row>
    <row r="35" spans="2:46" s="8" customFormat="1" ht="15" customHeight="1" x14ac:dyDescent="0.15">
      <c r="C35" s="11"/>
      <c r="D35" s="11"/>
      <c r="E35" s="11"/>
      <c r="P35" s="68">
        <v>2021</v>
      </c>
      <c r="Q35" s="43">
        <v>-94</v>
      </c>
      <c r="R35" s="43">
        <v>-37</v>
      </c>
      <c r="S35" s="43">
        <v>-476</v>
      </c>
      <c r="T35" s="43">
        <v>-72</v>
      </c>
      <c r="U35" s="43">
        <v>57</v>
      </c>
      <c r="V35" s="43">
        <v>433</v>
      </c>
      <c r="W35" s="43">
        <v>45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</row>
    <row r="36" spans="2:46" s="8" customFormat="1" ht="15" customHeight="1" x14ac:dyDescent="0.15">
      <c r="B36" s="42" t="s">
        <v>51</v>
      </c>
      <c r="C36" s="11"/>
      <c r="D36" s="11"/>
      <c r="E36" s="11"/>
      <c r="P36" s="68">
        <v>2022</v>
      </c>
      <c r="Q36" s="43">
        <v>-70</v>
      </c>
      <c r="R36" s="43">
        <v>-46</v>
      </c>
      <c r="S36" s="43">
        <v>-334</v>
      </c>
      <c r="T36" s="43">
        <v>3</v>
      </c>
      <c r="U36" s="43">
        <v>86</v>
      </c>
      <c r="V36" s="43">
        <v>546</v>
      </c>
      <c r="W36" s="43">
        <v>104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</row>
    <row r="37" spans="2:46" s="8" customFormat="1" ht="15" customHeight="1" x14ac:dyDescent="0.15">
      <c r="B37" s="42" t="s">
        <v>50</v>
      </c>
      <c r="C37" s="11"/>
      <c r="D37" s="11"/>
      <c r="E37" s="11"/>
      <c r="P37" s="68">
        <v>2023</v>
      </c>
      <c r="Q37" s="43">
        <v>-58</v>
      </c>
      <c r="R37" s="43">
        <v>-40</v>
      </c>
      <c r="S37" s="43">
        <v>-235</v>
      </c>
      <c r="T37" s="43">
        <v>37</v>
      </c>
      <c r="U37" s="43">
        <v>90</v>
      </c>
      <c r="V37" s="43">
        <v>410</v>
      </c>
      <c r="W37" s="43">
        <v>-11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</row>
    <row r="38" spans="2:46" s="8" customFormat="1" ht="13.5" customHeight="1" x14ac:dyDescent="0.15">
      <c r="B38" s="42"/>
      <c r="C38" s="11"/>
      <c r="D38" s="11"/>
      <c r="E38" s="11"/>
      <c r="P38" s="68">
        <v>2024</v>
      </c>
      <c r="Q38" s="43">
        <v>-67</v>
      </c>
      <c r="R38" s="43">
        <v>-19</v>
      </c>
      <c r="S38" s="43">
        <v>-282</v>
      </c>
      <c r="T38" s="43">
        <v>7</v>
      </c>
      <c r="U38" s="43">
        <v>78</v>
      </c>
      <c r="V38" s="43">
        <v>384</v>
      </c>
      <c r="W38" s="43">
        <v>-38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</row>
    <row r="39" spans="2:46" s="8" customFormat="1" ht="13.5" customHeight="1" x14ac:dyDescent="0.15">
      <c r="B39" s="42"/>
      <c r="P39" s="65">
        <v>2025</v>
      </c>
      <c r="Q39" s="64">
        <v>-62</v>
      </c>
      <c r="R39" s="64">
        <v>-39</v>
      </c>
      <c r="S39" s="64">
        <v>-192</v>
      </c>
      <c r="T39" s="64">
        <v>-31</v>
      </c>
      <c r="U39" s="64">
        <v>91</v>
      </c>
      <c r="V39" s="64">
        <v>440</v>
      </c>
      <c r="W39" s="64">
        <v>89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</row>
    <row r="40" spans="2:46" s="8" customFormat="1" x14ac:dyDescent="0.15"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</row>
  </sheetData>
  <mergeCells count="1">
    <mergeCell ref="X2:X4"/>
  </mergeCells>
  <phoneticPr fontId="3" type="noConversion"/>
  <hyperlinks>
    <hyperlink ref="L7" location="표지!A1" display="표지 돌아가기" xr:uid="{6EFB865D-40F3-41AE-8A83-8A387F034C3E}"/>
    <hyperlink ref="L5" r:id="rId1" xr:uid="{0AD11A89-88EC-4114-ADDE-97D201B5FB4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9C5D8-26E5-4845-9E7F-CBBDE18D8100}">
  <sheetPr codeName="Sheet22"/>
  <dimension ref="A1:AT4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3" width="10.625" style="12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8" s="1" customFormat="1" x14ac:dyDescent="0.15"/>
    <row r="2" spans="1:28" s="1" customFormat="1" ht="15" customHeight="1" x14ac:dyDescent="0.15">
      <c r="X2" s="127"/>
    </row>
    <row r="3" spans="1:28" s="1" customFormat="1" ht="15" customHeight="1" x14ac:dyDescent="0.15">
      <c r="K3" s="2" t="s">
        <v>0</v>
      </c>
      <c r="L3" s="41" t="s">
        <v>12</v>
      </c>
      <c r="X3" s="127"/>
    </row>
    <row r="4" spans="1:28" s="1" customFormat="1" ht="15" customHeight="1" x14ac:dyDescent="0.15">
      <c r="K4" s="2" t="s">
        <v>1</v>
      </c>
      <c r="L4" s="2"/>
      <c r="X4" s="127"/>
    </row>
    <row r="5" spans="1:28" s="1" customFormat="1" ht="15" customHeight="1" x14ac:dyDescent="0.15">
      <c r="K5" s="2" t="s">
        <v>2</v>
      </c>
      <c r="L5" s="40" t="s">
        <v>11</v>
      </c>
      <c r="X5" s="61"/>
    </row>
    <row r="6" spans="1:28" s="1" customFormat="1" x14ac:dyDescent="0.15">
      <c r="K6" s="2" t="s">
        <v>3</v>
      </c>
      <c r="L6" s="3" t="s">
        <v>4</v>
      </c>
    </row>
    <row r="7" spans="1:28" s="1" customFormat="1" x14ac:dyDescent="0.15">
      <c r="K7" s="2"/>
      <c r="L7" s="4" t="s">
        <v>6</v>
      </c>
    </row>
    <row r="8" spans="1:28" s="6" customFormat="1" ht="20.25" x14ac:dyDescent="0.15">
      <c r="A8" s="5" t="s">
        <v>7</v>
      </c>
      <c r="B8" s="5"/>
      <c r="P8" s="5" t="s">
        <v>8</v>
      </c>
    </row>
    <row r="9" spans="1:28" s="1" customFormat="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28" s="7" customFormat="1" ht="17.25" x14ac:dyDescent="0.15">
      <c r="P10" s="48" t="s">
        <v>79</v>
      </c>
    </row>
    <row r="11" spans="1:28" s="8" customFormat="1" ht="13.5" x14ac:dyDescent="0.15"/>
    <row r="12" spans="1:28" s="8" customFormat="1" ht="17.25" customHeight="1" x14ac:dyDescent="0.15">
      <c r="R12" s="9"/>
      <c r="W12" s="9" t="s">
        <v>41</v>
      </c>
    </row>
    <row r="13" spans="1:28" s="8" customFormat="1" ht="17.25" customHeight="1" x14ac:dyDescent="0.15">
      <c r="P13" s="46" t="s">
        <v>14</v>
      </c>
      <c r="Q13" s="45" t="s">
        <v>43</v>
      </c>
      <c r="R13" s="45" t="s">
        <v>44</v>
      </c>
      <c r="S13" s="45" t="s">
        <v>45</v>
      </c>
      <c r="T13" s="45" t="s">
        <v>46</v>
      </c>
      <c r="U13" s="45" t="s">
        <v>47</v>
      </c>
      <c r="V13" s="45" t="s">
        <v>48</v>
      </c>
      <c r="W13" s="45" t="s">
        <v>49</v>
      </c>
    </row>
    <row r="14" spans="1:28" s="8" customFormat="1" ht="13.5" x14ac:dyDescent="0.15">
      <c r="P14" s="68">
        <v>2000</v>
      </c>
      <c r="Q14" s="43">
        <v>-143</v>
      </c>
      <c r="R14" s="43">
        <v>-297</v>
      </c>
      <c r="S14" s="43">
        <v>-1055</v>
      </c>
      <c r="T14" s="43">
        <v>-159</v>
      </c>
      <c r="U14" s="43">
        <v>-28</v>
      </c>
      <c r="V14" s="43">
        <v>-17</v>
      </c>
      <c r="W14" s="43">
        <v>-103</v>
      </c>
    </row>
    <row r="15" spans="1:28" s="8" customFormat="1" x14ac:dyDescent="0.15">
      <c r="P15" s="68">
        <v>2001</v>
      </c>
      <c r="Q15" s="43">
        <v>1005</v>
      </c>
      <c r="R15" s="43">
        <v>441</v>
      </c>
      <c r="S15" s="43">
        <v>-222</v>
      </c>
      <c r="T15" s="43">
        <v>208</v>
      </c>
      <c r="U15" s="43">
        <v>104</v>
      </c>
      <c r="V15" s="43">
        <v>98</v>
      </c>
      <c r="W15" s="43">
        <v>20</v>
      </c>
      <c r="X15" s="12"/>
      <c r="Y15" s="12"/>
      <c r="Z15" s="12"/>
      <c r="AA15" s="12"/>
      <c r="AB15" s="12"/>
    </row>
    <row r="16" spans="1:28" s="8" customFormat="1" x14ac:dyDescent="0.15">
      <c r="P16" s="68">
        <v>2002</v>
      </c>
      <c r="Q16" s="43">
        <v>-1294</v>
      </c>
      <c r="R16" s="43">
        <v>-793</v>
      </c>
      <c r="S16" s="43">
        <v>-1274</v>
      </c>
      <c r="T16" s="43">
        <v>-480</v>
      </c>
      <c r="U16" s="43">
        <v>-129</v>
      </c>
      <c r="V16" s="43">
        <v>-108</v>
      </c>
      <c r="W16" s="43">
        <v>-143</v>
      </c>
      <c r="X16" s="12"/>
      <c r="Y16" s="12"/>
      <c r="Z16" s="12"/>
      <c r="AA16" s="12"/>
      <c r="AB16" s="12"/>
    </row>
    <row r="17" spans="16:46" s="8" customFormat="1" x14ac:dyDescent="0.15">
      <c r="P17" s="68">
        <v>2003</v>
      </c>
      <c r="Q17" s="43">
        <v>-146</v>
      </c>
      <c r="R17" s="43">
        <v>-193</v>
      </c>
      <c r="S17" s="43">
        <v>-767</v>
      </c>
      <c r="T17" s="43">
        <v>-154</v>
      </c>
      <c r="U17" s="43">
        <v>-44</v>
      </c>
      <c r="V17" s="43">
        <v>-13</v>
      </c>
      <c r="W17" s="43">
        <v>-90</v>
      </c>
      <c r="X17" s="12"/>
      <c r="Y17" s="12"/>
      <c r="Z17" s="12"/>
      <c r="AA17" s="12"/>
      <c r="AB17" s="12"/>
    </row>
    <row r="18" spans="16:46" s="8" customFormat="1" x14ac:dyDescent="0.15">
      <c r="P18" s="68">
        <v>2004</v>
      </c>
      <c r="Q18" s="43">
        <v>-63</v>
      </c>
      <c r="R18" s="43">
        <v>-123</v>
      </c>
      <c r="S18" s="43">
        <v>-674</v>
      </c>
      <c r="T18" s="43">
        <v>-37</v>
      </c>
      <c r="U18" s="43">
        <v>9</v>
      </c>
      <c r="V18" s="43">
        <v>17</v>
      </c>
      <c r="W18" s="43">
        <v>-97</v>
      </c>
      <c r="X18" s="12"/>
      <c r="Y18" s="12"/>
      <c r="Z18" s="12"/>
      <c r="AA18" s="12"/>
      <c r="AB18" s="12"/>
    </row>
    <row r="19" spans="16:46" s="8" customFormat="1" x14ac:dyDescent="0.15">
      <c r="P19" s="68">
        <v>2005</v>
      </c>
      <c r="Q19" s="43">
        <v>-31</v>
      </c>
      <c r="R19" s="43">
        <v>-70</v>
      </c>
      <c r="S19" s="43">
        <v>-517</v>
      </c>
      <c r="T19" s="43">
        <v>-71</v>
      </c>
      <c r="U19" s="43">
        <v>37</v>
      </c>
      <c r="V19" s="43">
        <v>27</v>
      </c>
      <c r="W19" s="43">
        <v>-72</v>
      </c>
      <c r="X19" s="12"/>
      <c r="Y19" s="12"/>
      <c r="Z19" s="12"/>
      <c r="AA19" s="12"/>
      <c r="AB19" s="12"/>
    </row>
    <row r="20" spans="16:46" s="8" customFormat="1" x14ac:dyDescent="0.15">
      <c r="P20" s="68">
        <v>2006</v>
      </c>
      <c r="Q20" s="43">
        <v>-12</v>
      </c>
      <c r="R20" s="43">
        <v>-114</v>
      </c>
      <c r="S20" s="43">
        <v>-350</v>
      </c>
      <c r="T20" s="43">
        <v>7</v>
      </c>
      <c r="U20" s="43">
        <v>-2</v>
      </c>
      <c r="V20" s="43">
        <v>2</v>
      </c>
      <c r="W20" s="43">
        <v>-128</v>
      </c>
      <c r="X20" s="12"/>
      <c r="Y20" s="12"/>
      <c r="Z20" s="12"/>
      <c r="AA20" s="12"/>
      <c r="AB20" s="12"/>
    </row>
    <row r="21" spans="16:46" s="8" customFormat="1" ht="13.5" customHeight="1" x14ac:dyDescent="0.15">
      <c r="P21" s="68">
        <v>2007</v>
      </c>
      <c r="Q21" s="43">
        <v>-24</v>
      </c>
      <c r="R21" s="43">
        <v>-54</v>
      </c>
      <c r="S21" s="43">
        <v>-396</v>
      </c>
      <c r="T21" s="43">
        <v>-39</v>
      </c>
      <c r="U21" s="43">
        <v>-52</v>
      </c>
      <c r="V21" s="43">
        <v>8</v>
      </c>
      <c r="W21" s="43">
        <v>-55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</row>
    <row r="22" spans="16:46" s="8" customFormat="1" ht="13.5" customHeight="1" x14ac:dyDescent="0.15">
      <c r="P22" s="68">
        <v>2008</v>
      </c>
      <c r="Q22" s="43">
        <v>-117</v>
      </c>
      <c r="R22" s="43">
        <v>-8</v>
      </c>
      <c r="S22" s="43">
        <v>-183</v>
      </c>
      <c r="T22" s="43">
        <v>-21</v>
      </c>
      <c r="U22" s="43">
        <v>74</v>
      </c>
      <c r="V22" s="43">
        <v>94</v>
      </c>
      <c r="W22" s="43">
        <v>-35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</row>
    <row r="23" spans="16:46" s="8" customFormat="1" ht="13.5" customHeight="1" x14ac:dyDescent="0.15">
      <c r="P23" s="68">
        <v>2009</v>
      </c>
      <c r="Q23" s="43">
        <v>-129</v>
      </c>
      <c r="R23" s="43">
        <v>113</v>
      </c>
      <c r="S23" s="43">
        <v>-151</v>
      </c>
      <c r="T23" s="43">
        <v>43</v>
      </c>
      <c r="U23" s="43">
        <v>114</v>
      </c>
      <c r="V23" s="43">
        <v>105</v>
      </c>
      <c r="W23" s="43">
        <v>-15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</row>
    <row r="24" spans="16:46" s="8" customFormat="1" x14ac:dyDescent="0.15">
      <c r="P24" s="68">
        <v>2010</v>
      </c>
      <c r="Q24" s="43">
        <v>-18</v>
      </c>
      <c r="R24" s="43">
        <v>141</v>
      </c>
      <c r="S24" s="43">
        <v>-92</v>
      </c>
      <c r="T24" s="43">
        <v>34</v>
      </c>
      <c r="U24" s="43">
        <v>76</v>
      </c>
      <c r="V24" s="43">
        <v>120</v>
      </c>
      <c r="W24" s="43">
        <v>-40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</row>
    <row r="25" spans="16:46" s="8" customFormat="1" x14ac:dyDescent="0.15">
      <c r="P25" s="68">
        <v>2011</v>
      </c>
      <c r="Q25" s="43">
        <v>-157</v>
      </c>
      <c r="R25" s="43">
        <v>39</v>
      </c>
      <c r="S25" s="43">
        <v>-137</v>
      </c>
      <c r="T25" s="43">
        <v>-8</v>
      </c>
      <c r="U25" s="43">
        <v>85</v>
      </c>
      <c r="V25" s="43">
        <v>178</v>
      </c>
      <c r="W25" s="43">
        <v>-46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</row>
    <row r="26" spans="16:46" s="8" customFormat="1" ht="15" customHeight="1" x14ac:dyDescent="0.15">
      <c r="P26" s="68">
        <v>2012</v>
      </c>
      <c r="Q26" s="43">
        <v>-419</v>
      </c>
      <c r="R26" s="43">
        <v>-224</v>
      </c>
      <c r="S26" s="43">
        <v>-387</v>
      </c>
      <c r="T26" s="43">
        <v>-220</v>
      </c>
      <c r="U26" s="43">
        <v>-38</v>
      </c>
      <c r="V26" s="43">
        <v>53</v>
      </c>
      <c r="W26" s="43">
        <v>-39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</row>
    <row r="27" spans="16:46" s="8" customFormat="1" x14ac:dyDescent="0.15">
      <c r="P27" s="68">
        <v>2013</v>
      </c>
      <c r="Q27" s="43">
        <v>-190</v>
      </c>
      <c r="R27" s="43">
        <v>-20</v>
      </c>
      <c r="S27" s="43">
        <v>-113</v>
      </c>
      <c r="T27" s="43">
        <v>19</v>
      </c>
      <c r="U27" s="43">
        <v>130</v>
      </c>
      <c r="V27" s="43">
        <v>199</v>
      </c>
      <c r="W27" s="43">
        <v>-24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</row>
    <row r="28" spans="16:46" s="8" customFormat="1" ht="15" customHeight="1" x14ac:dyDescent="0.15">
      <c r="P28" s="68">
        <v>2014</v>
      </c>
      <c r="Q28" s="43">
        <v>-155</v>
      </c>
      <c r="R28" s="43">
        <v>28</v>
      </c>
      <c r="S28" s="43">
        <v>-63</v>
      </c>
      <c r="T28" s="43">
        <v>-26</v>
      </c>
      <c r="U28" s="43">
        <v>87</v>
      </c>
      <c r="V28" s="43">
        <v>111</v>
      </c>
      <c r="W28" s="43">
        <v>-73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</row>
    <row r="29" spans="16:46" s="8" customFormat="1" x14ac:dyDescent="0.15">
      <c r="P29" s="68">
        <v>2015</v>
      </c>
      <c r="Q29" s="43">
        <v>-268</v>
      </c>
      <c r="R29" s="43">
        <v>-87</v>
      </c>
      <c r="S29" s="43">
        <v>-331</v>
      </c>
      <c r="T29" s="43">
        <v>-216</v>
      </c>
      <c r="U29" s="43">
        <v>-56</v>
      </c>
      <c r="V29" s="43">
        <v>62</v>
      </c>
      <c r="W29" s="43">
        <v>-78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</row>
    <row r="30" spans="16:46" s="8" customFormat="1" x14ac:dyDescent="0.15">
      <c r="P30" s="68">
        <v>2016</v>
      </c>
      <c r="Q30" s="43">
        <v>-172</v>
      </c>
      <c r="R30" s="43">
        <v>-80</v>
      </c>
      <c r="S30" s="43">
        <v>-343</v>
      </c>
      <c r="T30" s="43">
        <v>-152</v>
      </c>
      <c r="U30" s="43">
        <v>-39</v>
      </c>
      <c r="V30" s="43">
        <v>50</v>
      </c>
      <c r="W30" s="43">
        <v>-93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</row>
    <row r="31" spans="16:46" s="8" customFormat="1" x14ac:dyDescent="0.15">
      <c r="P31" s="68">
        <v>2017</v>
      </c>
      <c r="Q31" s="43">
        <v>-244</v>
      </c>
      <c r="R31" s="43">
        <v>-75</v>
      </c>
      <c r="S31" s="43">
        <v>-214</v>
      </c>
      <c r="T31" s="43">
        <v>-179</v>
      </c>
      <c r="U31" s="43">
        <v>10</v>
      </c>
      <c r="V31" s="43">
        <v>117</v>
      </c>
      <c r="W31" s="43">
        <v>-36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</row>
    <row r="32" spans="16:46" s="8" customFormat="1" ht="15" customHeight="1" x14ac:dyDescent="0.15">
      <c r="P32" s="68">
        <v>2018</v>
      </c>
      <c r="Q32" s="43">
        <v>-142</v>
      </c>
      <c r="R32" s="43">
        <v>-37</v>
      </c>
      <c r="S32" s="43">
        <v>-270</v>
      </c>
      <c r="T32" s="43">
        <v>-82</v>
      </c>
      <c r="U32" s="43">
        <v>4</v>
      </c>
      <c r="V32" s="43">
        <v>72</v>
      </c>
      <c r="W32" s="43">
        <v>-45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</row>
    <row r="33" spans="2:46" s="8" customFormat="1" ht="15" customHeight="1" x14ac:dyDescent="0.15">
      <c r="P33" s="68">
        <v>2019</v>
      </c>
      <c r="Q33" s="43">
        <v>-107</v>
      </c>
      <c r="R33" s="43">
        <v>-39</v>
      </c>
      <c r="S33" s="43">
        <v>-304</v>
      </c>
      <c r="T33" s="43">
        <v>-144</v>
      </c>
      <c r="U33" s="43">
        <v>-23</v>
      </c>
      <c r="V33" s="43">
        <v>84</v>
      </c>
      <c r="W33" s="43">
        <v>-54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</row>
    <row r="34" spans="2:46" s="8" customFormat="1" ht="15" customHeight="1" x14ac:dyDescent="0.15">
      <c r="P34" s="68">
        <v>2020</v>
      </c>
      <c r="Q34" s="43">
        <v>-62</v>
      </c>
      <c r="R34" s="43">
        <v>-29</v>
      </c>
      <c r="S34" s="43">
        <v>-250</v>
      </c>
      <c r="T34" s="43">
        <v>-116</v>
      </c>
      <c r="U34" s="43">
        <v>25</v>
      </c>
      <c r="V34" s="43">
        <v>122</v>
      </c>
      <c r="W34" s="43">
        <v>-55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</row>
    <row r="35" spans="2:46" s="8" customFormat="1" ht="15" customHeight="1" x14ac:dyDescent="0.15">
      <c r="C35" s="11"/>
      <c r="D35" s="11"/>
      <c r="E35" s="11"/>
      <c r="P35" s="68">
        <v>2021</v>
      </c>
      <c r="Q35" s="43">
        <v>-105</v>
      </c>
      <c r="R35" s="43">
        <v>-47</v>
      </c>
      <c r="S35" s="43">
        <v>-228</v>
      </c>
      <c r="T35" s="43">
        <v>-127</v>
      </c>
      <c r="U35" s="43">
        <v>10</v>
      </c>
      <c r="V35" s="43">
        <v>199</v>
      </c>
      <c r="W35" s="43">
        <v>-7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</row>
    <row r="36" spans="2:46" s="8" customFormat="1" ht="15" customHeight="1" x14ac:dyDescent="0.15">
      <c r="B36" s="42" t="s">
        <v>51</v>
      </c>
      <c r="C36" s="11"/>
      <c r="D36" s="11"/>
      <c r="E36" s="11"/>
      <c r="P36" s="68">
        <v>2022</v>
      </c>
      <c r="Q36" s="43">
        <v>6</v>
      </c>
      <c r="R36" s="43">
        <v>-32</v>
      </c>
      <c r="S36" s="43">
        <v>-189</v>
      </c>
      <c r="T36" s="43">
        <v>-10</v>
      </c>
      <c r="U36" s="43">
        <v>29</v>
      </c>
      <c r="V36" s="43">
        <v>156</v>
      </c>
      <c r="W36" s="43">
        <v>-10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</row>
    <row r="37" spans="2:46" s="8" customFormat="1" ht="15" customHeight="1" x14ac:dyDescent="0.15">
      <c r="B37" s="42" t="s">
        <v>50</v>
      </c>
      <c r="C37" s="11"/>
      <c r="D37" s="11"/>
      <c r="E37" s="11"/>
      <c r="P37" s="68">
        <v>2023</v>
      </c>
      <c r="Q37" s="43">
        <v>-14</v>
      </c>
      <c r="R37" s="43">
        <v>-37</v>
      </c>
      <c r="S37" s="43">
        <v>-172</v>
      </c>
      <c r="T37" s="43">
        <v>42</v>
      </c>
      <c r="U37" s="43">
        <v>12</v>
      </c>
      <c r="V37" s="43">
        <v>118</v>
      </c>
      <c r="W37" s="43">
        <v>-2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</row>
    <row r="38" spans="2:46" s="8" customFormat="1" ht="13.5" customHeight="1" x14ac:dyDescent="0.15">
      <c r="B38" s="42"/>
      <c r="C38" s="11"/>
      <c r="D38" s="11"/>
      <c r="E38" s="11"/>
      <c r="P38" s="68">
        <v>2024</v>
      </c>
      <c r="Q38" s="43">
        <v>-6</v>
      </c>
      <c r="R38" s="43">
        <v>-38</v>
      </c>
      <c r="S38" s="43">
        <v>-130</v>
      </c>
      <c r="T38" s="43">
        <v>-7</v>
      </c>
      <c r="U38" s="43">
        <v>46</v>
      </c>
      <c r="V38" s="43">
        <v>114</v>
      </c>
      <c r="W38" s="43">
        <v>-72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</row>
    <row r="39" spans="2:46" s="8" customFormat="1" ht="13.5" customHeight="1" x14ac:dyDescent="0.15">
      <c r="B39" s="42"/>
      <c r="P39" s="65">
        <v>2025</v>
      </c>
      <c r="Q39" s="64">
        <v>20</v>
      </c>
      <c r="R39" s="64">
        <v>-48</v>
      </c>
      <c r="S39" s="64">
        <v>-66</v>
      </c>
      <c r="T39" s="64">
        <v>-10</v>
      </c>
      <c r="U39" s="64">
        <v>48</v>
      </c>
      <c r="V39" s="64">
        <v>116</v>
      </c>
      <c r="W39" s="64">
        <v>-55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</row>
    <row r="40" spans="2:46" s="8" customFormat="1" x14ac:dyDescent="0.15"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</row>
  </sheetData>
  <mergeCells count="1">
    <mergeCell ref="X2:X4"/>
  </mergeCells>
  <phoneticPr fontId="3" type="noConversion"/>
  <hyperlinks>
    <hyperlink ref="L7" location="표지!A1" display="표지 돌아가기" xr:uid="{48FE7536-017D-48F9-BED4-65762C8F64D6}"/>
    <hyperlink ref="L5" r:id="rId1" xr:uid="{F8BC7FD7-BB87-4997-9AE3-8D07BF59109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0D258-E7CC-4458-96F2-F24BD88FBBA9}">
  <dimension ref="A1:X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2" width="20.625" style="12" customWidth="1"/>
    <col min="3" max="3" width="23.125" style="12" customWidth="1"/>
    <col min="4" max="4" width="20.625" style="12" customWidth="1"/>
    <col min="5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69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70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17"/>
      <c r="F12" s="17"/>
      <c r="G12" s="74"/>
      <c r="H12" s="12"/>
      <c r="I12" s="12"/>
      <c r="J12" s="12"/>
      <c r="K12" s="12"/>
    </row>
    <row r="13" spans="1:24" s="8" customFormat="1" ht="18" customHeight="1" x14ac:dyDescent="0.15">
      <c r="B13" s="62" t="s">
        <v>52</v>
      </c>
      <c r="C13" s="71" t="s">
        <v>53</v>
      </c>
      <c r="D13" s="71" t="s">
        <v>54</v>
      </c>
      <c r="E13" s="75"/>
      <c r="F13" s="75"/>
      <c r="G13" s="75"/>
      <c r="H13" s="12"/>
      <c r="I13" s="12"/>
      <c r="J13" s="12"/>
      <c r="K13" s="12"/>
    </row>
    <row r="14" spans="1:24" s="8" customFormat="1" ht="120" customHeight="1" x14ac:dyDescent="0.15">
      <c r="B14" s="23" t="s">
        <v>55</v>
      </c>
      <c r="C14" s="72"/>
      <c r="D14" s="73" t="s">
        <v>56</v>
      </c>
      <c r="E14" s="24"/>
      <c r="F14" s="25"/>
      <c r="G14" s="24"/>
      <c r="H14" s="12"/>
      <c r="I14" s="12"/>
      <c r="J14" s="12"/>
      <c r="K14" s="12"/>
    </row>
    <row r="15" spans="1:24" s="8" customFormat="1" ht="60" customHeight="1" x14ac:dyDescent="0.15">
      <c r="B15" s="23" t="s">
        <v>57</v>
      </c>
      <c r="C15" s="72"/>
      <c r="D15" s="79" t="s">
        <v>58</v>
      </c>
      <c r="E15" s="24"/>
      <c r="F15" s="25"/>
      <c r="G15" s="24"/>
      <c r="H15" s="12"/>
      <c r="I15" s="12"/>
      <c r="J15" s="12"/>
      <c r="K15" s="12"/>
    </row>
    <row r="16" spans="1:24" s="8" customFormat="1" ht="60" customHeight="1" x14ac:dyDescent="0.15">
      <c r="B16" s="23" t="s">
        <v>59</v>
      </c>
      <c r="C16" s="80"/>
      <c r="D16" s="81" t="s">
        <v>60</v>
      </c>
      <c r="E16" s="24"/>
      <c r="F16" s="25"/>
      <c r="G16" s="24"/>
      <c r="H16" s="12"/>
      <c r="I16" s="12"/>
      <c r="J16" s="12"/>
      <c r="K16" s="12"/>
    </row>
    <row r="17" spans="1:11" s="8" customFormat="1" ht="60" customHeight="1" x14ac:dyDescent="0.15">
      <c r="B17" s="23" t="s">
        <v>61</v>
      </c>
      <c r="C17" s="72"/>
      <c r="D17" s="81" t="s">
        <v>62</v>
      </c>
      <c r="E17" s="24"/>
      <c r="F17" s="25"/>
      <c r="G17" s="24"/>
      <c r="H17"/>
      <c r="I17" s="12"/>
      <c r="J17" s="12"/>
      <c r="K17" s="12"/>
    </row>
    <row r="18" spans="1:11" s="8" customFormat="1" ht="60" customHeight="1" x14ac:dyDescent="0.15">
      <c r="B18" s="76" t="s">
        <v>63</v>
      </c>
      <c r="C18" s="27"/>
      <c r="D18" s="82" t="s">
        <v>56</v>
      </c>
      <c r="E18" s="24"/>
      <c r="F18" s="25"/>
      <c r="G18" s="24"/>
      <c r="H18" s="12"/>
      <c r="I18" s="12"/>
      <c r="J18" s="12"/>
      <c r="K18" s="12"/>
    </row>
    <row r="19" spans="1:11" s="8" customFormat="1" ht="60" customHeight="1" x14ac:dyDescent="0.15">
      <c r="B19" s="70" t="s">
        <v>64</v>
      </c>
      <c r="C19" s="27"/>
      <c r="D19" s="82" t="s">
        <v>56</v>
      </c>
      <c r="E19" s="24"/>
      <c r="F19" s="25"/>
      <c r="G19" s="24"/>
      <c r="H19" s="12"/>
      <c r="I19"/>
      <c r="J19" s="12"/>
      <c r="K19" s="12"/>
    </row>
    <row r="20" spans="1:11" s="8" customFormat="1" ht="150" customHeight="1" x14ac:dyDescent="0.15">
      <c r="B20" s="23" t="s">
        <v>65</v>
      </c>
      <c r="C20" s="84" t="s">
        <v>69</v>
      </c>
      <c r="D20" s="81" t="s">
        <v>66</v>
      </c>
      <c r="E20" s="24"/>
      <c r="F20" s="25"/>
      <c r="G20" s="24"/>
      <c r="H20" s="12"/>
      <c r="I20" s="12"/>
      <c r="J20"/>
      <c r="K20" s="12"/>
    </row>
    <row r="21" spans="1:11" s="8" customFormat="1" ht="60" customHeight="1" thickBot="1" x14ac:dyDescent="0.2">
      <c r="A21" s="12"/>
      <c r="B21" s="53" t="s">
        <v>67</v>
      </c>
      <c r="C21" s="26"/>
      <c r="D21" s="83" t="s">
        <v>68</v>
      </c>
      <c r="E21" s="24"/>
      <c r="F21"/>
      <c r="G21" s="24"/>
      <c r="H21" s="22"/>
      <c r="I21" s="22"/>
      <c r="J21" s="12"/>
      <c r="K21" s="12"/>
    </row>
    <row r="22" spans="1:11" s="8" customFormat="1" ht="15" customHeight="1" x14ac:dyDescent="0.15">
      <c r="A22" s="12"/>
      <c r="B22" s="33" t="s">
        <v>96</v>
      </c>
      <c r="C22" s="32"/>
      <c r="D22" s="32"/>
      <c r="E22" s="32"/>
      <c r="F22" s="32"/>
      <c r="G22" s="32"/>
      <c r="H22" s="22"/>
      <c r="I22" s="12"/>
      <c r="J22" s="12"/>
      <c r="K22" s="12"/>
    </row>
    <row r="23" spans="1:11" s="8" customFormat="1" x14ac:dyDescent="0.15">
      <c r="B23" s="32" t="s">
        <v>97</v>
      </c>
      <c r="C23" s="22"/>
      <c r="D23" s="22"/>
      <c r="E23" s="22"/>
      <c r="F23" s="22"/>
      <c r="G23" s="22"/>
      <c r="H23" s="12"/>
      <c r="I23" s="12"/>
      <c r="J23" s="12"/>
      <c r="K23" s="12"/>
    </row>
    <row r="24" spans="1:11" s="8" customFormat="1" x14ac:dyDescent="0.15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s="8" customFormat="1" x14ac:dyDescent="0.15">
      <c r="A25" s="12"/>
    </row>
    <row r="26" spans="1:11" s="8" customFormat="1" x14ac:dyDescent="0.15">
      <c r="A26" s="12"/>
    </row>
    <row r="32" spans="1:11" hidden="1" x14ac:dyDescent="0.15"/>
    <row r="35" spans="2:10" ht="15" customHeight="1" x14ac:dyDescent="0.15"/>
    <row r="37" spans="2:10" ht="17.25" x14ac:dyDescent="0.15">
      <c r="B37" s="14"/>
      <c r="C37" s="15"/>
      <c r="D37" s="15"/>
      <c r="E37" s="15"/>
      <c r="F37" s="15"/>
      <c r="G37" s="15"/>
      <c r="H37" s="15"/>
    </row>
    <row r="38" spans="2:10" x14ac:dyDescent="0.15">
      <c r="B38" s="16"/>
      <c r="C38" s="16"/>
      <c r="D38" s="16"/>
      <c r="E38" s="16"/>
      <c r="F38" s="16"/>
      <c r="G38" s="16"/>
      <c r="H38" s="16"/>
    </row>
    <row r="39" spans="2:10" x14ac:dyDescent="0.15">
      <c r="B39" s="16"/>
      <c r="C39" s="16"/>
      <c r="D39" s="16"/>
      <c r="E39" s="16"/>
      <c r="F39" s="16"/>
      <c r="G39" s="16"/>
      <c r="H39" s="16"/>
    </row>
    <row r="40" spans="2:10" x14ac:dyDescent="0.15">
      <c r="B40" s="16"/>
      <c r="C40" s="16"/>
      <c r="D40" s="16"/>
      <c r="E40" s="16"/>
      <c r="F40" s="16"/>
      <c r="G40" s="16"/>
      <c r="H40" s="16"/>
    </row>
    <row r="41" spans="2:10" x14ac:dyDescent="0.15">
      <c r="B41" s="16"/>
      <c r="C41" s="16"/>
      <c r="D41" s="16"/>
      <c r="E41" s="16"/>
      <c r="F41" s="16"/>
      <c r="G41" s="16"/>
      <c r="H41" s="16"/>
    </row>
    <row r="42" spans="2:10" x14ac:dyDescent="0.15">
      <c r="B42" s="16"/>
      <c r="C42" s="16"/>
      <c r="D42" s="16"/>
      <c r="E42" s="16"/>
      <c r="F42" s="16"/>
      <c r="G42" s="16"/>
      <c r="H42" s="16"/>
      <c r="I42" s="15"/>
      <c r="J42" s="15"/>
    </row>
    <row r="43" spans="2:10" x14ac:dyDescent="0.15">
      <c r="B43" s="16"/>
      <c r="C43" s="16"/>
      <c r="D43" s="16"/>
      <c r="E43" s="16"/>
      <c r="F43" s="16"/>
      <c r="G43" s="16"/>
      <c r="H43" s="16"/>
      <c r="I43" s="16"/>
      <c r="J43" s="16"/>
    </row>
    <row r="44" spans="2:10" x14ac:dyDescent="0.15">
      <c r="B44" s="16"/>
      <c r="C44" s="16"/>
      <c r="D44" s="16"/>
      <c r="E44" s="16"/>
      <c r="F44" s="16"/>
      <c r="G44" s="16"/>
      <c r="H44" s="16"/>
      <c r="I44" s="16"/>
      <c r="J44" s="16"/>
    </row>
    <row r="45" spans="2:10" x14ac:dyDescent="0.15">
      <c r="B45" s="16"/>
      <c r="C45" s="16"/>
      <c r="D45" s="16"/>
      <c r="E45" s="16"/>
      <c r="F45" s="16"/>
      <c r="G45" s="16"/>
      <c r="H45" s="16"/>
      <c r="I45" s="16"/>
      <c r="J45" s="16"/>
    </row>
    <row r="46" spans="2:10" x14ac:dyDescent="0.15">
      <c r="B46" s="16"/>
      <c r="C46" s="16"/>
      <c r="D46" s="16"/>
      <c r="E46" s="16"/>
      <c r="F46" s="16"/>
      <c r="G46" s="16"/>
      <c r="H46" s="16"/>
      <c r="I46" s="16"/>
      <c r="J46" s="16"/>
    </row>
    <row r="47" spans="2:10" x14ac:dyDescent="0.15">
      <c r="B47" s="16"/>
      <c r="C47" s="16"/>
      <c r="D47" s="16"/>
      <c r="E47" s="16"/>
      <c r="F47" s="16"/>
      <c r="G47" s="16"/>
      <c r="H47" s="16"/>
      <c r="I47" s="16"/>
      <c r="J47" s="16"/>
    </row>
    <row r="48" spans="2:10" x14ac:dyDescent="0.15">
      <c r="B48" s="16"/>
      <c r="C48" s="16"/>
      <c r="D48" s="16"/>
      <c r="E48" s="16"/>
      <c r="F48" s="16"/>
      <c r="G48" s="16"/>
      <c r="H48" s="16"/>
      <c r="I48" s="16"/>
      <c r="J48" s="16"/>
    </row>
    <row r="49" spans="2:10" x14ac:dyDescent="0.15">
      <c r="B49" s="16"/>
      <c r="C49" s="16"/>
      <c r="D49" s="16"/>
      <c r="E49" s="16"/>
      <c r="F49" s="16"/>
      <c r="G49" s="16"/>
      <c r="H49" s="16"/>
      <c r="I49" s="16"/>
      <c r="J49" s="16"/>
    </row>
    <row r="50" spans="2:10" x14ac:dyDescent="0.15">
      <c r="B50" s="16"/>
      <c r="C50" s="16"/>
      <c r="D50" s="16"/>
      <c r="E50" s="16"/>
      <c r="F50" s="16"/>
      <c r="G50" s="16"/>
      <c r="H50" s="16"/>
      <c r="I50" s="16"/>
      <c r="J50" s="16"/>
    </row>
    <row r="51" spans="2:10" x14ac:dyDescent="0.15">
      <c r="B51" s="16"/>
      <c r="C51" s="16"/>
      <c r="D51" s="16"/>
      <c r="E51" s="16"/>
      <c r="F51" s="16"/>
      <c r="G51" s="16"/>
      <c r="H51" s="16"/>
      <c r="I51" s="16"/>
      <c r="J51" s="16"/>
    </row>
    <row r="52" spans="2:10" x14ac:dyDescent="0.15">
      <c r="B52" s="16"/>
      <c r="C52" s="16"/>
      <c r="D52" s="16"/>
      <c r="E52" s="16"/>
      <c r="F52" s="16"/>
      <c r="G52" s="16"/>
      <c r="H52" s="16"/>
      <c r="I52" s="16"/>
      <c r="J52" s="16"/>
    </row>
    <row r="53" spans="2:10" x14ac:dyDescent="0.15">
      <c r="B53" s="16"/>
      <c r="C53" s="16"/>
      <c r="D53" s="16"/>
      <c r="E53" s="16"/>
      <c r="F53" s="16"/>
      <c r="G53" s="16"/>
      <c r="H53" s="16"/>
      <c r="I53" s="16"/>
      <c r="J53" s="16"/>
    </row>
    <row r="54" spans="2:10" x14ac:dyDescent="0.15">
      <c r="B54" s="16"/>
      <c r="C54" s="16"/>
      <c r="D54" s="16"/>
      <c r="E54" s="16"/>
      <c r="F54" s="16"/>
      <c r="G54" s="16"/>
      <c r="H54" s="16"/>
      <c r="I54" s="16"/>
      <c r="J54" s="16"/>
    </row>
    <row r="55" spans="2:10" x14ac:dyDescent="0.15">
      <c r="B55" s="16"/>
      <c r="C55" s="16"/>
      <c r="D55" s="16"/>
      <c r="E55" s="16"/>
      <c r="F55" s="16"/>
      <c r="G55" s="16"/>
      <c r="H55" s="16"/>
      <c r="I55" s="16"/>
      <c r="J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6"/>
      <c r="J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  <c r="J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ht="28.5" customHeight="1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7"/>
      <c r="C75" s="17"/>
      <c r="D75" s="16"/>
      <c r="E75" s="17"/>
      <c r="F75" s="17"/>
      <c r="G75" s="17"/>
      <c r="H75" s="17"/>
      <c r="I75" s="16"/>
      <c r="J75" s="16"/>
    </row>
    <row r="76" spans="2:10" x14ac:dyDescent="0.15">
      <c r="B76" s="17"/>
      <c r="C76" s="16"/>
      <c r="D76" s="17"/>
      <c r="E76" s="17"/>
      <c r="F76" s="17"/>
      <c r="G76" s="17"/>
      <c r="H76" s="17"/>
      <c r="I76" s="16"/>
      <c r="J76" s="16"/>
    </row>
    <row r="77" spans="2:10" x14ac:dyDescent="0.15">
      <c r="I77" s="16"/>
      <c r="J77" s="16"/>
    </row>
    <row r="78" spans="2:10" x14ac:dyDescent="0.15">
      <c r="I78" s="16"/>
      <c r="J78" s="16"/>
    </row>
    <row r="79" spans="2:10" x14ac:dyDescent="0.15">
      <c r="I79" s="16"/>
      <c r="J79" s="16"/>
    </row>
    <row r="80" spans="2:10" x14ac:dyDescent="0.15">
      <c r="I80" s="17"/>
      <c r="J80" s="17"/>
    </row>
    <row r="81" spans="9:10" x14ac:dyDescent="0.15">
      <c r="I81" s="17"/>
      <c r="J81" s="17"/>
    </row>
  </sheetData>
  <mergeCells count="1">
    <mergeCell ref="X2:X4"/>
  </mergeCells>
  <phoneticPr fontId="3" type="noConversion"/>
  <hyperlinks>
    <hyperlink ref="L7" location="표지!A1" display="표지 돌아가기" xr:uid="{6CFB81CC-C67C-46A1-926C-E7E57EAF81B3}"/>
    <hyperlink ref="L5" r:id="rId1" xr:uid="{7CE2C6F0-1C8F-401F-BB23-7E0620200FD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1D6F6-41C8-4E77-87C9-2E54A5F9BBF2}">
  <sheetPr codeName="Sheet19"/>
  <dimension ref="A1:X9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4" width="15.625" style="12" customWidth="1"/>
    <col min="5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5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80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2"/>
      <c r="F11" s="12"/>
      <c r="G11" s="17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12"/>
      <c r="F12" s="12"/>
      <c r="G12" s="17"/>
      <c r="H12" s="12"/>
      <c r="I12" s="12"/>
      <c r="J12" s="12"/>
      <c r="K12" s="12"/>
    </row>
    <row r="13" spans="1:24" s="8" customFormat="1" ht="18" customHeight="1" x14ac:dyDescent="0.15">
      <c r="B13" s="52" t="s">
        <v>52</v>
      </c>
      <c r="C13" s="52" t="s">
        <v>81</v>
      </c>
      <c r="D13" s="52" t="s">
        <v>82</v>
      </c>
    </row>
    <row r="14" spans="1:24" s="8" customFormat="1" ht="13.5" x14ac:dyDescent="0.15">
      <c r="B14" s="28" t="s">
        <v>83</v>
      </c>
      <c r="C14" s="87">
        <v>-1E-4</v>
      </c>
      <c r="D14" s="94">
        <v>0</v>
      </c>
    </row>
    <row r="15" spans="1:24" s="8" customFormat="1" ht="13.5" x14ac:dyDescent="0.15">
      <c r="B15" s="28" t="s">
        <v>57</v>
      </c>
      <c r="C15" s="90" t="s">
        <v>88</v>
      </c>
      <c r="D15" s="31" t="s">
        <v>89</v>
      </c>
    </row>
    <row r="16" spans="1:24" s="8" customFormat="1" ht="13.5" x14ac:dyDescent="0.15">
      <c r="B16" s="28" t="s">
        <v>59</v>
      </c>
      <c r="C16" s="88">
        <v>-5.1999999999999998E-2</v>
      </c>
      <c r="D16" s="92">
        <v>-1.9E-2</v>
      </c>
    </row>
    <row r="17" spans="1:11" s="8" customFormat="1" ht="13.5" customHeight="1" x14ac:dyDescent="0.15">
      <c r="B17" s="28" t="s">
        <v>61</v>
      </c>
      <c r="C17" s="91" t="s">
        <v>84</v>
      </c>
      <c r="D17" s="31" t="s">
        <v>86</v>
      </c>
    </row>
    <row r="18" spans="1:11" s="8" customFormat="1" ht="13.5" customHeight="1" x14ac:dyDescent="0.15">
      <c r="B18" s="29" t="s">
        <v>63</v>
      </c>
      <c r="C18" s="88">
        <v>0.28799999999999998</v>
      </c>
      <c r="D18" s="92">
        <v>0.20200000000000001</v>
      </c>
    </row>
    <row r="19" spans="1:11" s="8" customFormat="1" ht="13.5" customHeight="1" x14ac:dyDescent="0.15">
      <c r="B19" s="29" t="s">
        <v>64</v>
      </c>
      <c r="C19" s="88">
        <v>8.8999999999999996E-2</v>
      </c>
      <c r="D19" s="92">
        <v>0.114</v>
      </c>
      <c r="E19" s="95"/>
    </row>
    <row r="20" spans="1:11" s="8" customFormat="1" ht="13.5" x14ac:dyDescent="0.15">
      <c r="B20" s="29" t="s">
        <v>65</v>
      </c>
      <c r="C20" s="91" t="s">
        <v>85</v>
      </c>
      <c r="D20" s="31" t="s">
        <v>87</v>
      </c>
    </row>
    <row r="21" spans="1:11" s="8" customFormat="1" ht="14.25" thickBot="1" x14ac:dyDescent="0.2">
      <c r="B21" s="30" t="s">
        <v>67</v>
      </c>
      <c r="C21" s="89">
        <v>0.159</v>
      </c>
      <c r="D21" s="93">
        <v>0.26500000000000001</v>
      </c>
      <c r="E21" s="16"/>
      <c r="F21" s="16"/>
      <c r="G21" s="16"/>
    </row>
    <row r="22" spans="1:11" s="8" customFormat="1" ht="15" customHeight="1" x14ac:dyDescent="0.15">
      <c r="B22" s="33" t="s">
        <v>98</v>
      </c>
      <c r="C22" s="33"/>
      <c r="D22" s="33"/>
      <c r="E22" s="34"/>
      <c r="F22" s="34"/>
      <c r="G22" s="34"/>
      <c r="H22" s="12"/>
      <c r="I22" s="12"/>
      <c r="J22" s="12"/>
      <c r="K22" s="12"/>
    </row>
    <row r="23" spans="1:11" s="8" customFormat="1" x14ac:dyDescent="0.15">
      <c r="B23" s="34" t="s">
        <v>90</v>
      </c>
      <c r="C23" s="34"/>
      <c r="D23" s="34"/>
      <c r="E23" s="34"/>
      <c r="F23" s="34"/>
      <c r="G23" s="32"/>
      <c r="H23" s="22"/>
      <c r="I23" s="22"/>
      <c r="J23" s="12"/>
      <c r="K23" s="12"/>
    </row>
    <row r="24" spans="1:11" s="8" customFormat="1" ht="15" customHeight="1" x14ac:dyDescent="0.15">
      <c r="B24" s="34" t="s">
        <v>91</v>
      </c>
      <c r="C24" s="34"/>
      <c r="D24" s="34"/>
      <c r="E24" s="34"/>
      <c r="F24" s="34"/>
      <c r="G24" s="32"/>
      <c r="H24" s="22"/>
      <c r="I24" s="12"/>
      <c r="J24" s="12"/>
      <c r="K24" s="12"/>
    </row>
    <row r="25" spans="1:11" s="8" customFormat="1" x14ac:dyDescent="0.15">
      <c r="B25" s="34" t="s">
        <v>92</v>
      </c>
      <c r="C25" s="34"/>
      <c r="D25" s="34"/>
      <c r="E25" s="34"/>
      <c r="F25" s="32"/>
      <c r="G25" s="32"/>
      <c r="H25" s="22"/>
      <c r="I25" s="12"/>
      <c r="J25" s="12"/>
      <c r="K25" s="12"/>
    </row>
    <row r="26" spans="1:11" s="8" customFormat="1" x14ac:dyDescent="0.15">
      <c r="B26" s="34" t="s">
        <v>93</v>
      </c>
      <c r="C26" s="34"/>
      <c r="D26" s="34"/>
      <c r="E26" s="34"/>
      <c r="F26" s="35"/>
      <c r="G26" s="35"/>
      <c r="H26" s="22"/>
      <c r="I26" s="12"/>
      <c r="J26" s="12"/>
      <c r="K26" s="12"/>
    </row>
    <row r="27" spans="1:11" s="8" customFormat="1" x14ac:dyDescent="0.15">
      <c r="B27" s="34" t="s">
        <v>94</v>
      </c>
      <c r="C27" s="12"/>
      <c r="D27" s="12"/>
      <c r="E27" s="12"/>
      <c r="F27" s="12"/>
      <c r="G27" s="12"/>
      <c r="H27" s="12"/>
      <c r="I27" s="12"/>
      <c r="J27" s="17"/>
      <c r="K27" s="17"/>
    </row>
    <row r="28" spans="1:11" s="8" customFormat="1" ht="15" customHeight="1" x14ac:dyDescent="0.15">
      <c r="A28" s="12"/>
      <c r="B28" s="34" t="s">
        <v>95</v>
      </c>
      <c r="C28" s="12"/>
    </row>
    <row r="29" spans="1:11" s="8" customFormat="1" ht="15" customHeight="1" x14ac:dyDescent="0.15">
      <c r="A29" s="22"/>
      <c r="B29" s="12"/>
      <c r="C29" s="12"/>
    </row>
    <row r="30" spans="1:11" s="8" customFormat="1" ht="15" customHeight="1" x14ac:dyDescent="0.15">
      <c r="A30" s="12"/>
      <c r="B30" s="12"/>
      <c r="C30" s="12"/>
    </row>
    <row r="31" spans="1:11" s="8" customFormat="1" ht="15" customHeight="1" x14ac:dyDescent="0.15">
      <c r="A31" s="12"/>
      <c r="B31" s="12"/>
      <c r="C31" s="12"/>
    </row>
    <row r="32" spans="1:11" s="8" customFormat="1" ht="15" customHeight="1" x14ac:dyDescent="0.15">
      <c r="A32" s="12"/>
      <c r="B32" s="12"/>
      <c r="C32" s="12"/>
    </row>
    <row r="33" spans="1:11" s="8" customFormat="1" ht="15" customHeight="1" x14ac:dyDescent="0.15">
      <c r="A33" s="12"/>
      <c r="B33" s="12"/>
      <c r="C33" s="12"/>
    </row>
    <row r="34" spans="1:11" s="8" customFormat="1" ht="15" customHeight="1" x14ac:dyDescent="0.15">
      <c r="A34" s="12"/>
      <c r="B34" s="12"/>
      <c r="C34" s="12"/>
    </row>
    <row r="35" spans="1:11" s="8" customFormat="1" x14ac:dyDescent="0.15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s="8" customFormat="1" ht="13.5" x14ac:dyDescent="0.15"/>
    <row r="37" spans="1:11" s="8" customFormat="1" ht="13.5" x14ac:dyDescent="0.15"/>
    <row r="38" spans="1:11" s="8" customFormat="1" ht="13.5" x14ac:dyDescent="0.15"/>
    <row r="39" spans="1:11" s="8" customFormat="1" x14ac:dyDescent="0.15">
      <c r="A39" s="12"/>
    </row>
    <row r="40" spans="1:11" s="8" customFormat="1" x14ac:dyDescent="0.15">
      <c r="A40" s="12"/>
    </row>
    <row r="46" spans="1:11" hidden="1" x14ac:dyDescent="0.15"/>
    <row r="49" spans="2:10" ht="15" customHeight="1" x14ac:dyDescent="0.15"/>
    <row r="51" spans="2:10" ht="17.25" x14ac:dyDescent="0.15">
      <c r="B51" s="14"/>
      <c r="C51" s="15"/>
      <c r="D51" s="15"/>
      <c r="E51" s="15"/>
      <c r="F51" s="15"/>
      <c r="G51" s="15"/>
      <c r="H51" s="15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5"/>
      <c r="J56" s="15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  <c r="J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ht="28.5" customHeight="1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7"/>
      <c r="C89" s="17"/>
      <c r="D89" s="16"/>
      <c r="E89" s="17"/>
      <c r="F89" s="17"/>
      <c r="G89" s="17"/>
      <c r="H89" s="17"/>
      <c r="I89" s="16"/>
      <c r="J89" s="16"/>
    </row>
    <row r="90" spans="2:10" x14ac:dyDescent="0.15">
      <c r="B90" s="17"/>
      <c r="C90" s="16"/>
      <c r="D90" s="17"/>
      <c r="E90" s="17"/>
      <c r="F90" s="17"/>
      <c r="G90" s="17"/>
      <c r="H90" s="17"/>
      <c r="I90" s="16"/>
      <c r="J90" s="16"/>
    </row>
    <row r="91" spans="2:10" x14ac:dyDescent="0.15">
      <c r="I91" s="16"/>
      <c r="J91" s="16"/>
    </row>
    <row r="92" spans="2:10" x14ac:dyDescent="0.15">
      <c r="I92" s="16"/>
      <c r="J92" s="16"/>
    </row>
    <row r="93" spans="2:10" x14ac:dyDescent="0.15">
      <c r="I93" s="16"/>
      <c r="J93" s="16"/>
    </row>
    <row r="94" spans="2:10" x14ac:dyDescent="0.15">
      <c r="I94" s="17"/>
      <c r="J94" s="17"/>
    </row>
    <row r="95" spans="2:10" x14ac:dyDescent="0.15">
      <c r="I95" s="17"/>
      <c r="J95" s="17"/>
    </row>
  </sheetData>
  <mergeCells count="1">
    <mergeCell ref="X2:X4"/>
  </mergeCells>
  <phoneticPr fontId="3" type="noConversion"/>
  <hyperlinks>
    <hyperlink ref="L7" location="표지!A1" display="표지 돌아가기" xr:uid="{99A82433-6CD2-43B5-80B8-703B3C01032C}"/>
    <hyperlink ref="L5" r:id="rId1" xr:uid="{B7DD1633-7232-44A8-875D-946D09A3821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9BE18-1857-4BD5-8786-2061BACB0A34}">
  <sheetPr codeName="Sheet20"/>
  <dimension ref="A1:X9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3" width="10.625" style="12" customWidth="1"/>
    <col min="4" max="4" width="9" style="12"/>
    <col min="5" max="5" width="10.625" style="12" bestFit="1" customWidth="1"/>
    <col min="6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5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99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0"/>
      <c r="G12" s="21"/>
    </row>
    <row r="13" spans="1:24" s="8" customFormat="1" ht="18" customHeight="1" x14ac:dyDescent="0.15">
      <c r="B13" s="54"/>
      <c r="C13" s="54"/>
      <c r="D13" s="132" t="s">
        <v>109</v>
      </c>
      <c r="E13" s="132"/>
      <c r="F13" s="132" t="s">
        <v>110</v>
      </c>
      <c r="G13" s="132"/>
    </row>
    <row r="14" spans="1:24" s="8" customFormat="1" ht="18" customHeight="1" x14ac:dyDescent="0.15">
      <c r="B14" s="75"/>
      <c r="C14" s="103"/>
      <c r="D14" s="23" t="s">
        <v>113</v>
      </c>
      <c r="E14" s="23" t="s">
        <v>114</v>
      </c>
      <c r="F14" s="23" t="s">
        <v>113</v>
      </c>
      <c r="G14" s="23" t="s">
        <v>114</v>
      </c>
    </row>
    <row r="15" spans="1:24" s="8" customFormat="1" ht="13.5" customHeight="1" x14ac:dyDescent="0.15">
      <c r="B15" s="128" t="s">
        <v>100</v>
      </c>
      <c r="C15" s="99" t="s">
        <v>103</v>
      </c>
      <c r="D15" s="36">
        <v>-19033.96</v>
      </c>
      <c r="E15" s="100">
        <f>D15/$D$15*100%</f>
        <v>1</v>
      </c>
      <c r="F15" s="31">
        <v>15840.82</v>
      </c>
      <c r="G15" s="100">
        <f>F15/$F$15*100%</f>
        <v>1</v>
      </c>
    </row>
    <row r="16" spans="1:24" s="8" customFormat="1" ht="13.5" customHeight="1" x14ac:dyDescent="0.15">
      <c r="B16" s="129"/>
      <c r="C16" s="101" t="s">
        <v>104</v>
      </c>
      <c r="D16" s="36">
        <v>-6186.09</v>
      </c>
      <c r="E16" s="102">
        <f t="shared" ref="E16:E17" si="0">D16/$D$15*100%</f>
        <v>0.32500278449676268</v>
      </c>
      <c r="F16" s="36">
        <v>15562.76</v>
      </c>
      <c r="G16" s="102">
        <f t="shared" ref="G16:G17" si="1">F16/$F$15*100%</f>
        <v>0.98244661576862813</v>
      </c>
    </row>
    <row r="17" spans="2:11" s="8" customFormat="1" ht="13.5" customHeight="1" x14ac:dyDescent="0.15">
      <c r="B17" s="130"/>
      <c r="C17" s="104" t="s">
        <v>105</v>
      </c>
      <c r="D17" s="37">
        <v>-12847.87</v>
      </c>
      <c r="E17" s="98">
        <f t="shared" si="0"/>
        <v>0.67499721550323744</v>
      </c>
      <c r="F17" s="37">
        <v>278.05</v>
      </c>
      <c r="G17" s="98">
        <f t="shared" si="1"/>
        <v>1.7552752950920472E-2</v>
      </c>
    </row>
    <row r="18" spans="2:11" s="8" customFormat="1" ht="13.5" customHeight="1" x14ac:dyDescent="0.15">
      <c r="B18" s="128" t="s">
        <v>101</v>
      </c>
      <c r="C18" s="99" t="s">
        <v>103</v>
      </c>
      <c r="D18" s="36">
        <v>-11602.1</v>
      </c>
      <c r="E18" s="100">
        <f>D18/$D$18*100%</f>
        <v>1</v>
      </c>
      <c r="F18" s="36">
        <v>10288.1</v>
      </c>
      <c r="G18" s="100">
        <f>F18/$F$18*100%</f>
        <v>1</v>
      </c>
    </row>
    <row r="19" spans="2:11" s="8" customFormat="1" ht="13.5" customHeight="1" x14ac:dyDescent="0.15">
      <c r="B19" s="129"/>
      <c r="C19" s="101" t="s">
        <v>104</v>
      </c>
      <c r="D19" s="36">
        <v>-1505.72</v>
      </c>
      <c r="E19" s="102">
        <f>D19/$D$18*100%</f>
        <v>0.1297799536290844</v>
      </c>
      <c r="F19" s="36">
        <v>11927.15</v>
      </c>
      <c r="G19" s="102">
        <f t="shared" ref="G19:G20" si="2">F19/$F$18*100%</f>
        <v>1.1593151310737648</v>
      </c>
    </row>
    <row r="20" spans="2:11" s="8" customFormat="1" ht="13.5" customHeight="1" x14ac:dyDescent="0.15">
      <c r="B20" s="130"/>
      <c r="C20" s="104" t="s">
        <v>105</v>
      </c>
      <c r="D20" s="37">
        <v>-10096.379999999999</v>
      </c>
      <c r="E20" s="98">
        <f>D20/$D$18*100%</f>
        <v>0.87022004637091555</v>
      </c>
      <c r="F20" s="37">
        <v>-1639.05</v>
      </c>
      <c r="G20" s="98">
        <f t="shared" si="2"/>
        <v>-0.15931513107376483</v>
      </c>
    </row>
    <row r="21" spans="2:11" s="8" customFormat="1" ht="13.5" customHeight="1" x14ac:dyDescent="0.15">
      <c r="B21" s="128" t="s">
        <v>102</v>
      </c>
      <c r="C21" s="99" t="s">
        <v>103</v>
      </c>
      <c r="D21" s="36">
        <v>-7000.79</v>
      </c>
      <c r="E21" s="100">
        <f>D21/$D$21*100%</f>
        <v>1</v>
      </c>
      <c r="F21" s="36">
        <v>4536.6499999999996</v>
      </c>
      <c r="G21" s="100">
        <f>F21/$F$21*100%</f>
        <v>1</v>
      </c>
    </row>
    <row r="22" spans="2:11" s="8" customFormat="1" ht="13.5" customHeight="1" x14ac:dyDescent="0.15">
      <c r="B22" s="129"/>
      <c r="C22" s="101" t="s">
        <v>104</v>
      </c>
      <c r="D22" s="36">
        <v>-4680.37</v>
      </c>
      <c r="E22" s="102">
        <f>D22/$D$21*100%</f>
        <v>0.66854883520288422</v>
      </c>
      <c r="F22" s="36">
        <v>3635.61</v>
      </c>
      <c r="G22" s="102">
        <f t="shared" ref="G22:G23" si="3">F22/$F$21*100%</f>
        <v>0.80138648562265113</v>
      </c>
    </row>
    <row r="23" spans="2:11" s="8" customFormat="1" ht="13.5" customHeight="1" thickBot="1" x14ac:dyDescent="0.2">
      <c r="B23" s="131"/>
      <c r="C23" s="105" t="s">
        <v>105</v>
      </c>
      <c r="D23" s="96">
        <v>-2320.42</v>
      </c>
      <c r="E23" s="106">
        <f>D23/$D$21*100%</f>
        <v>0.33145116479711578</v>
      </c>
      <c r="F23" s="96">
        <v>901.03</v>
      </c>
      <c r="G23" s="106">
        <f t="shared" si="3"/>
        <v>0.19861131010767857</v>
      </c>
    </row>
    <row r="24" spans="2:11" s="8" customFormat="1" ht="15" customHeight="1" x14ac:dyDescent="0.15">
      <c r="B24" s="11" t="s">
        <v>150</v>
      </c>
      <c r="C24" s="34"/>
      <c r="D24" s="34"/>
      <c r="E24" s="34"/>
      <c r="F24" s="34"/>
      <c r="G24" s="34"/>
      <c r="H24" s="12"/>
      <c r="I24" s="12"/>
      <c r="J24" s="12"/>
      <c r="K24" s="12"/>
    </row>
    <row r="25" spans="2:11" s="8" customFormat="1" x14ac:dyDescent="0.15">
      <c r="B25" s="42" t="s">
        <v>108</v>
      </c>
      <c r="C25" s="34"/>
      <c r="D25" s="34"/>
      <c r="E25" s="34"/>
      <c r="F25" s="34"/>
      <c r="G25" s="32"/>
      <c r="H25" s="22"/>
      <c r="I25" s="22"/>
      <c r="J25" s="12"/>
      <c r="K25" s="12"/>
    </row>
    <row r="26" spans="2:11" s="8" customFormat="1" ht="15" customHeight="1" x14ac:dyDescent="0.15">
      <c r="B26" s="34" t="s">
        <v>115</v>
      </c>
      <c r="C26" s="34"/>
      <c r="D26" s="34"/>
      <c r="E26" s="34"/>
      <c r="F26" s="34"/>
      <c r="G26" s="32"/>
      <c r="H26" s="22"/>
      <c r="I26" s="12"/>
      <c r="J26" s="12"/>
      <c r="K26" s="12"/>
    </row>
    <row r="27" spans="2:11" s="8" customFormat="1" ht="15" customHeight="1" x14ac:dyDescent="0.15">
      <c r="B27" s="34" t="s">
        <v>116</v>
      </c>
      <c r="C27" s="34"/>
      <c r="D27" s="34"/>
      <c r="E27" s="34"/>
      <c r="F27" s="34"/>
      <c r="G27" s="32"/>
      <c r="H27" s="22"/>
      <c r="I27" s="12"/>
      <c r="J27" s="12"/>
      <c r="K27" s="12"/>
    </row>
    <row r="28" spans="2:11" s="8" customFormat="1" x14ac:dyDescent="0.15">
      <c r="B28" s="97" t="s">
        <v>111</v>
      </c>
      <c r="C28" s="12"/>
      <c r="D28" s="12"/>
      <c r="E28" s="12"/>
      <c r="F28" s="12"/>
      <c r="G28" s="12"/>
      <c r="H28" s="12"/>
      <c r="I28" s="12"/>
      <c r="J28" s="17"/>
      <c r="K28" s="17"/>
    </row>
    <row r="29" spans="2:11" s="8" customFormat="1" ht="15" customHeight="1" x14ac:dyDescent="0.15">
      <c r="B29" s="11" t="s">
        <v>112</v>
      </c>
      <c r="C29" s="34"/>
      <c r="D29" s="34"/>
      <c r="E29" s="34"/>
      <c r="F29" s="34"/>
      <c r="G29" s="34"/>
      <c r="H29" s="12"/>
      <c r="I29" s="12"/>
      <c r="J29" s="12"/>
      <c r="K29" s="12"/>
    </row>
    <row r="30" spans="2:11" s="8" customFormat="1" ht="15" customHeight="1" x14ac:dyDescent="0.15"/>
    <row r="31" spans="2:11" s="8" customFormat="1" ht="15" customHeight="1" x14ac:dyDescent="0.15"/>
    <row r="32" spans="2:11" s="8" customFormat="1" ht="15" customHeight="1" x14ac:dyDescent="0.15"/>
    <row r="33" spans="1:11" s="8" customFormat="1" ht="15" customHeight="1" x14ac:dyDescent="0.15"/>
    <row r="34" spans="1:11" s="8" customFormat="1" ht="15" customHeight="1" x14ac:dyDescent="0.15"/>
    <row r="35" spans="1:11" s="8" customFormat="1" ht="15" customHeight="1" x14ac:dyDescent="0.15">
      <c r="B35" s="22"/>
      <c r="C35" s="22"/>
      <c r="D35" s="22"/>
      <c r="E35" s="22"/>
      <c r="F35" s="22"/>
      <c r="G35" s="22"/>
      <c r="H35" s="12"/>
      <c r="I35" s="12"/>
      <c r="J35" s="12"/>
      <c r="K35" s="12"/>
    </row>
    <row r="36" spans="1:11" s="8" customFormat="1" x14ac:dyDescent="0.15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s="8" customFormat="1" ht="13.5" x14ac:dyDescent="0.15"/>
    <row r="38" spans="1:11" s="8" customFormat="1" ht="13.5" x14ac:dyDescent="0.15"/>
    <row r="39" spans="1:11" s="8" customFormat="1" ht="13.5" x14ac:dyDescent="0.15"/>
    <row r="40" spans="1:11" s="8" customFormat="1" x14ac:dyDescent="0.15">
      <c r="A40" s="12"/>
    </row>
    <row r="41" spans="1:11" s="8" customFormat="1" x14ac:dyDescent="0.15">
      <c r="A41" s="12"/>
    </row>
    <row r="47" spans="1:11" hidden="1" x14ac:dyDescent="0.15"/>
    <row r="50" spans="2:10" ht="15" customHeight="1" x14ac:dyDescent="0.15"/>
    <row r="52" spans="2:10" ht="17.25" x14ac:dyDescent="0.15">
      <c r="B52" s="14"/>
      <c r="C52" s="15"/>
      <c r="D52" s="15"/>
      <c r="E52" s="15"/>
      <c r="F52" s="15"/>
      <c r="G52" s="15"/>
      <c r="H52" s="15"/>
    </row>
    <row r="53" spans="2:10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5"/>
      <c r="J57" s="15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ht="28.5" customHeight="1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7"/>
      <c r="C90" s="17"/>
      <c r="D90" s="16"/>
      <c r="E90" s="17"/>
      <c r="F90" s="17"/>
      <c r="G90" s="17"/>
      <c r="H90" s="17"/>
      <c r="I90" s="16"/>
      <c r="J90" s="16"/>
    </row>
    <row r="91" spans="2:10" x14ac:dyDescent="0.15">
      <c r="B91" s="17"/>
      <c r="C91" s="16"/>
      <c r="D91" s="17"/>
      <c r="E91" s="17"/>
      <c r="F91" s="17"/>
      <c r="G91" s="17"/>
      <c r="H91" s="17"/>
      <c r="I91" s="16"/>
      <c r="J91" s="16"/>
    </row>
    <row r="92" spans="2:10" x14ac:dyDescent="0.15">
      <c r="I92" s="16"/>
      <c r="J92" s="16"/>
    </row>
    <row r="93" spans="2:10" x14ac:dyDescent="0.15">
      <c r="I93" s="16"/>
      <c r="J93" s="16"/>
    </row>
    <row r="94" spans="2:10" x14ac:dyDescent="0.15">
      <c r="I94" s="16"/>
      <c r="J94" s="16"/>
    </row>
    <row r="95" spans="2:10" x14ac:dyDescent="0.15">
      <c r="I95" s="17"/>
      <c r="J95" s="17"/>
    </row>
    <row r="96" spans="2:10" x14ac:dyDescent="0.15">
      <c r="I96" s="17"/>
      <c r="J96" s="17"/>
    </row>
  </sheetData>
  <mergeCells count="6">
    <mergeCell ref="B18:B20"/>
    <mergeCell ref="B21:B23"/>
    <mergeCell ref="D13:E13"/>
    <mergeCell ref="F13:G13"/>
    <mergeCell ref="X2:X4"/>
    <mergeCell ref="B15:B17"/>
  </mergeCells>
  <phoneticPr fontId="3" type="noConversion"/>
  <hyperlinks>
    <hyperlink ref="L7" location="표지!A1" display="표지 돌아가기" xr:uid="{94AFC1D6-A828-4D39-9DE8-FF2CB733FC6F}"/>
    <hyperlink ref="L5" r:id="rId1" xr:uid="{3D27511C-CCFD-4891-B210-D1D8453761E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3FC9C-8792-43B0-AF3C-C4C5BD5D53B6}">
  <sheetPr codeName="Sheet21"/>
  <dimension ref="A1:X10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2" width="14.375" style="12" customWidth="1"/>
    <col min="3" max="3" width="9" style="12"/>
    <col min="4" max="4" width="25.5" style="12" customWidth="1"/>
    <col min="5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47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117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7" customFormat="1" ht="17.25" x14ac:dyDescent="0.15">
      <c r="B11" s="60"/>
      <c r="C11" s="18"/>
      <c r="D11" s="18"/>
      <c r="E11" s="18"/>
      <c r="F11" s="18"/>
      <c r="G11" s="18"/>
      <c r="H11" s="18"/>
      <c r="I11" s="18"/>
      <c r="J11" s="18"/>
      <c r="K11" s="18"/>
    </row>
    <row r="12" spans="1:24" s="8" customFormat="1" ht="15.75" thickBot="1" x14ac:dyDescent="0.2">
      <c r="B12" s="20"/>
      <c r="C12" s="20"/>
      <c r="D12" s="20"/>
      <c r="E12" s="21" t="s">
        <v>9</v>
      </c>
    </row>
    <row r="13" spans="1:24" s="8" customFormat="1" ht="13.5" customHeight="1" x14ac:dyDescent="0.15">
      <c r="B13" s="38" t="s">
        <v>118</v>
      </c>
      <c r="C13" s="75"/>
      <c r="D13" s="110" t="s">
        <v>134</v>
      </c>
      <c r="E13" s="75"/>
    </row>
    <row r="14" spans="1:24" s="8" customFormat="1" ht="13.5" x14ac:dyDescent="0.15">
      <c r="B14" s="108" t="s">
        <v>119</v>
      </c>
      <c r="C14" s="101">
        <v>49.73</v>
      </c>
      <c r="D14" s="111" t="s">
        <v>135</v>
      </c>
      <c r="E14" s="36">
        <v>49.25</v>
      </c>
    </row>
    <row r="15" spans="1:24" s="8" customFormat="1" ht="13.5" x14ac:dyDescent="0.15">
      <c r="B15" s="109" t="s">
        <v>120</v>
      </c>
      <c r="C15" s="104">
        <v>50.27</v>
      </c>
      <c r="D15" s="111" t="s">
        <v>136</v>
      </c>
      <c r="E15" s="36">
        <v>5.45</v>
      </c>
    </row>
    <row r="16" spans="1:24" s="8" customFormat="1" ht="13.5" x14ac:dyDescent="0.15">
      <c r="B16" s="108" t="s">
        <v>121</v>
      </c>
      <c r="C16" s="101"/>
      <c r="D16" s="111" t="s">
        <v>137</v>
      </c>
      <c r="E16" s="36">
        <v>1.71</v>
      </c>
    </row>
    <row r="17" spans="2:11" s="8" customFormat="1" ht="13.5" x14ac:dyDescent="0.15">
      <c r="B17" s="108" t="s">
        <v>122</v>
      </c>
      <c r="C17" s="101">
        <v>15.62</v>
      </c>
      <c r="D17" s="111" t="s">
        <v>138</v>
      </c>
      <c r="E17" s="36">
        <v>1.6</v>
      </c>
    </row>
    <row r="18" spans="2:11" s="8" customFormat="1" ht="13.5" x14ac:dyDescent="0.15">
      <c r="B18" s="108" t="s">
        <v>123</v>
      </c>
      <c r="C18" s="101">
        <v>5.68</v>
      </c>
      <c r="D18" s="112" t="s">
        <v>139</v>
      </c>
      <c r="E18" s="37">
        <v>42</v>
      </c>
    </row>
    <row r="19" spans="2:11" s="8" customFormat="1" ht="13.5" x14ac:dyDescent="0.15">
      <c r="B19" s="108" t="s">
        <v>124</v>
      </c>
      <c r="C19" s="101">
        <v>31.52</v>
      </c>
      <c r="D19" s="111" t="s">
        <v>140</v>
      </c>
      <c r="E19" s="36"/>
    </row>
    <row r="20" spans="2:11" s="8" customFormat="1" ht="13.5" x14ac:dyDescent="0.15">
      <c r="B20" s="109" t="s">
        <v>125</v>
      </c>
      <c r="C20" s="104">
        <v>47.17</v>
      </c>
      <c r="D20" s="111" t="s">
        <v>141</v>
      </c>
      <c r="E20" s="36">
        <v>0.44</v>
      </c>
    </row>
    <row r="21" spans="2:11" s="8" customFormat="1" ht="13.5" x14ac:dyDescent="0.15">
      <c r="B21" s="108" t="s">
        <v>126</v>
      </c>
      <c r="C21" s="101"/>
      <c r="D21" s="111" t="s">
        <v>142</v>
      </c>
      <c r="E21" s="36">
        <v>13.51</v>
      </c>
    </row>
    <row r="22" spans="2:11" s="8" customFormat="1" ht="13.5" x14ac:dyDescent="0.15">
      <c r="B22" s="108" t="s">
        <v>127</v>
      </c>
      <c r="C22" s="101">
        <v>7.75</v>
      </c>
      <c r="D22" s="111" t="s">
        <v>143</v>
      </c>
      <c r="E22" s="36">
        <v>12.08</v>
      </c>
    </row>
    <row r="23" spans="2:11" s="8" customFormat="1" ht="13.5" x14ac:dyDescent="0.15">
      <c r="B23" s="108" t="s">
        <v>128</v>
      </c>
      <c r="C23" s="101">
        <v>24.67</v>
      </c>
      <c r="D23" s="111" t="s">
        <v>144</v>
      </c>
      <c r="E23" s="36">
        <v>7.79</v>
      </c>
    </row>
    <row r="24" spans="2:11" s="8" customFormat="1" ht="13.5" x14ac:dyDescent="0.15">
      <c r="B24" s="108" t="s">
        <v>129</v>
      </c>
      <c r="C24" s="101">
        <v>19.690000000000001</v>
      </c>
      <c r="D24" s="111" t="s">
        <v>145</v>
      </c>
      <c r="E24" s="36">
        <v>4.8600000000000003</v>
      </c>
    </row>
    <row r="25" spans="2:11" s="8" customFormat="1" ht="13.5" x14ac:dyDescent="0.15">
      <c r="B25" s="108" t="s">
        <v>130</v>
      </c>
      <c r="C25" s="101">
        <v>12.87</v>
      </c>
      <c r="D25" s="111" t="s">
        <v>146</v>
      </c>
      <c r="E25" s="36">
        <v>2.4</v>
      </c>
    </row>
    <row r="26" spans="2:11" s="8" customFormat="1" ht="13.5" x14ac:dyDescent="0.15">
      <c r="B26" s="108" t="s">
        <v>131</v>
      </c>
      <c r="C26" s="101">
        <v>12.9</v>
      </c>
      <c r="D26" s="111" t="s">
        <v>147</v>
      </c>
      <c r="E26" s="36">
        <v>5.0599999999999996</v>
      </c>
    </row>
    <row r="27" spans="2:11" s="8" customFormat="1" ht="13.5" x14ac:dyDescent="0.15">
      <c r="B27" s="108" t="s">
        <v>132</v>
      </c>
      <c r="C27" s="101">
        <v>9.84</v>
      </c>
      <c r="D27" s="111" t="s">
        <v>148</v>
      </c>
      <c r="E27" s="36">
        <v>7.29</v>
      </c>
    </row>
    <row r="28" spans="2:11" s="8" customFormat="1" ht="13.5" x14ac:dyDescent="0.15">
      <c r="B28" s="108" t="s">
        <v>133</v>
      </c>
      <c r="C28" s="101">
        <v>12.29</v>
      </c>
      <c r="D28" s="111" t="s">
        <v>149</v>
      </c>
      <c r="E28" s="36">
        <v>4.57</v>
      </c>
    </row>
    <row r="29" spans="2:11" s="8" customFormat="1" ht="14.25" thickBot="1" x14ac:dyDescent="0.2">
      <c r="B29" s="105"/>
      <c r="C29" s="105"/>
      <c r="D29" s="113" t="s">
        <v>139</v>
      </c>
      <c r="E29" s="96">
        <v>42</v>
      </c>
    </row>
    <row r="30" spans="2:11" s="8" customFormat="1" ht="15" customHeight="1" x14ac:dyDescent="0.15">
      <c r="B30" s="34" t="s">
        <v>150</v>
      </c>
      <c r="C30" s="34"/>
      <c r="D30" s="34"/>
      <c r="E30" s="34"/>
      <c r="F30" s="12"/>
      <c r="G30" s="12"/>
      <c r="H30" s="12"/>
      <c r="I30" s="12"/>
    </row>
    <row r="31" spans="2:11" s="8" customFormat="1" x14ac:dyDescent="0.15">
      <c r="B31" s="34" t="s">
        <v>151</v>
      </c>
      <c r="C31" s="34"/>
      <c r="D31" s="34"/>
      <c r="E31" s="34"/>
      <c r="F31" s="34"/>
      <c r="G31" s="32"/>
      <c r="H31" s="22"/>
      <c r="I31" s="22"/>
      <c r="J31" s="12"/>
      <c r="K31" s="12"/>
    </row>
    <row r="32" spans="2:11" s="8" customFormat="1" x14ac:dyDescent="0.15">
      <c r="B32" s="34" t="s">
        <v>184</v>
      </c>
      <c r="C32" s="34"/>
      <c r="D32" s="34"/>
      <c r="E32" s="34"/>
      <c r="F32" s="34"/>
      <c r="G32" s="32"/>
      <c r="H32" s="22"/>
      <c r="I32" s="22"/>
      <c r="J32" s="12"/>
      <c r="K32" s="12"/>
    </row>
    <row r="33" spans="1:11" s="8" customFormat="1" x14ac:dyDescent="0.15">
      <c r="B33" s="34" t="s">
        <v>15</v>
      </c>
      <c r="C33" s="12"/>
      <c r="D33" s="12"/>
      <c r="E33" s="12"/>
      <c r="F33" s="12"/>
      <c r="G33" s="12"/>
      <c r="H33" s="12"/>
      <c r="I33" s="12"/>
      <c r="J33" s="17"/>
      <c r="K33" s="17"/>
    </row>
    <row r="34" spans="1:11" s="8" customFormat="1" ht="15" customHeight="1" x14ac:dyDescent="0.15"/>
    <row r="35" spans="1:11" s="8" customFormat="1" ht="15" customHeight="1" x14ac:dyDescent="0.15"/>
    <row r="36" spans="1:11" s="8" customFormat="1" ht="15" customHeight="1" x14ac:dyDescent="0.15"/>
    <row r="37" spans="1:11" s="8" customFormat="1" ht="15" customHeight="1" x14ac:dyDescent="0.15"/>
    <row r="38" spans="1:11" s="8" customFormat="1" ht="15" customHeight="1" x14ac:dyDescent="0.15"/>
    <row r="39" spans="1:11" s="8" customFormat="1" ht="15" customHeight="1" x14ac:dyDescent="0.15"/>
    <row r="40" spans="1:11" s="8" customFormat="1" ht="15" customHeight="1" x14ac:dyDescent="0.15">
      <c r="B40" s="22"/>
      <c r="C40" s="22"/>
      <c r="D40" s="22"/>
      <c r="E40" s="22"/>
      <c r="F40" s="22"/>
      <c r="G40" s="22"/>
      <c r="H40" s="12"/>
      <c r="I40" s="12"/>
      <c r="J40" s="12"/>
      <c r="K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s="8" customFormat="1" ht="13.5" x14ac:dyDescent="0.15"/>
    <row r="43" spans="1:11" s="8" customFormat="1" ht="13.5" x14ac:dyDescent="0.15"/>
    <row r="44" spans="1:11" s="8" customFormat="1" ht="13.5" x14ac:dyDescent="0.15"/>
    <row r="45" spans="1:11" s="8" customFormat="1" x14ac:dyDescent="0.15">
      <c r="A45" s="12"/>
    </row>
    <row r="46" spans="1:11" s="8" customFormat="1" x14ac:dyDescent="0.15">
      <c r="A46" s="12"/>
    </row>
    <row r="52" spans="2:10" hidden="1" x14ac:dyDescent="0.15"/>
    <row r="55" spans="2:10" ht="15" customHeight="1" x14ac:dyDescent="0.15"/>
    <row r="57" spans="2:10" ht="17.25" x14ac:dyDescent="0.15">
      <c r="B57" s="14"/>
      <c r="C57" s="15"/>
      <c r="D57" s="15"/>
      <c r="E57" s="15"/>
      <c r="F57" s="15"/>
      <c r="G57" s="15"/>
      <c r="H57" s="15"/>
    </row>
    <row r="58" spans="2:10" x14ac:dyDescent="0.15">
      <c r="B58" s="16"/>
      <c r="C58" s="16"/>
      <c r="D58" s="16"/>
      <c r="E58" s="16"/>
      <c r="F58" s="16"/>
      <c r="G58" s="16"/>
      <c r="H58" s="16"/>
    </row>
    <row r="59" spans="2:10" x14ac:dyDescent="0.15">
      <c r="B59" s="16"/>
      <c r="C59" s="16"/>
      <c r="D59" s="16"/>
      <c r="E59" s="16"/>
      <c r="F59" s="16"/>
      <c r="G59" s="16"/>
      <c r="H59" s="16"/>
    </row>
    <row r="60" spans="2:10" x14ac:dyDescent="0.15">
      <c r="B60" s="16"/>
      <c r="C60" s="16"/>
      <c r="D60" s="16"/>
      <c r="E60" s="16"/>
      <c r="F60" s="16"/>
      <c r="G60" s="16"/>
      <c r="H60" s="16"/>
    </row>
    <row r="61" spans="2:10" x14ac:dyDescent="0.15">
      <c r="B61" s="16"/>
      <c r="C61" s="16"/>
      <c r="D61" s="16"/>
      <c r="E61" s="16"/>
      <c r="F61" s="16"/>
      <c r="G61" s="16"/>
      <c r="H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5"/>
      <c r="J62" s="15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ht="28.5" customHeight="1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7"/>
      <c r="C95" s="17"/>
      <c r="D95" s="16"/>
      <c r="E95" s="17"/>
      <c r="F95" s="17"/>
      <c r="G95" s="17"/>
      <c r="H95" s="17"/>
      <c r="I95" s="16"/>
      <c r="J95" s="16"/>
    </row>
    <row r="96" spans="2:10" x14ac:dyDescent="0.15">
      <c r="B96" s="17"/>
      <c r="C96" s="16"/>
      <c r="D96" s="17"/>
      <c r="E96" s="17"/>
      <c r="F96" s="17"/>
      <c r="G96" s="17"/>
      <c r="H96" s="17"/>
      <c r="I96" s="16"/>
      <c r="J96" s="16"/>
    </row>
    <row r="97" spans="9:10" x14ac:dyDescent="0.15">
      <c r="I97" s="16"/>
      <c r="J97" s="16"/>
    </row>
    <row r="98" spans="9:10" x14ac:dyDescent="0.15">
      <c r="I98" s="16"/>
      <c r="J98" s="16"/>
    </row>
    <row r="99" spans="9:10" x14ac:dyDescent="0.15">
      <c r="I99" s="16"/>
      <c r="J99" s="16"/>
    </row>
    <row r="100" spans="9:10" x14ac:dyDescent="0.15">
      <c r="I100" s="17"/>
      <c r="J100" s="17"/>
    </row>
    <row r="101" spans="9:10" x14ac:dyDescent="0.15">
      <c r="I101" s="17"/>
      <c r="J101" s="17"/>
    </row>
  </sheetData>
  <mergeCells count="1">
    <mergeCell ref="X2:X4"/>
  </mergeCells>
  <phoneticPr fontId="3" type="noConversion"/>
  <hyperlinks>
    <hyperlink ref="L7" location="표지!A1" display="표지 돌아가기" xr:uid="{F16909AB-9A25-42C9-B3F2-186EDFD9EA18}"/>
    <hyperlink ref="L5" r:id="rId1" xr:uid="{2592B0F9-E200-42C3-8283-E9CDB60485E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96BCA-040A-47AB-98D2-61CA8733A91E}">
  <dimension ref="A1:X9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3" width="10.625" style="12" customWidth="1"/>
    <col min="4" max="4" width="9" style="12"/>
    <col min="5" max="5" width="10.625" style="12" bestFit="1" customWidth="1"/>
    <col min="6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77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152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1" t="s">
        <v>157</v>
      </c>
    </row>
    <row r="13" spans="1:24" s="8" customFormat="1" ht="18" customHeight="1" x14ac:dyDescent="0.15">
      <c r="B13" s="54"/>
      <c r="C13" s="78" t="s">
        <v>153</v>
      </c>
      <c r="D13" s="78" t="s">
        <v>154</v>
      </c>
      <c r="E13" s="78" t="s">
        <v>155</v>
      </c>
      <c r="F13" s="78" t="s">
        <v>156</v>
      </c>
    </row>
    <row r="14" spans="1:24" s="8" customFormat="1" ht="13.5" customHeight="1" x14ac:dyDescent="0.15">
      <c r="B14" s="107" t="s">
        <v>160</v>
      </c>
      <c r="C14" s="115">
        <v>53426.966292134814</v>
      </c>
      <c r="D14" s="116">
        <v>31382.9887479957</v>
      </c>
      <c r="E14" s="115">
        <v>9124.25</v>
      </c>
      <c r="F14" s="116">
        <v>163673.5</v>
      </c>
    </row>
    <row r="15" spans="1:24" s="8" customFormat="1" ht="13.5" customHeight="1" x14ac:dyDescent="0.15">
      <c r="B15" s="75" t="s">
        <v>159</v>
      </c>
      <c r="C15" s="115">
        <v>256550.70505617972</v>
      </c>
      <c r="D15" s="116">
        <v>135110.71525270678</v>
      </c>
      <c r="E15" s="115">
        <v>39291.416666666664</v>
      </c>
      <c r="F15" s="116">
        <v>819746.83333333337</v>
      </c>
    </row>
    <row r="16" spans="1:24" s="8" customFormat="1" ht="13.5" customHeight="1" thickBot="1" x14ac:dyDescent="0.2">
      <c r="B16" s="114" t="s">
        <v>158</v>
      </c>
      <c r="C16" s="117">
        <f>C15/C14</f>
        <v>4.8018954258675084</v>
      </c>
      <c r="D16" s="118">
        <f>D15/D14</f>
        <v>4.3052214158963986</v>
      </c>
      <c r="E16" s="117">
        <f>E15/E14</f>
        <v>4.3062626151921162</v>
      </c>
      <c r="F16" s="118">
        <f>F15/F14</f>
        <v>5.0084273467197402</v>
      </c>
    </row>
    <row r="17" spans="2:11" s="8" customFormat="1" ht="15" customHeight="1" x14ac:dyDescent="0.15">
      <c r="B17" s="11" t="s">
        <v>186</v>
      </c>
      <c r="C17" s="34"/>
      <c r="D17" s="34"/>
      <c r="E17" s="34"/>
      <c r="F17" s="34"/>
      <c r="G17" s="34"/>
      <c r="H17" s="12"/>
      <c r="I17" s="12"/>
      <c r="J17" s="12"/>
      <c r="K17" s="12"/>
    </row>
    <row r="18" spans="2:11" s="8" customFormat="1" ht="15" customHeight="1" x14ac:dyDescent="0.15">
      <c r="B18" s="11" t="s">
        <v>185</v>
      </c>
      <c r="C18" s="34"/>
      <c r="D18" s="34"/>
      <c r="E18" s="34"/>
      <c r="F18" s="34"/>
      <c r="G18" s="34"/>
      <c r="H18" s="12"/>
      <c r="I18" s="12"/>
      <c r="J18" s="12"/>
      <c r="K18" s="12"/>
    </row>
    <row r="19" spans="2:11" s="8" customFormat="1" x14ac:dyDescent="0.15">
      <c r="B19" s="42" t="s">
        <v>161</v>
      </c>
      <c r="C19" s="34"/>
      <c r="D19" s="34"/>
      <c r="E19" s="34"/>
      <c r="F19" s="34"/>
      <c r="G19" s="32"/>
      <c r="H19" s="22"/>
      <c r="I19" s="22"/>
      <c r="J19" s="12"/>
      <c r="K19" s="12"/>
    </row>
    <row r="20" spans="2:11" s="8" customFormat="1" ht="15" customHeight="1" x14ac:dyDescent="0.15">
      <c r="B20" s="34"/>
      <c r="C20" s="34"/>
      <c r="D20" s="34"/>
      <c r="E20" s="34"/>
      <c r="F20" s="32"/>
      <c r="G20" s="22"/>
      <c r="H20" s="12"/>
      <c r="I20" s="12"/>
      <c r="J20" s="12"/>
    </row>
    <row r="21" spans="2:11" s="8" customFormat="1" ht="15" customHeight="1" x14ac:dyDescent="0.15">
      <c r="B21" s="34"/>
      <c r="C21" s="34"/>
      <c r="D21" s="34"/>
      <c r="E21" s="34"/>
      <c r="F21" s="32"/>
      <c r="G21" s="22"/>
      <c r="H21" s="12"/>
      <c r="I21" s="12"/>
      <c r="J21" s="12"/>
    </row>
    <row r="22" spans="2:11" s="8" customFormat="1" x14ac:dyDescent="0.15">
      <c r="B22" s="12"/>
      <c r="C22" s="12"/>
      <c r="D22" s="12"/>
      <c r="E22" s="12"/>
      <c r="F22" s="12"/>
      <c r="G22" s="12"/>
      <c r="H22" s="12"/>
      <c r="I22" s="17"/>
      <c r="J22" s="17"/>
    </row>
    <row r="23" spans="2:11" s="8" customFormat="1" ht="15" customHeight="1" x14ac:dyDescent="0.15">
      <c r="B23" s="34"/>
      <c r="C23" s="34"/>
      <c r="D23" s="34"/>
      <c r="E23" s="34"/>
      <c r="F23" s="34"/>
      <c r="G23" s="12"/>
      <c r="H23" s="12"/>
      <c r="I23" s="12"/>
      <c r="J23" s="12"/>
    </row>
    <row r="24" spans="2:11" s="8" customFormat="1" ht="15" customHeight="1" x14ac:dyDescent="0.15"/>
    <row r="25" spans="2:11" s="8" customFormat="1" ht="15" customHeight="1" x14ac:dyDescent="0.15"/>
    <row r="26" spans="2:11" s="8" customFormat="1" ht="15" customHeight="1" x14ac:dyDescent="0.15"/>
    <row r="27" spans="2:11" s="8" customFormat="1" ht="15" customHeight="1" x14ac:dyDescent="0.15"/>
    <row r="28" spans="2:11" s="8" customFormat="1" ht="15" customHeight="1" x14ac:dyDescent="0.15"/>
    <row r="29" spans="2:11" s="8" customFormat="1" ht="15" customHeight="1" x14ac:dyDescent="0.15">
      <c r="B29" s="22"/>
      <c r="C29" s="22"/>
      <c r="D29" s="22"/>
      <c r="E29" s="22"/>
      <c r="F29" s="22"/>
      <c r="G29" s="22"/>
      <c r="H29" s="12"/>
      <c r="I29" s="12"/>
      <c r="J29" s="12"/>
      <c r="K29" s="12"/>
    </row>
    <row r="30" spans="2:11" s="8" customFormat="1" x14ac:dyDescent="0.15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s="8" customFormat="1" ht="13.5" x14ac:dyDescent="0.15"/>
    <row r="32" spans="2:11" s="8" customFormat="1" ht="13.5" x14ac:dyDescent="0.15"/>
    <row r="33" spans="1:8" s="8" customFormat="1" ht="13.5" x14ac:dyDescent="0.15"/>
    <row r="34" spans="1:8" s="8" customFormat="1" x14ac:dyDescent="0.15">
      <c r="A34" s="12"/>
    </row>
    <row r="35" spans="1:8" s="8" customFormat="1" x14ac:dyDescent="0.15">
      <c r="A35" s="12"/>
    </row>
    <row r="41" spans="1:8" hidden="1" x14ac:dyDescent="0.15"/>
    <row r="44" spans="1:8" ht="15" customHeight="1" x14ac:dyDescent="0.15"/>
    <row r="46" spans="1:8" ht="17.25" x14ac:dyDescent="0.15">
      <c r="B46" s="14"/>
      <c r="C46" s="15"/>
      <c r="D46" s="15"/>
      <c r="E46" s="15"/>
      <c r="F46" s="15"/>
      <c r="G46" s="15"/>
      <c r="H46" s="15"/>
    </row>
    <row r="47" spans="1:8" x14ac:dyDescent="0.15">
      <c r="B47" s="16"/>
      <c r="C47" s="16"/>
      <c r="D47" s="16"/>
      <c r="E47" s="16"/>
      <c r="F47" s="16"/>
      <c r="G47" s="16"/>
      <c r="H47" s="16"/>
    </row>
    <row r="48" spans="1:8" x14ac:dyDescent="0.15">
      <c r="B48" s="16"/>
      <c r="C48" s="16"/>
      <c r="D48" s="16"/>
      <c r="E48" s="16"/>
      <c r="F48" s="16"/>
      <c r="G48" s="16"/>
      <c r="H48" s="16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  <c r="I51" s="15"/>
      <c r="J51" s="15"/>
    </row>
    <row r="52" spans="2:10" x14ac:dyDescent="0.15">
      <c r="B52" s="16"/>
      <c r="C52" s="16"/>
      <c r="D52" s="16"/>
      <c r="E52" s="16"/>
      <c r="F52" s="16"/>
      <c r="G52" s="16"/>
      <c r="H52" s="16"/>
      <c r="I52" s="16"/>
      <c r="J52" s="16"/>
    </row>
    <row r="53" spans="2:10" x14ac:dyDescent="0.15">
      <c r="B53" s="16"/>
      <c r="C53" s="16"/>
      <c r="D53" s="16"/>
      <c r="E53" s="16"/>
      <c r="F53" s="16"/>
      <c r="G53" s="16"/>
      <c r="H53" s="16"/>
      <c r="I53" s="16"/>
      <c r="J53" s="16"/>
    </row>
    <row r="54" spans="2:10" x14ac:dyDescent="0.15">
      <c r="B54" s="16"/>
      <c r="C54" s="16"/>
      <c r="D54" s="16"/>
      <c r="E54" s="16"/>
      <c r="F54" s="16"/>
      <c r="G54" s="16"/>
      <c r="H54" s="16"/>
      <c r="I54" s="16"/>
      <c r="J54" s="16"/>
    </row>
    <row r="55" spans="2:10" x14ac:dyDescent="0.15">
      <c r="B55" s="16"/>
      <c r="C55" s="16"/>
      <c r="D55" s="16"/>
      <c r="E55" s="16"/>
      <c r="F55" s="16"/>
      <c r="G55" s="16"/>
      <c r="H55" s="16"/>
      <c r="I55" s="16"/>
      <c r="J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6"/>
      <c r="J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  <c r="J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ht="28.5" customHeight="1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7"/>
      <c r="C84" s="17"/>
      <c r="D84" s="16"/>
      <c r="E84" s="17"/>
      <c r="F84" s="17"/>
      <c r="G84" s="17"/>
      <c r="H84" s="17"/>
      <c r="I84" s="16"/>
      <c r="J84" s="16"/>
    </row>
    <row r="85" spans="2:10" x14ac:dyDescent="0.15">
      <c r="B85" s="17"/>
      <c r="C85" s="16"/>
      <c r="D85" s="17"/>
      <c r="E85" s="17"/>
      <c r="F85" s="17"/>
      <c r="G85" s="17"/>
      <c r="H85" s="17"/>
      <c r="I85" s="16"/>
      <c r="J85" s="16"/>
    </row>
    <row r="86" spans="2:10" x14ac:dyDescent="0.15">
      <c r="I86" s="16"/>
      <c r="J86" s="16"/>
    </row>
    <row r="87" spans="2:10" x14ac:dyDescent="0.15">
      <c r="I87" s="16"/>
      <c r="J87" s="16"/>
    </row>
    <row r="88" spans="2:10" x14ac:dyDescent="0.15">
      <c r="I88" s="16"/>
      <c r="J88" s="16"/>
    </row>
    <row r="89" spans="2:10" x14ac:dyDescent="0.15">
      <c r="I89" s="17"/>
      <c r="J89" s="17"/>
    </row>
    <row r="90" spans="2:10" x14ac:dyDescent="0.15">
      <c r="I90" s="17"/>
      <c r="J90" s="17"/>
    </row>
  </sheetData>
  <mergeCells count="1">
    <mergeCell ref="X2:X4"/>
  </mergeCells>
  <phoneticPr fontId="3" type="noConversion"/>
  <hyperlinks>
    <hyperlink ref="L7" location="표지!A1" display="표지 돌아가기" xr:uid="{D130913F-0734-4FF6-A6F1-B25A65CD14CA}"/>
    <hyperlink ref="L5" r:id="rId1" xr:uid="{283EB7E8-E205-4ECE-A190-ECB05F21528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613DB-FD36-4725-B1DD-48CB1A3EF3AD}">
  <dimension ref="A1:X9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3" width="10.625" style="12" customWidth="1"/>
    <col min="4" max="4" width="9" style="12"/>
    <col min="5" max="5" width="10.625" style="12" bestFit="1" customWidth="1"/>
    <col min="6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85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162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1" t="s">
        <v>157</v>
      </c>
    </row>
    <row r="13" spans="1:24" s="8" customFormat="1" ht="18" customHeight="1" x14ac:dyDescent="0.15">
      <c r="B13" s="54"/>
      <c r="C13" s="86" t="s">
        <v>153</v>
      </c>
      <c r="D13" s="86" t="s">
        <v>154</v>
      </c>
      <c r="E13" s="86" t="s">
        <v>163</v>
      </c>
      <c r="F13" s="86" t="s">
        <v>164</v>
      </c>
    </row>
    <row r="14" spans="1:24" s="8" customFormat="1" ht="13.5" customHeight="1" x14ac:dyDescent="0.15">
      <c r="B14" s="107" t="s">
        <v>160</v>
      </c>
      <c r="C14" s="115">
        <v>53426.966292134814</v>
      </c>
      <c r="D14" s="116">
        <v>31382.9887479957</v>
      </c>
      <c r="E14" s="115" t="s">
        <v>165</v>
      </c>
      <c r="F14" s="116" t="s">
        <v>166</v>
      </c>
    </row>
    <row r="15" spans="1:24" s="8" customFormat="1" ht="13.5" customHeight="1" x14ac:dyDescent="0.15">
      <c r="B15" s="75" t="s">
        <v>159</v>
      </c>
      <c r="C15" s="115">
        <v>256550.70505617972</v>
      </c>
      <c r="D15" s="116">
        <v>135110.71525270678</v>
      </c>
      <c r="E15" s="115" t="s">
        <v>165</v>
      </c>
      <c r="F15" s="116" t="s">
        <v>167</v>
      </c>
    </row>
    <row r="16" spans="1:24" s="8" customFormat="1" ht="13.5" customHeight="1" thickBot="1" x14ac:dyDescent="0.2">
      <c r="B16" s="114" t="s">
        <v>158</v>
      </c>
      <c r="C16" s="117">
        <f>C15/C14</f>
        <v>4.8018954258675084</v>
      </c>
      <c r="D16" s="118">
        <f>D15/D14</f>
        <v>4.3052214158963986</v>
      </c>
      <c r="E16" s="117" t="s">
        <v>168</v>
      </c>
      <c r="F16" s="118" t="s">
        <v>169</v>
      </c>
    </row>
    <row r="17" spans="2:11" s="8" customFormat="1" ht="15" customHeight="1" x14ac:dyDescent="0.15">
      <c r="B17" s="11" t="s">
        <v>186</v>
      </c>
      <c r="C17" s="34"/>
      <c r="D17" s="34"/>
      <c r="E17" s="34"/>
      <c r="F17" s="34"/>
      <c r="G17" s="34"/>
      <c r="H17" s="12"/>
      <c r="I17" s="12"/>
      <c r="J17" s="12"/>
      <c r="K17" s="12"/>
    </row>
    <row r="18" spans="2:11" s="8" customFormat="1" ht="15" customHeight="1" x14ac:dyDescent="0.15">
      <c r="B18" s="11" t="s">
        <v>185</v>
      </c>
      <c r="C18" s="34"/>
      <c r="D18" s="34"/>
      <c r="E18" s="34"/>
      <c r="F18" s="34"/>
      <c r="G18" s="34"/>
      <c r="H18" s="12"/>
      <c r="I18" s="12"/>
      <c r="J18" s="12"/>
      <c r="K18" s="12"/>
    </row>
    <row r="19" spans="2:11" s="8" customFormat="1" x14ac:dyDescent="0.15">
      <c r="B19" s="42" t="s">
        <v>161</v>
      </c>
      <c r="C19" s="34"/>
      <c r="D19" s="34"/>
      <c r="E19" s="34"/>
      <c r="F19" s="34"/>
      <c r="G19" s="32"/>
      <c r="H19" s="22"/>
      <c r="I19" s="22"/>
      <c r="J19" s="12"/>
      <c r="K19" s="12"/>
    </row>
    <row r="20" spans="2:11" s="8" customFormat="1" ht="15" customHeight="1" x14ac:dyDescent="0.15">
      <c r="B20" s="34"/>
      <c r="C20" s="34"/>
      <c r="D20" s="34"/>
      <c r="E20" s="34"/>
      <c r="F20" s="32"/>
      <c r="G20" s="22"/>
      <c r="H20" s="12"/>
      <c r="I20" s="12"/>
      <c r="J20" s="12"/>
    </row>
    <row r="21" spans="2:11" s="8" customFormat="1" ht="15" customHeight="1" x14ac:dyDescent="0.15">
      <c r="B21" s="34"/>
      <c r="C21" s="34"/>
      <c r="D21" s="34"/>
      <c r="E21" s="34"/>
      <c r="F21" s="32"/>
      <c r="G21" s="22"/>
      <c r="H21" s="12"/>
      <c r="I21" s="12"/>
      <c r="J21" s="12"/>
    </row>
    <row r="22" spans="2:11" s="8" customFormat="1" x14ac:dyDescent="0.15">
      <c r="B22" s="12"/>
      <c r="C22" s="12"/>
      <c r="D22" s="12"/>
      <c r="E22" s="12"/>
      <c r="F22" s="12"/>
      <c r="G22" s="12"/>
      <c r="H22" s="12"/>
      <c r="I22" s="17"/>
      <c r="J22" s="17"/>
    </row>
    <row r="23" spans="2:11" s="8" customFormat="1" ht="15" customHeight="1" x14ac:dyDescent="0.15">
      <c r="B23" s="34"/>
      <c r="C23" s="34"/>
      <c r="D23" s="34"/>
      <c r="E23" s="34"/>
      <c r="F23" s="34"/>
      <c r="G23" s="12"/>
      <c r="H23" s="12"/>
      <c r="I23" s="12"/>
      <c r="J23" s="12"/>
    </row>
    <row r="24" spans="2:11" s="8" customFormat="1" ht="15" customHeight="1" x14ac:dyDescent="0.15"/>
    <row r="25" spans="2:11" s="8" customFormat="1" ht="15" customHeight="1" x14ac:dyDescent="0.15"/>
    <row r="26" spans="2:11" s="8" customFormat="1" ht="15" customHeight="1" x14ac:dyDescent="0.15"/>
    <row r="27" spans="2:11" s="8" customFormat="1" ht="15" customHeight="1" x14ac:dyDescent="0.15"/>
    <row r="28" spans="2:11" s="8" customFormat="1" ht="15" customHeight="1" x14ac:dyDescent="0.15"/>
    <row r="29" spans="2:11" s="8" customFormat="1" ht="15" customHeight="1" x14ac:dyDescent="0.15">
      <c r="B29" s="22"/>
      <c r="C29" s="22"/>
      <c r="D29" s="22"/>
      <c r="E29" s="22"/>
      <c r="F29" s="22"/>
      <c r="G29" s="22"/>
      <c r="H29" s="12"/>
      <c r="I29" s="12"/>
      <c r="J29" s="12"/>
      <c r="K29" s="12"/>
    </row>
    <row r="30" spans="2:11" s="8" customFormat="1" x14ac:dyDescent="0.15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s="8" customFormat="1" ht="13.5" x14ac:dyDescent="0.15"/>
    <row r="32" spans="2:11" s="8" customFormat="1" ht="13.5" x14ac:dyDescent="0.15"/>
    <row r="33" spans="1:8" s="8" customFormat="1" ht="13.5" x14ac:dyDescent="0.15"/>
    <row r="34" spans="1:8" s="8" customFormat="1" x14ac:dyDescent="0.15">
      <c r="A34" s="12"/>
    </row>
    <row r="35" spans="1:8" s="8" customFormat="1" x14ac:dyDescent="0.15">
      <c r="A35" s="12"/>
    </row>
    <row r="41" spans="1:8" hidden="1" x14ac:dyDescent="0.15"/>
    <row r="44" spans="1:8" ht="15" customHeight="1" x14ac:dyDescent="0.15"/>
    <row r="46" spans="1:8" ht="17.25" x14ac:dyDescent="0.15">
      <c r="B46" s="14"/>
      <c r="C46" s="15"/>
      <c r="D46" s="15"/>
      <c r="E46" s="15"/>
      <c r="F46" s="15"/>
      <c r="G46" s="15"/>
      <c r="H46" s="15"/>
    </row>
    <row r="47" spans="1:8" x14ac:dyDescent="0.15">
      <c r="B47" s="16"/>
      <c r="C47" s="16"/>
      <c r="D47" s="16"/>
      <c r="E47" s="16"/>
      <c r="F47" s="16"/>
      <c r="G47" s="16"/>
      <c r="H47" s="16"/>
    </row>
    <row r="48" spans="1:8" x14ac:dyDescent="0.15">
      <c r="B48" s="16"/>
      <c r="C48" s="16"/>
      <c r="D48" s="16"/>
      <c r="E48" s="16"/>
      <c r="F48" s="16"/>
      <c r="G48" s="16"/>
      <c r="H48" s="16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  <c r="I51" s="15"/>
      <c r="J51" s="15"/>
    </row>
    <row r="52" spans="2:10" x14ac:dyDescent="0.15">
      <c r="B52" s="16"/>
      <c r="C52" s="16"/>
      <c r="D52" s="16"/>
      <c r="E52" s="16"/>
      <c r="F52" s="16"/>
      <c r="G52" s="16"/>
      <c r="H52" s="16"/>
      <c r="I52" s="16"/>
      <c r="J52" s="16"/>
    </row>
    <row r="53" spans="2:10" x14ac:dyDescent="0.15">
      <c r="B53" s="16"/>
      <c r="C53" s="16"/>
      <c r="D53" s="16"/>
      <c r="E53" s="16"/>
      <c r="F53" s="16"/>
      <c r="G53" s="16"/>
      <c r="H53" s="16"/>
      <c r="I53" s="16"/>
      <c r="J53" s="16"/>
    </row>
    <row r="54" spans="2:10" x14ac:dyDescent="0.15">
      <c r="B54" s="16"/>
      <c r="C54" s="16"/>
      <c r="D54" s="16"/>
      <c r="E54" s="16"/>
      <c r="F54" s="16"/>
      <c r="G54" s="16"/>
      <c r="H54" s="16"/>
      <c r="I54" s="16"/>
      <c r="J54" s="16"/>
    </row>
    <row r="55" spans="2:10" x14ac:dyDescent="0.15">
      <c r="B55" s="16"/>
      <c r="C55" s="16"/>
      <c r="D55" s="16"/>
      <c r="E55" s="16"/>
      <c r="F55" s="16"/>
      <c r="G55" s="16"/>
      <c r="H55" s="16"/>
      <c r="I55" s="16"/>
      <c r="J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6"/>
      <c r="J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  <c r="J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ht="28.5" customHeight="1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7"/>
      <c r="C84" s="17"/>
      <c r="D84" s="16"/>
      <c r="E84" s="17"/>
      <c r="F84" s="17"/>
      <c r="G84" s="17"/>
      <c r="H84" s="17"/>
      <c r="I84" s="16"/>
      <c r="J84" s="16"/>
    </row>
    <row r="85" spans="2:10" x14ac:dyDescent="0.15">
      <c r="B85" s="17"/>
      <c r="C85" s="16"/>
      <c r="D85" s="17"/>
      <c r="E85" s="17"/>
      <c r="F85" s="17"/>
      <c r="G85" s="17"/>
      <c r="H85" s="17"/>
      <c r="I85" s="16"/>
      <c r="J85" s="16"/>
    </row>
    <row r="86" spans="2:10" x14ac:dyDescent="0.15">
      <c r="I86" s="16"/>
      <c r="J86" s="16"/>
    </row>
    <row r="87" spans="2:10" x14ac:dyDescent="0.15">
      <c r="I87" s="16"/>
      <c r="J87" s="16"/>
    </row>
    <row r="88" spans="2:10" x14ac:dyDescent="0.15">
      <c r="I88" s="16"/>
      <c r="J88" s="16"/>
    </row>
    <row r="89" spans="2:10" x14ac:dyDescent="0.15">
      <c r="I89" s="17"/>
      <c r="J89" s="17"/>
    </row>
    <row r="90" spans="2:10" x14ac:dyDescent="0.15">
      <c r="I90" s="17"/>
      <c r="J90" s="17"/>
    </row>
  </sheetData>
  <mergeCells count="1">
    <mergeCell ref="X2:X4"/>
  </mergeCells>
  <phoneticPr fontId="3" type="noConversion"/>
  <hyperlinks>
    <hyperlink ref="L7" location="표지!A1" display="표지 돌아가기" xr:uid="{32F0D494-F217-4339-83FE-1DA734995BFE}"/>
    <hyperlink ref="L5" r:id="rId1" xr:uid="{C366A1F2-00F9-4552-8A56-6A08FC41D72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0E7F-FE42-4F7D-B55F-ED3090B4BAF4}">
  <dimension ref="A1:X10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5" width="11.625" style="12" customWidth="1"/>
    <col min="6" max="10" width="9" style="12"/>
    <col min="11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41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40" t="s">
        <v>11</v>
      </c>
      <c r="X5" s="85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60" t="s">
        <v>170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1" t="s">
        <v>157</v>
      </c>
    </row>
    <row r="13" spans="1:24" s="8" customFormat="1" ht="27" customHeight="1" x14ac:dyDescent="0.15">
      <c r="B13" s="86"/>
      <c r="C13" s="86" t="s">
        <v>174</v>
      </c>
      <c r="D13" s="86" t="s">
        <v>175</v>
      </c>
      <c r="E13" s="122" t="s">
        <v>183</v>
      </c>
    </row>
    <row r="14" spans="1:24" s="8" customFormat="1" ht="13.5" customHeight="1" x14ac:dyDescent="0.15">
      <c r="B14" s="116" t="s">
        <v>169</v>
      </c>
      <c r="C14" s="120">
        <v>27586.333333333332</v>
      </c>
      <c r="D14" s="120">
        <v>414632.91666666669</v>
      </c>
      <c r="E14" s="123">
        <v>15.030374339950944</v>
      </c>
    </row>
    <row r="15" spans="1:24" s="8" customFormat="1" ht="13.5" customHeight="1" x14ac:dyDescent="0.15">
      <c r="B15" s="116" t="s">
        <v>171</v>
      </c>
      <c r="C15" s="120">
        <v>27141.166666666668</v>
      </c>
      <c r="D15" s="120">
        <v>369932.41666666669</v>
      </c>
      <c r="E15" s="123">
        <v>13.629937917186071</v>
      </c>
    </row>
    <row r="16" spans="1:24" s="8" customFormat="1" ht="13.5" customHeight="1" x14ac:dyDescent="0.15">
      <c r="B16" s="116" t="s">
        <v>187</v>
      </c>
      <c r="C16" s="120">
        <v>62400.666666666664</v>
      </c>
      <c r="D16" s="120">
        <v>819746.83333333337</v>
      </c>
      <c r="E16" s="123">
        <v>13.136828132178076</v>
      </c>
    </row>
    <row r="17" spans="2:11" s="8" customFormat="1" ht="13.5" customHeight="1" x14ac:dyDescent="0.15">
      <c r="B17" s="116" t="s">
        <v>172</v>
      </c>
      <c r="C17" s="120">
        <v>40494.333333333336</v>
      </c>
      <c r="D17" s="120">
        <v>498338.91666666669</v>
      </c>
      <c r="E17" s="123">
        <v>12.306386490290823</v>
      </c>
    </row>
    <row r="18" spans="2:11" s="8" customFormat="1" ht="13.5" customHeight="1" x14ac:dyDescent="0.15">
      <c r="B18" s="116" t="s">
        <v>173</v>
      </c>
      <c r="C18" s="120">
        <v>20163.5</v>
      </c>
      <c r="D18" s="120">
        <v>230006.5</v>
      </c>
      <c r="E18" s="123">
        <v>11.407072184888536</v>
      </c>
    </row>
    <row r="19" spans="2:11" s="8" customFormat="1" ht="13.5" customHeight="1" x14ac:dyDescent="0.15">
      <c r="B19" s="116" t="s">
        <v>176</v>
      </c>
      <c r="C19" s="120">
        <v>23124.666666666668</v>
      </c>
      <c r="D19" s="120">
        <v>217170.66666666666</v>
      </c>
      <c r="E19" s="123">
        <v>9.3912993340444544</v>
      </c>
    </row>
    <row r="20" spans="2:11" s="8" customFormat="1" ht="13.5" customHeight="1" x14ac:dyDescent="0.15">
      <c r="B20" s="116" t="s">
        <v>188</v>
      </c>
      <c r="C20" s="120">
        <v>27533.75</v>
      </c>
      <c r="D20" s="120">
        <v>251860.83333333334</v>
      </c>
      <c r="E20" s="123">
        <v>9.1473494650504694</v>
      </c>
    </row>
    <row r="21" spans="2:11" s="8" customFormat="1" ht="13.5" customHeight="1" x14ac:dyDescent="0.15">
      <c r="B21" s="116" t="s">
        <v>177</v>
      </c>
      <c r="C21" s="120">
        <v>33805.5</v>
      </c>
      <c r="D21" s="120">
        <v>304278.66666666669</v>
      </c>
      <c r="E21" s="123">
        <v>9.00086277873916</v>
      </c>
    </row>
    <row r="22" spans="2:11" s="8" customFormat="1" ht="13.5" customHeight="1" x14ac:dyDescent="0.15">
      <c r="B22" s="116" t="s">
        <v>178</v>
      </c>
      <c r="C22" s="120">
        <v>60443.5</v>
      </c>
      <c r="D22" s="120">
        <v>515284.58333333331</v>
      </c>
      <c r="E22" s="123">
        <v>8.5250619724756724</v>
      </c>
    </row>
    <row r="23" spans="2:11" s="8" customFormat="1" ht="13.5" customHeight="1" x14ac:dyDescent="0.15">
      <c r="B23" s="116" t="s">
        <v>179</v>
      </c>
      <c r="C23" s="120">
        <v>22672.5</v>
      </c>
      <c r="D23" s="120">
        <v>181384.58333333334</v>
      </c>
      <c r="E23" s="123">
        <v>8.0002021538574635</v>
      </c>
    </row>
    <row r="24" spans="2:11" s="8" customFormat="1" ht="13.5" customHeight="1" x14ac:dyDescent="0.15">
      <c r="B24" s="116" t="s">
        <v>180</v>
      </c>
      <c r="C24" s="120">
        <v>44923.416666666664</v>
      </c>
      <c r="D24" s="120">
        <v>356267.83333333331</v>
      </c>
      <c r="E24" s="123">
        <v>7.9305596005053047</v>
      </c>
    </row>
    <row r="25" spans="2:11" s="8" customFormat="1" ht="13.5" customHeight="1" x14ac:dyDescent="0.15">
      <c r="B25" s="116" t="s">
        <v>181</v>
      </c>
      <c r="C25" s="120">
        <v>33544.5</v>
      </c>
      <c r="D25" s="120">
        <v>264139.33333333331</v>
      </c>
      <c r="E25" s="123">
        <v>7.8742963327321416</v>
      </c>
    </row>
    <row r="26" spans="2:11" s="8" customFormat="1" ht="13.5" customHeight="1" x14ac:dyDescent="0.15">
      <c r="B26" s="116" t="s">
        <v>182</v>
      </c>
      <c r="C26" s="120">
        <v>67116.416666666672</v>
      </c>
      <c r="D26" s="120">
        <v>525465.66666666663</v>
      </c>
      <c r="E26" s="123">
        <v>7.8291674788955001</v>
      </c>
    </row>
    <row r="27" spans="2:11" s="8" customFormat="1" ht="13.5" customHeight="1" x14ac:dyDescent="0.15">
      <c r="B27" s="116" t="s">
        <v>189</v>
      </c>
      <c r="C27" s="120">
        <v>68976.416666666672</v>
      </c>
      <c r="D27" s="120">
        <v>525465.66666666663</v>
      </c>
      <c r="E27" s="123">
        <v>7.7726131032708032</v>
      </c>
    </row>
    <row r="28" spans="2:11" s="8" customFormat="1" ht="13.5" customHeight="1" thickBot="1" x14ac:dyDescent="0.2">
      <c r="B28" s="119" t="s">
        <v>190</v>
      </c>
      <c r="C28" s="121">
        <v>40938.083333333336</v>
      </c>
      <c r="D28" s="121">
        <v>316082.41666666669</v>
      </c>
      <c r="E28" s="124">
        <v>7.7209871818620393</v>
      </c>
    </row>
    <row r="29" spans="2:11" s="8" customFormat="1" ht="15" customHeight="1" x14ac:dyDescent="0.15">
      <c r="B29" s="11" t="s">
        <v>192</v>
      </c>
      <c r="C29" s="34"/>
      <c r="D29" s="34"/>
      <c r="E29" s="34"/>
      <c r="F29" s="34"/>
      <c r="G29" s="34"/>
      <c r="H29" s="12"/>
      <c r="I29" s="12"/>
      <c r="J29" s="12"/>
      <c r="K29" s="12"/>
    </row>
    <row r="30" spans="2:11" s="8" customFormat="1" ht="15" customHeight="1" x14ac:dyDescent="0.15">
      <c r="B30" s="11" t="s">
        <v>191</v>
      </c>
      <c r="C30" s="34"/>
      <c r="D30" s="34"/>
      <c r="E30" s="34"/>
      <c r="F30" s="34"/>
      <c r="G30" s="34"/>
      <c r="H30" s="12"/>
      <c r="I30" s="12"/>
      <c r="J30" s="12"/>
      <c r="K30" s="12"/>
    </row>
    <row r="31" spans="2:11" s="8" customFormat="1" x14ac:dyDescent="0.15">
      <c r="B31" s="42" t="s">
        <v>161</v>
      </c>
      <c r="C31" s="34"/>
      <c r="D31" s="34"/>
      <c r="E31" s="34"/>
      <c r="F31" s="34"/>
      <c r="G31" s="32"/>
      <c r="H31" s="22"/>
      <c r="I31" s="22"/>
      <c r="J31" s="12"/>
      <c r="K31" s="12"/>
    </row>
    <row r="32" spans="2:11" s="8" customFormat="1" ht="15" customHeight="1" x14ac:dyDescent="0.15">
      <c r="B32" s="34"/>
      <c r="C32" s="34"/>
      <c r="D32" s="34"/>
      <c r="E32" s="34"/>
      <c r="F32" s="32"/>
      <c r="G32" s="22"/>
      <c r="H32" s="12"/>
      <c r="I32" s="12"/>
      <c r="J32" s="12"/>
    </row>
    <row r="33" spans="1:11" s="8" customFormat="1" ht="15" customHeight="1" x14ac:dyDescent="0.15">
      <c r="B33" s="34"/>
      <c r="C33" s="34"/>
      <c r="D33" s="34"/>
      <c r="E33" s="34"/>
      <c r="F33" s="32"/>
      <c r="G33" s="22"/>
      <c r="H33" s="12"/>
      <c r="I33" s="12"/>
      <c r="J33" s="12"/>
    </row>
    <row r="34" spans="1:11" s="8" customFormat="1" x14ac:dyDescent="0.15">
      <c r="B34" s="12"/>
      <c r="C34" s="12"/>
      <c r="D34" s="12"/>
      <c r="E34" s="12"/>
      <c r="F34" s="12"/>
      <c r="G34" s="12"/>
      <c r="H34" s="12"/>
      <c r="I34" s="17"/>
      <c r="J34" s="17"/>
    </row>
    <row r="35" spans="1:11" s="8" customFormat="1" ht="15" customHeight="1" x14ac:dyDescent="0.15">
      <c r="B35" s="34"/>
      <c r="C35" s="34"/>
      <c r="D35" s="34"/>
      <c r="E35" s="34"/>
      <c r="F35" s="34"/>
      <c r="G35" s="12"/>
      <c r="H35" s="12"/>
      <c r="I35" s="12"/>
      <c r="J35" s="12"/>
    </row>
    <row r="36" spans="1:11" s="8" customFormat="1" ht="15" customHeight="1" x14ac:dyDescent="0.15"/>
    <row r="37" spans="1:11" s="8" customFormat="1" ht="15" customHeight="1" x14ac:dyDescent="0.15"/>
    <row r="38" spans="1:11" s="8" customFormat="1" ht="15" customHeight="1" x14ac:dyDescent="0.15"/>
    <row r="39" spans="1:11" s="8" customFormat="1" ht="15" customHeight="1" x14ac:dyDescent="0.15"/>
    <row r="40" spans="1:11" s="8" customFormat="1" ht="15" customHeight="1" x14ac:dyDescent="0.15"/>
    <row r="41" spans="1:11" s="8" customFormat="1" ht="15" customHeight="1" x14ac:dyDescent="0.15">
      <c r="B41" s="22"/>
      <c r="C41" s="22"/>
      <c r="D41" s="22"/>
      <c r="E41" s="22"/>
      <c r="F41" s="22"/>
      <c r="G41" s="22"/>
      <c r="H41" s="12"/>
      <c r="I41" s="12"/>
      <c r="J41" s="12"/>
      <c r="K41" s="12"/>
    </row>
    <row r="42" spans="1:11" s="8" customFormat="1" x14ac:dyDescent="0.15"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s="8" customFormat="1" ht="13.5" x14ac:dyDescent="0.15"/>
    <row r="44" spans="1:11" s="8" customFormat="1" ht="13.5" x14ac:dyDescent="0.15"/>
    <row r="45" spans="1:11" s="8" customFormat="1" ht="13.5" x14ac:dyDescent="0.15"/>
    <row r="46" spans="1:11" s="8" customFormat="1" x14ac:dyDescent="0.15">
      <c r="A46" s="12"/>
    </row>
    <row r="47" spans="1:11" s="8" customFormat="1" x14ac:dyDescent="0.15">
      <c r="A47" s="12"/>
    </row>
    <row r="53" spans="2:10" hidden="1" x14ac:dyDescent="0.15"/>
    <row r="56" spans="2:10" ht="15" customHeight="1" x14ac:dyDescent="0.15"/>
    <row r="58" spans="2:10" ht="17.25" x14ac:dyDescent="0.15">
      <c r="B58" s="14"/>
      <c r="C58" s="15"/>
      <c r="D58" s="15"/>
      <c r="E58" s="15"/>
      <c r="F58" s="15"/>
      <c r="G58" s="15"/>
      <c r="H58" s="15"/>
    </row>
    <row r="59" spans="2:10" x14ac:dyDescent="0.15">
      <c r="B59" s="16"/>
      <c r="C59" s="16"/>
      <c r="D59" s="16"/>
      <c r="E59" s="16"/>
      <c r="F59" s="16"/>
      <c r="G59" s="16"/>
      <c r="H59" s="16"/>
    </row>
    <row r="60" spans="2:10" x14ac:dyDescent="0.15">
      <c r="B60" s="16"/>
      <c r="C60" s="16"/>
      <c r="D60" s="16"/>
      <c r="E60" s="16"/>
      <c r="F60" s="16"/>
      <c r="G60" s="16"/>
      <c r="H60" s="16"/>
    </row>
    <row r="61" spans="2:10" x14ac:dyDescent="0.15">
      <c r="B61" s="16"/>
      <c r="C61" s="16"/>
      <c r="D61" s="16"/>
      <c r="E61" s="16"/>
      <c r="F61" s="16"/>
      <c r="G61" s="16"/>
      <c r="H61" s="16"/>
    </row>
    <row r="62" spans="2:10" x14ac:dyDescent="0.15">
      <c r="B62" s="16"/>
      <c r="C62" s="16"/>
      <c r="D62" s="16"/>
      <c r="E62" s="16"/>
      <c r="F62" s="16"/>
      <c r="G62" s="16"/>
      <c r="H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5"/>
      <c r="J63" s="15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ht="28.5" customHeight="1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7"/>
      <c r="C96" s="17"/>
      <c r="D96" s="16"/>
      <c r="E96" s="17"/>
      <c r="F96" s="17"/>
      <c r="G96" s="17"/>
      <c r="H96" s="17"/>
      <c r="I96" s="16"/>
      <c r="J96" s="16"/>
    </row>
    <row r="97" spans="2:10" x14ac:dyDescent="0.15">
      <c r="B97" s="17"/>
      <c r="C97" s="16"/>
      <c r="D97" s="17"/>
      <c r="E97" s="17"/>
      <c r="F97" s="17"/>
      <c r="G97" s="17"/>
      <c r="H97" s="17"/>
      <c r="I97" s="16"/>
      <c r="J97" s="16"/>
    </row>
    <row r="98" spans="2:10" x14ac:dyDescent="0.15">
      <c r="I98" s="16"/>
      <c r="J98" s="16"/>
    </row>
    <row r="99" spans="2:10" x14ac:dyDescent="0.15">
      <c r="I99" s="16"/>
      <c r="J99" s="16"/>
    </row>
    <row r="100" spans="2:10" x14ac:dyDescent="0.15">
      <c r="I100" s="16"/>
      <c r="J100" s="16"/>
    </row>
    <row r="101" spans="2:10" x14ac:dyDescent="0.15">
      <c r="I101" s="17"/>
      <c r="J101" s="17"/>
    </row>
    <row r="102" spans="2:10" x14ac:dyDescent="0.15">
      <c r="I102" s="17"/>
      <c r="J102" s="17"/>
    </row>
  </sheetData>
  <mergeCells count="1">
    <mergeCell ref="X2:X4"/>
  </mergeCells>
  <phoneticPr fontId="3" type="noConversion"/>
  <hyperlinks>
    <hyperlink ref="L7" location="표지!A1" display="표지 돌아가기" xr:uid="{37EB60C5-2AB1-4A28-BB21-5A544A3BEED9}"/>
    <hyperlink ref="L5" r:id="rId1" xr:uid="{A5570760-FD2E-424B-9B66-A1ACBD36470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표지</vt:lpstr>
      <vt:lpstr>그림1</vt:lpstr>
      <vt:lpstr>그림2(A지역)</vt:lpstr>
      <vt:lpstr>그림2(B지역)</vt:lpstr>
      <vt:lpstr>그림2(C지역)</vt:lpstr>
      <vt:lpstr>그림2(D지역)</vt:lpstr>
      <vt:lpstr>그림3(A지역)</vt:lpstr>
      <vt:lpstr>그림3(B지역)</vt:lpstr>
      <vt:lpstr>그림3(C지역)</vt:lpstr>
      <vt:lpstr>그림3(D지역)</vt:lpstr>
      <vt:lpstr>표1</vt:lpstr>
      <vt:lpstr>표2</vt:lpstr>
      <vt:lpstr>표3</vt:lpstr>
      <vt:lpstr>표4</vt:lpstr>
      <vt:lpstr>표5</vt:lpstr>
      <vt:lpstr>표6</vt:lpstr>
      <vt:lpstr>표7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2026-06-15T06:12:47Z</dcterms:modified>
</cp:coreProperties>
</file>