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. 업무추진비(기타운영비)\3. 업무추진비 홈페이지 공개\2026년\2월\"/>
    </mc:Choice>
  </mc:AlternateContent>
  <xr:revisionPtr revIDLastSave="0" documentId="13_ncr:1_{240CDF8B-F3ED-4DE5-A996-EF24F21B66FC}" xr6:coauthVersionLast="47" xr6:coauthVersionMax="47" xr10:uidLastSave="{00000000-0000-0000-0000-000000000000}"/>
  <bookViews>
    <workbookView xWindow="1935" yWindow="1095" windowWidth="26190" windowHeight="14385" xr2:uid="{00000000-000D-0000-FFFF-FFFF00000000}"/>
  </bookViews>
  <sheets>
    <sheet name="처장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2" l="1"/>
</calcChain>
</file>

<file path=xl/sharedStrings.xml><?xml version="1.0" encoding="utf-8"?>
<sst xmlns="http://schemas.openxmlformats.org/spreadsheetml/2006/main" count="119" uniqueCount="80">
  <si>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</si>
  <si>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</si>
  <si>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</si>
  <si>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</si>
  <si>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</si>
  <si>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</si>
  <si>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</si>
  <si>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</si>
  <si>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</si>
  <si>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</si>
  <si>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자유대반점</t>
  </si>
  <si>
    <t>국가데이터처장</t>
  </si>
  <si>
    <t>국가데이터처장</t>
    <phoneticPr fontId="3" type="noConversion"/>
  </si>
  <si>
    <t>12:15</t>
  </si>
  <si>
    <t>삼오식당 2</t>
  </si>
  <si>
    <t>언론사 간담회 및 연계만찬</t>
  </si>
  <si>
    <t>20:19</t>
  </si>
  <si>
    <t>12:10</t>
  </si>
  <si>
    <t>19:28</t>
  </si>
  <si>
    <t>오우소</t>
  </si>
  <si>
    <t>총    액</t>
    <phoneticPr fontId="3" type="noConversion"/>
  </si>
  <si>
    <t>미향한정식</t>
  </si>
  <si>
    <t>면장님</t>
  </si>
  <si>
    <t>도담한우</t>
  </si>
  <si>
    <t>마키노차야 더가우</t>
  </si>
  <si>
    <t>가화한정식</t>
  </si>
  <si>
    <t>가시리 여의도점</t>
  </si>
  <si>
    <t>게다</t>
  </si>
  <si>
    <t>삿뽀로대전점(주)엔타스</t>
  </si>
  <si>
    <t>유관기관 업무협의 및 연계오찬</t>
  </si>
  <si>
    <t>데이터거버넌스 현안업무보고 및 연계오찬</t>
  </si>
  <si>
    <t>청주사무소 직원 간담회 및 연계오찬</t>
  </si>
  <si>
    <t>국가데이터처 노동조합 간담회 및 연계오찬</t>
  </si>
  <si>
    <t>사회통계 현안업무보고 및 연계만찬</t>
  </si>
  <si>
    <t>언론사 기관 인터뷰 및 연계오찬</t>
  </si>
  <si>
    <t>개혁추진팀 현안업무보고 및 연계만찬</t>
  </si>
  <si>
    <t>현안업무 추진상황 점검 및 연계오찬</t>
  </si>
  <si>
    <t>2026-02-03</t>
  </si>
  <si>
    <t>2026-02-04</t>
  </si>
  <si>
    <t>12:01</t>
  </si>
  <si>
    <t>2026-02-05</t>
  </si>
  <si>
    <t>20:11</t>
  </si>
  <si>
    <t>2026-02-06</t>
  </si>
  <si>
    <t>12:26</t>
  </si>
  <si>
    <t>2026-02-09</t>
  </si>
  <si>
    <t>12:25</t>
  </si>
  <si>
    <t>2026-02-10</t>
  </si>
  <si>
    <t>19:38</t>
  </si>
  <si>
    <t>2026-02-11</t>
  </si>
  <si>
    <t>20:45</t>
  </si>
  <si>
    <t>12:45</t>
  </si>
  <si>
    <t>2026-02-12</t>
  </si>
  <si>
    <t>2026-02-13</t>
  </si>
  <si>
    <r>
      <t xml:space="preserve">국가데이터처장 업무추진비 사용내역 </t>
    </r>
    <r>
      <rPr>
        <b/>
        <u/>
        <sz val="16"/>
        <rFont val="HY헤드라인M"/>
        <family val="1"/>
        <charset val="129"/>
      </rPr>
      <t>(2026년 2월)</t>
    </r>
    <phoneticPr fontId="6" type="noConversion"/>
  </si>
  <si>
    <t>선사항아리보쌈</t>
  </si>
  <si>
    <t>주식회사 란이</t>
  </si>
  <si>
    <t>두레에프엔씨주식회사</t>
  </si>
  <si>
    <t>한화커넥트 (주)</t>
  </si>
  <si>
    <t>모미지 세종나성점</t>
  </si>
  <si>
    <t>장모네</t>
  </si>
  <si>
    <t>2026-02-19</t>
  </si>
  <si>
    <t>20:01</t>
  </si>
  <si>
    <t>12:36</t>
  </si>
  <si>
    <t>2026-02-23</t>
  </si>
  <si>
    <t>12:47</t>
  </si>
  <si>
    <t>19:18</t>
  </si>
  <si>
    <t>2026-02-24</t>
  </si>
  <si>
    <t>20:43</t>
  </si>
  <si>
    <t>2026-02-26</t>
  </si>
  <si>
    <t>20:25</t>
  </si>
  <si>
    <t>2026-02-27</t>
  </si>
  <si>
    <t>11:48</t>
  </si>
  <si>
    <t>국가데이터연구원 현안업무보고 및 연계만찬</t>
  </si>
  <si>
    <t>언론사 간담회 및 연계오찬</t>
  </si>
  <si>
    <t>통계정책과 현안업무보고 및 연계만찬</t>
  </si>
  <si>
    <t>재정경제부 업무협의 및 연계만찬</t>
  </si>
  <si>
    <t>업무혁신 관련 현안 논의 및 연계만찬</t>
  </si>
  <si>
    <t>인구주택총조사 현장조사 담당자 간담회 및 연계오찬</t>
  </si>
  <si>
    <t>재정경제부 업무협의 및 연계만찬</t>
    <phoneticPr fontId="3" type="noConversion"/>
  </si>
  <si>
    <t>국회 재정경제위원회 업무협의 및 연계만찬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</si>
</sst>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\ dd&quot;일&quot;"/>
    <numFmt numFmtId="178" formatCode="#,##0_ ;[Red]\-#,##0\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medium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/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7" fillId="0" borderId="0" xfId="1" applyFont="1" applyFill="1" applyBorder="1" applyAlignment="1">
      <alignment horizontal="left" vertical="center"/>
    </xf>
    <xf numFmtId="41" fontId="12" fillId="0" borderId="0" xfId="1" applyNumberFormat="1" applyFont="1" applyFill="1" applyBorder="1" applyAlignment="1">
      <alignment horizontal="left" vertical="center"/>
    </xf>
    <xf numFmtId="0" fontId="11" fillId="0" borderId="2" xfId="0" applyFont="1" applyBorder="1">
      <alignment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14" fontId="11" fillId="0" borderId="2" xfId="0" applyNumberFormat="1" applyFont="1" applyBorder="1">
      <alignment vertical="center"/>
    </xf>
    <xf numFmtId="0" fontId="11" fillId="0" borderId="2" xfId="1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14" fontId="11" fillId="0" borderId="2" xfId="0" applyNumberFormat="1" applyFont="1" applyBorder="1" applyAlignment="1">
      <alignment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3" xfId="1" applyFont="1" applyFill="1" applyBorder="1" applyAlignment="1" applyProtection="1">
      <alignment horizontal="center" vertical="center" wrapText="1"/>
      <protection locked="0"/>
    </xf>
    <xf numFmtId="176" fontId="11" fillId="0" borderId="4" xfId="1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0" fontId="2" fillId="0" borderId="6" xfId="1" applyBorder="1" applyAlignment="1">
      <alignment vertical="center"/>
    </xf>
    <xf numFmtId="0" fontId="2" fillId="0" borderId="7" xfId="1" applyBorder="1" applyAlignment="1">
      <alignment vertical="center"/>
    </xf>
    <xf numFmtId="0" fontId="11" fillId="0" borderId="7" xfId="1" applyFont="1" applyBorder="1" applyAlignment="1">
      <alignment horizontal="left" vertical="center"/>
    </xf>
    <xf numFmtId="178" fontId="11" fillId="0" borderId="8" xfId="1" applyNumberFormat="1" applyFont="1" applyBorder="1" applyAlignment="1">
      <alignment vertical="center"/>
    </xf>
    <xf numFmtId="0" fontId="2" fillId="0" borderId="9" xfId="1" applyBorder="1" applyAlignment="1">
      <alignment vertical="center"/>
    </xf>
    <xf numFmtId="0" fontId="2" fillId="0" borderId="0" xfId="1" applyAlignment="1">
      <alignment vertical="center"/>
    </xf>
    <xf numFmtId="178" fontId="11" fillId="0" borderId="2" xfId="8" applyNumberFormat="1" applyFont="1" applyBorder="1">
      <alignment vertical="center"/>
    </xf>
    <xf numFmtId="178" fontId="11" fillId="0" borderId="2" xfId="2" applyNumberFormat="1" applyFont="1" applyFill="1" applyBorder="1" applyAlignment="1">
      <alignment horizontal="right" vertical="center"/>
    </xf>
    <xf numFmtId="178" fontId="11" fillId="0" borderId="2" xfId="1" applyNumberFormat="1" applyFont="1" applyFill="1" applyBorder="1" applyAlignment="1">
      <alignment vertical="center"/>
    </xf>
    <xf numFmtId="0" fontId="11" fillId="3" borderId="2" xfId="0" applyFont="1" applyFill="1" applyBorder="1">
      <alignment vertical="center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14" fontId="11" fillId="0" borderId="11" xfId="0" applyNumberFormat="1" applyFont="1" applyBorder="1" applyAlignment="1">
      <alignment horizontal="center" vertical="center"/>
    </xf>
    <xf numFmtId="20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11" xfId="0" applyFont="1" applyBorder="1">
      <alignment vertical="center"/>
    </xf>
    <xf numFmtId="178" fontId="11" fillId="0" borderId="11" xfId="8" applyNumberFormat="1" applyFont="1" applyBorder="1">
      <alignment vertical="center"/>
    </xf>
    <xf numFmtId="178" fontId="11" fillId="0" borderId="11" xfId="2" applyNumberFormat="1" applyFont="1" applyFill="1" applyBorder="1" applyAlignment="1">
      <alignment horizontal="right" vertical="center"/>
    </xf>
    <xf numFmtId="176" fontId="11" fillId="0" borderId="12" xfId="1" applyNumberFormat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 shrinkToFit="1"/>
    </xf>
    <xf numFmtId="41" fontId="9" fillId="2" borderId="8" xfId="2" applyFont="1" applyFill="1" applyBorder="1" applyAlignment="1">
      <alignment horizontal="center" vertical="center"/>
    </xf>
    <xf numFmtId="176" fontId="9" fillId="2" borderId="9" xfId="1" applyNumberFormat="1" applyFont="1" applyFill="1" applyBorder="1" applyAlignment="1">
      <alignment horizontal="center" vertical="center" wrapText="1"/>
    </xf>
    <xf numFmtId="178" fontId="11" fillId="3" borderId="2" xfId="2" applyNumberFormat="1" applyFont="1" applyFill="1" applyBorder="1" applyAlignment="1">
      <alignment horizontal="right"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zoomScaleNormal="100" workbookViewId="0">
      <selection sqref="A1:H1"/>
    </sheetView>
  </sheetViews>
  <sheetFormatPr defaultRowHeight="13.5"/>
  <cols>
    <col min="1" max="1" width="15.125" style="1" bestFit="1" customWidth="1"/>
    <col min="2" max="2" width="11.75" style="1" customWidth="1"/>
    <col min="3" max="3" width="5.875" style="1" bestFit="1" customWidth="1"/>
    <col min="4" max="4" width="40.75" style="1" bestFit="1" customWidth="1"/>
    <col min="5" max="5" width="56.75" style="1" bestFit="1" customWidth="1"/>
    <col min="6" max="6" width="13.1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8" ht="35.25" customHeight="1">
      <c r="A1" s="45" t="s">
        <v>53</v>
      </c>
      <c r="B1" s="45"/>
      <c r="C1" s="45"/>
      <c r="D1" s="45"/>
      <c r="E1" s="45"/>
      <c r="F1" s="45"/>
      <c r="G1" s="45"/>
      <c r="H1" s="45"/>
    </row>
    <row r="2" spans="1:8" ht="26.25" customHeight="1" thickBot="1">
      <c r="A2" s="43" t="s">
        <v>0</v>
      </c>
      <c r="B2" s="43"/>
      <c r="C2" s="3"/>
      <c r="D2" s="3"/>
      <c r="E2" s="2"/>
      <c r="F2" s="4"/>
      <c r="G2" s="44" t="s">
        <v>3</v>
      </c>
      <c r="H2" s="44"/>
    </row>
    <row r="3" spans="1:8" ht="38.25" customHeight="1" thickTop="1" thickBot="1">
      <c r="A3" s="36" t="s">
        <v>2</v>
      </c>
      <c r="B3" s="42" t="s">
        <v>8</v>
      </c>
      <c r="C3" s="42"/>
      <c r="D3" s="37" t="s">
        <v>7</v>
      </c>
      <c r="E3" s="38" t="s">
        <v>6</v>
      </c>
      <c r="F3" s="39" t="s">
        <v>1</v>
      </c>
      <c r="G3" s="17" t="s">
        <v>5</v>
      </c>
      <c r="H3" s="40" t="s">
        <v>4</v>
      </c>
    </row>
    <row r="4" spans="1:8" ht="32.25" customHeight="1" thickTop="1">
      <c r="A4" s="28" t="s">
        <v>11</v>
      </c>
      <c r="B4" s="29" t="s">
        <v>37</v>
      </c>
      <c r="C4" s="30" t="s">
        <v>17</v>
      </c>
      <c r="D4" s="31" t="s">
        <v>21</v>
      </c>
      <c r="E4" s="32" t="s">
        <v>29</v>
      </c>
      <c r="F4" s="33">
        <v>446000</v>
      </c>
      <c r="G4" s="34">
        <v>15</v>
      </c>
      <c r="H4" s="35" t="s">
        <v>9</v>
      </c>
    </row>
    <row r="5" spans="1:8" ht="32.25" customHeight="1">
      <c r="A5" s="13" t="s">
        <v>11</v>
      </c>
      <c r="B5" s="6" t="s">
        <v>38</v>
      </c>
      <c r="C5" s="7" t="s">
        <v>39</v>
      </c>
      <c r="D5" s="10" t="s">
        <v>22</v>
      </c>
      <c r="E5" s="5" t="s">
        <v>30</v>
      </c>
      <c r="F5" s="24">
        <v>117000</v>
      </c>
      <c r="G5" s="25">
        <v>8</v>
      </c>
      <c r="H5" s="14" t="s">
        <v>9</v>
      </c>
    </row>
    <row r="6" spans="1:8" ht="32.25" customHeight="1">
      <c r="A6" s="13" t="s">
        <v>11</v>
      </c>
      <c r="B6" s="6" t="s">
        <v>38</v>
      </c>
      <c r="C6" s="7" t="s">
        <v>18</v>
      </c>
      <c r="D6" s="10" t="s">
        <v>23</v>
      </c>
      <c r="E6" s="5" t="s">
        <v>15</v>
      </c>
      <c r="F6" s="24">
        <v>450000</v>
      </c>
      <c r="G6" s="25">
        <v>15</v>
      </c>
      <c r="H6" s="14" t="s">
        <v>9</v>
      </c>
    </row>
    <row r="7" spans="1:8" ht="32.25" customHeight="1">
      <c r="A7" s="13" t="s">
        <v>11</v>
      </c>
      <c r="B7" s="6" t="s">
        <v>40</v>
      </c>
      <c r="C7" s="7" t="s">
        <v>41</v>
      </c>
      <c r="D7" s="10" t="s">
        <v>24</v>
      </c>
      <c r="E7" s="27" t="s">
        <v>78</v>
      </c>
      <c r="F7" s="24">
        <v>415000</v>
      </c>
      <c r="G7" s="41">
        <v>14</v>
      </c>
      <c r="H7" s="14" t="s">
        <v>9</v>
      </c>
    </row>
    <row r="8" spans="1:8" ht="32.25" customHeight="1">
      <c r="A8" s="13" t="s">
        <v>11</v>
      </c>
      <c r="B8" s="6" t="s">
        <v>42</v>
      </c>
      <c r="C8" s="7" t="s">
        <v>43</v>
      </c>
      <c r="D8" s="10" t="s">
        <v>25</v>
      </c>
      <c r="E8" s="5" t="s">
        <v>31</v>
      </c>
      <c r="F8" s="24">
        <v>460000</v>
      </c>
      <c r="G8" s="25">
        <v>16</v>
      </c>
      <c r="H8" s="14" t="s">
        <v>9</v>
      </c>
    </row>
    <row r="9" spans="1:8" ht="32.25" customHeight="1">
      <c r="A9" s="13" t="s">
        <v>11</v>
      </c>
      <c r="B9" s="6" t="s">
        <v>44</v>
      </c>
      <c r="C9" s="7" t="s">
        <v>45</v>
      </c>
      <c r="D9" s="10" t="s">
        <v>14</v>
      </c>
      <c r="E9" s="5" t="s">
        <v>32</v>
      </c>
      <c r="F9" s="24">
        <v>230000</v>
      </c>
      <c r="G9" s="25">
        <v>10</v>
      </c>
      <c r="H9" s="14" t="s">
        <v>9</v>
      </c>
    </row>
    <row r="10" spans="1:8" ht="32.25" customHeight="1">
      <c r="A10" s="13" t="s">
        <v>11</v>
      </c>
      <c r="B10" s="6" t="s">
        <v>46</v>
      </c>
      <c r="C10" s="7" t="s">
        <v>47</v>
      </c>
      <c r="D10" s="10" t="s">
        <v>26</v>
      </c>
      <c r="E10" s="27" t="s">
        <v>79</v>
      </c>
      <c r="F10" s="24">
        <v>479000</v>
      </c>
      <c r="G10" s="25">
        <v>16</v>
      </c>
      <c r="H10" s="14" t="s">
        <v>9</v>
      </c>
    </row>
    <row r="11" spans="1:8" ht="32.25" customHeight="1">
      <c r="A11" s="13" t="s">
        <v>11</v>
      </c>
      <c r="B11" s="6" t="s">
        <v>48</v>
      </c>
      <c r="C11" s="7" t="s">
        <v>49</v>
      </c>
      <c r="D11" s="10" t="s">
        <v>27</v>
      </c>
      <c r="E11" s="5" t="s">
        <v>33</v>
      </c>
      <c r="F11" s="24">
        <v>80500</v>
      </c>
      <c r="G11" s="25">
        <v>4</v>
      </c>
      <c r="H11" s="14" t="s">
        <v>9</v>
      </c>
    </row>
    <row r="12" spans="1:8" ht="32.25" customHeight="1">
      <c r="A12" s="13" t="s">
        <v>11</v>
      </c>
      <c r="B12" s="6" t="s">
        <v>48</v>
      </c>
      <c r="C12" s="7" t="s">
        <v>50</v>
      </c>
      <c r="D12" s="10" t="s">
        <v>28</v>
      </c>
      <c r="E12" s="5" t="s">
        <v>34</v>
      </c>
      <c r="F12" s="24">
        <v>351000</v>
      </c>
      <c r="G12" s="25">
        <v>12</v>
      </c>
      <c r="H12" s="14" t="s">
        <v>9</v>
      </c>
    </row>
    <row r="13" spans="1:8" ht="32.25" customHeight="1">
      <c r="A13" s="13" t="s">
        <v>11</v>
      </c>
      <c r="B13" s="6" t="s">
        <v>51</v>
      </c>
      <c r="C13" s="7" t="s">
        <v>16</v>
      </c>
      <c r="D13" s="10" t="s">
        <v>10</v>
      </c>
      <c r="E13" s="5" t="s">
        <v>35</v>
      </c>
      <c r="F13" s="24">
        <v>139000</v>
      </c>
      <c r="G13" s="25">
        <v>5</v>
      </c>
      <c r="H13" s="14" t="s">
        <v>9</v>
      </c>
    </row>
    <row r="14" spans="1:8" ht="32.25" customHeight="1">
      <c r="A14" s="13" t="s">
        <v>12</v>
      </c>
      <c r="B14" s="6" t="s">
        <v>52</v>
      </c>
      <c r="C14" s="6" t="s">
        <v>13</v>
      </c>
      <c r="D14" s="11" t="s">
        <v>19</v>
      </c>
      <c r="E14" s="8" t="s">
        <v>36</v>
      </c>
      <c r="F14" s="24">
        <v>40000</v>
      </c>
      <c r="G14" s="25">
        <v>4</v>
      </c>
      <c r="H14" s="14" t="s">
        <v>9</v>
      </c>
    </row>
    <row r="15" spans="1:8" ht="32.25" customHeight="1">
      <c r="A15" s="13" t="s">
        <v>12</v>
      </c>
      <c r="B15" s="6" t="s">
        <v>60</v>
      </c>
      <c r="C15" s="7" t="s">
        <v>61</v>
      </c>
      <c r="D15" s="10" t="s">
        <v>54</v>
      </c>
      <c r="E15" s="5" t="s">
        <v>72</v>
      </c>
      <c r="F15" s="24">
        <v>89000</v>
      </c>
      <c r="G15" s="25">
        <v>3</v>
      </c>
      <c r="H15" s="14" t="s">
        <v>9</v>
      </c>
    </row>
    <row r="16" spans="1:8" ht="32.25" customHeight="1">
      <c r="A16" s="13" t="s">
        <v>12</v>
      </c>
      <c r="B16" s="6" t="s">
        <v>60</v>
      </c>
      <c r="C16" s="7" t="s">
        <v>62</v>
      </c>
      <c r="D16" s="10" t="s">
        <v>55</v>
      </c>
      <c r="E16" s="5" t="s">
        <v>73</v>
      </c>
      <c r="F16" s="24">
        <v>446000</v>
      </c>
      <c r="G16" s="25">
        <v>15</v>
      </c>
      <c r="H16" s="14" t="s">
        <v>9</v>
      </c>
    </row>
    <row r="17" spans="1:8" ht="32.25" customHeight="1">
      <c r="A17" s="16" t="s">
        <v>12</v>
      </c>
      <c r="B17" s="12" t="s">
        <v>63</v>
      </c>
      <c r="C17" s="12" t="s">
        <v>64</v>
      </c>
      <c r="D17" s="9" t="s">
        <v>56</v>
      </c>
      <c r="E17" s="9" t="s">
        <v>29</v>
      </c>
      <c r="F17" s="26">
        <v>484000</v>
      </c>
      <c r="G17" s="26">
        <v>17</v>
      </c>
      <c r="H17" s="15" t="s">
        <v>9</v>
      </c>
    </row>
    <row r="18" spans="1:8" ht="32.25" customHeight="1">
      <c r="A18" s="16" t="s">
        <v>12</v>
      </c>
      <c r="B18" s="12" t="s">
        <v>63</v>
      </c>
      <c r="C18" s="12" t="s">
        <v>65</v>
      </c>
      <c r="D18" s="9" t="s">
        <v>57</v>
      </c>
      <c r="E18" s="9" t="s">
        <v>74</v>
      </c>
      <c r="F18" s="26">
        <v>56000</v>
      </c>
      <c r="G18" s="26">
        <v>4</v>
      </c>
      <c r="H18" s="15" t="s">
        <v>9</v>
      </c>
    </row>
    <row r="19" spans="1:8" ht="32.25" customHeight="1">
      <c r="A19" s="16" t="s">
        <v>12</v>
      </c>
      <c r="B19" s="12" t="s">
        <v>66</v>
      </c>
      <c r="C19" s="12" t="s">
        <v>67</v>
      </c>
      <c r="D19" s="9" t="s">
        <v>58</v>
      </c>
      <c r="E19" s="9" t="s">
        <v>75</v>
      </c>
      <c r="F19" s="26">
        <v>274000</v>
      </c>
      <c r="G19" s="26">
        <v>10</v>
      </c>
      <c r="H19" s="15" t="s">
        <v>9</v>
      </c>
    </row>
    <row r="20" spans="1:8" ht="32.25" customHeight="1">
      <c r="A20" s="16" t="s">
        <v>12</v>
      </c>
      <c r="B20" s="12" t="s">
        <v>68</v>
      </c>
      <c r="C20" s="12" t="s">
        <v>69</v>
      </c>
      <c r="D20" s="9" t="s">
        <v>10</v>
      </c>
      <c r="E20" s="9" t="s">
        <v>76</v>
      </c>
      <c r="F20" s="26">
        <v>120000</v>
      </c>
      <c r="G20" s="26">
        <v>4</v>
      </c>
      <c r="H20" s="15" t="s">
        <v>9</v>
      </c>
    </row>
    <row r="21" spans="1:8" ht="32.25" customHeight="1" thickBot="1">
      <c r="A21" s="16" t="s">
        <v>12</v>
      </c>
      <c r="B21" s="12" t="s">
        <v>70</v>
      </c>
      <c r="C21" s="12" t="s">
        <v>71</v>
      </c>
      <c r="D21" s="9" t="s">
        <v>59</v>
      </c>
      <c r="E21" s="9" t="s">
        <v>77</v>
      </c>
      <c r="F21" s="26">
        <v>170000</v>
      </c>
      <c r="G21" s="26">
        <v>10</v>
      </c>
      <c r="H21" s="15" t="s">
        <v>9</v>
      </c>
    </row>
    <row r="22" spans="1:8" s="23" customFormat="1" ht="32.25" customHeight="1" thickTop="1" thickBot="1">
      <c r="A22" s="18"/>
      <c r="B22" s="19"/>
      <c r="C22" s="19"/>
      <c r="D22" s="19"/>
      <c r="E22" s="20" t="s">
        <v>20</v>
      </c>
      <c r="F22" s="21">
        <f>SUM(F4:F21)</f>
        <v>4846500</v>
      </c>
      <c r="G22" s="21"/>
      <c r="H22" s="22"/>
    </row>
    <row r="23" spans="1:8" ht="14.25" thickTop="1"/>
  </sheetData>
  <mergeCells count="4">
    <mergeCell ref="B3:C3"/>
    <mergeCell ref="A2:B2"/>
    <mergeCell ref="G2:H2"/>
    <mergeCell ref="A1:H1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58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처장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2024-02-13T04:24:14Z</cp:lastPrinted>
  <dcterms:created xsi:type="dcterms:W3CDTF">2017-08-19T03:41:27Z</dcterms:created>
  <dcterms:modified xsi:type="dcterms:W3CDTF">2026-03-09T03:49:18Z</dcterms:modified>
</cp:coreProperties>
</file>