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con\Desktop\대한건설정책연구원\건설인력과 건설산업 보고서\작업중\"/>
    </mc:Choice>
  </mc:AlternateContent>
  <xr:revisionPtr revIDLastSave="0" documentId="13_ncr:1_{77F8851E-D21E-4568-B2AB-091DAE3C3670}" xr6:coauthVersionLast="47" xr6:coauthVersionMax="47" xr10:uidLastSave="{00000000-0000-0000-0000-000000000000}"/>
  <bookViews>
    <workbookView xWindow="780" yWindow="780" windowWidth="19635" windowHeight="14955" xr2:uid="{A52AB822-1F35-461B-989B-2B5AB1C15AED}"/>
  </bookViews>
  <sheets>
    <sheet name="차이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9" i="1" l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/>
  <c r="X4" i="1"/>
  <c r="X9" i="1" s="1"/>
  <c r="W4" i="1"/>
  <c r="W9" i="1" s="1"/>
  <c r="V4" i="1"/>
  <c r="V9" i="1" s="1"/>
  <c r="U4" i="1"/>
  <c r="U9" i="1" s="1"/>
  <c r="T4" i="1"/>
  <c r="T9" i="1" s="1"/>
  <c r="S4" i="1"/>
  <c r="R4" i="1"/>
  <c r="R9" i="1" s="1"/>
  <c r="Q4" i="1"/>
  <c r="Q9" i="1" s="1"/>
  <c r="P4" i="1"/>
  <c r="P9" i="1" s="1"/>
  <c r="O4" i="1"/>
  <c r="O9" i="1" s="1"/>
  <c r="N4" i="1"/>
  <c r="N9" i="1" s="1"/>
  <c r="M4" i="1"/>
  <c r="M9" i="1" s="1"/>
  <c r="L4" i="1"/>
  <c r="L9" i="1" s="1"/>
  <c r="K4" i="1"/>
  <c r="K9" i="1" s="1"/>
  <c r="J4" i="1"/>
  <c r="J9" i="1" s="1"/>
  <c r="I4" i="1"/>
  <c r="I9" i="1" s="1"/>
  <c r="H4" i="1"/>
  <c r="H9" i="1" s="1"/>
  <c r="G4" i="1"/>
  <c r="G9" i="1" s="1"/>
  <c r="F4" i="1"/>
  <c r="F9" i="1" s="1"/>
  <c r="E4" i="1"/>
  <c r="E9" i="1" s="1"/>
  <c r="D4" i="1"/>
  <c r="D9" i="1" s="1"/>
  <c r="C4" i="1"/>
  <c r="C9" i="1" s="1"/>
  <c r="B4" i="1"/>
  <c r="B9" i="1" s="1"/>
</calcChain>
</file>

<file path=xl/sharedStrings.xml><?xml version="1.0" encoding="utf-8"?>
<sst xmlns="http://schemas.openxmlformats.org/spreadsheetml/2006/main" count="30" uniqueCount="30">
  <si>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</si>
  <si>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</si>
  <si>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</si>
  <si>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</si>
  <si>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</si>
  <si>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</si>
  <si>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</si>
  <si>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</si>
  <si>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</si>
  <si>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</si>
  <si>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</si>
  <si>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</si>
  <si>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</si>
  <si>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</si>
  <si>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</si>
  <si>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</si>
  <si>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</si>
  <si>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</si>
  <si>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</si>
  <si>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</si>
  <si>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</si>
  <si>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</si>
  <si>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</si>
  <si>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연령별(1세별)</t>
    <phoneticPr fontId="1" type="noConversion"/>
  </si>
  <si>
    <t>연령별(5세별)</t>
    <phoneticPr fontId="1" type="noConversion"/>
  </si>
  <si>
    <t>평균</t>
    <phoneticPr fontId="1" type="noConversion"/>
  </si>
  <si>
    <t>연령별(1세별) 차이</t>
    <phoneticPr fontId="1" type="noConversion"/>
  </si>
  <si>
    <t>연령별(5세별) 차이</t>
    <phoneticPr fontId="1" type="noConversion"/>
  </si>
  <si>
    <t>평균과 차이</t>
    <phoneticPr fontId="1" type="noConversion"/>
  </si>
  <si>
    <t>기존 발표수치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</si>
</sst>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"/>
    <numFmt numFmtId="177" formatCode="#,##0.000_ "/>
    <numFmt numFmtId="178" formatCode="#,##0.000"/>
  </numFmts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0EBD7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/>
    <xf numFmtId="0" fontId="0" fillId="3" borderId="1" xfId="0" applyFill="1" applyBorder="1" applyAlignment="1"/>
    <xf numFmtId="0" fontId="0" fillId="4" borderId="0" xfId="0" applyFill="1">
      <alignment vertical="center"/>
    </xf>
    <xf numFmtId="176" fontId="0" fillId="4" borderId="0" xfId="0" applyNumberForma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2" borderId="1" xfId="0" applyNumberFormat="1" applyFill="1" applyBorder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4D0C3-9EFF-46D7-B296-C63D2C81D644}">
  <dimension ref="A1:X9"/>
  <sheetViews>
    <sheetView tabSelected="1" workbookViewId="0">
      <selection activeCell="B20" sqref="B20"/>
    </sheetView>
  </sheetViews>
  <sheetFormatPr defaultRowHeight="16.5" x14ac:dyDescent="0.3"/>
  <cols>
    <col min="1" max="1" width="18.375" bestFit="1" customWidth="1"/>
    <col min="2" max="2" width="23.625" bestFit="1" customWidth="1"/>
  </cols>
  <sheetData>
    <row r="1" spans="1:24" x14ac:dyDescent="0.3"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</row>
    <row r="2" spans="1:24" x14ac:dyDescent="0.3">
      <c r="A2" t="s">
        <v>23</v>
      </c>
      <c r="B2">
        <v>1.4917872345647183</v>
      </c>
      <c r="C2">
        <v>1.3195806887764194</v>
      </c>
      <c r="D2">
        <v>1.18616086209887</v>
      </c>
      <c r="E2">
        <v>1.2085042419008254</v>
      </c>
      <c r="F2">
        <v>1.1734440213887336</v>
      </c>
      <c r="G2">
        <v>1.0859118812383977</v>
      </c>
      <c r="H2">
        <v>1.1282995914079381</v>
      </c>
      <c r="I2">
        <v>1.2528265783072134</v>
      </c>
      <c r="J2">
        <v>1.1969980263728164</v>
      </c>
      <c r="K2">
        <v>1.1641484921917069</v>
      </c>
      <c r="L2">
        <v>1.2366637698850664</v>
      </c>
      <c r="M2">
        <v>1.2563248174121235</v>
      </c>
      <c r="N2">
        <v>1.3083308462209258</v>
      </c>
      <c r="O2">
        <v>1.1881286579672994</v>
      </c>
      <c r="P2">
        <v>1.2097457615105021</v>
      </c>
      <c r="Q2">
        <v>1.2453820987155999</v>
      </c>
      <c r="R2">
        <v>1.1745441273705126</v>
      </c>
      <c r="S2">
        <v>1.0525076047081428</v>
      </c>
      <c r="T2">
        <v>0.97152742720723229</v>
      </c>
      <c r="U2">
        <v>0.91000300913795074</v>
      </c>
      <c r="V2">
        <v>0.8301620898972667</v>
      </c>
      <c r="W2">
        <v>0.80021441388717363</v>
      </c>
      <c r="X2">
        <v>0.7720233311720176</v>
      </c>
    </row>
    <row r="3" spans="1:24" x14ac:dyDescent="0.3">
      <c r="A3" t="s">
        <v>24</v>
      </c>
      <c r="B3">
        <v>1.4736701804093277</v>
      </c>
      <c r="C3">
        <v>1.3025956169857209</v>
      </c>
      <c r="D3">
        <v>1.1745454538938984</v>
      </c>
      <c r="E3">
        <v>1.1874212104928805</v>
      </c>
      <c r="F3">
        <v>1.1608791853545042</v>
      </c>
      <c r="G3">
        <v>1.0821218008266447</v>
      </c>
      <c r="H3">
        <v>1.1291121957024077</v>
      </c>
      <c r="I3">
        <v>1.2560826248494825</v>
      </c>
      <c r="J3">
        <v>1.190174286799514</v>
      </c>
      <c r="K3">
        <v>1.1468174247423493</v>
      </c>
      <c r="L3">
        <v>1.2233042027423651</v>
      </c>
      <c r="M3">
        <v>1.2428924546570999</v>
      </c>
      <c r="N3">
        <v>1.2964059341539522</v>
      </c>
      <c r="O3">
        <v>1.1860492332443791</v>
      </c>
      <c r="P3">
        <v>1.2044187531264698</v>
      </c>
      <c r="Q3">
        <v>1.2378930543657447</v>
      </c>
      <c r="R3">
        <v>1.1713585825220687</v>
      </c>
      <c r="S3">
        <v>1.0513826205191117</v>
      </c>
      <c r="T3">
        <v>0.97648075301283721</v>
      </c>
      <c r="U3">
        <v>0.91777883338813981</v>
      </c>
      <c r="V3">
        <v>0.83645802468125052</v>
      </c>
      <c r="W3">
        <v>0.80785311137478788</v>
      </c>
      <c r="X3">
        <v>0.73265591295912913</v>
      </c>
    </row>
    <row r="4" spans="1:24" s="3" customFormat="1" x14ac:dyDescent="0.3">
      <c r="A4" s="3" t="s">
        <v>25</v>
      </c>
      <c r="B4" s="4">
        <f>AVERAGE(B2:B3)</f>
        <v>1.482728707487023</v>
      </c>
      <c r="C4" s="4">
        <f t="shared" ref="C4:X4" si="0">AVERAGE(C2:C3)</f>
        <v>1.3110881528810703</v>
      </c>
      <c r="D4" s="4">
        <f t="shared" si="0"/>
        <v>1.1803531579963842</v>
      </c>
      <c r="E4" s="4">
        <f t="shared" si="0"/>
        <v>1.1979627261968528</v>
      </c>
      <c r="F4" s="4">
        <f t="shared" si="0"/>
        <v>1.167161603371619</v>
      </c>
      <c r="G4" s="4">
        <f t="shared" si="0"/>
        <v>1.0840168410325211</v>
      </c>
      <c r="H4" s="4">
        <f t="shared" si="0"/>
        <v>1.128705893555173</v>
      </c>
      <c r="I4" s="4">
        <f t="shared" si="0"/>
        <v>1.254454601578348</v>
      </c>
      <c r="J4" s="4">
        <f t="shared" si="0"/>
        <v>1.1935861565861652</v>
      </c>
      <c r="K4" s="4">
        <f t="shared" si="0"/>
        <v>1.1554829584670281</v>
      </c>
      <c r="L4" s="4">
        <f t="shared" si="0"/>
        <v>1.2299839863137159</v>
      </c>
      <c r="M4" s="4">
        <f t="shared" si="0"/>
        <v>1.2496086360346117</v>
      </c>
      <c r="N4" s="4">
        <f t="shared" si="0"/>
        <v>1.302368390187439</v>
      </c>
      <c r="O4" s="4">
        <f t="shared" si="0"/>
        <v>1.1870889456058391</v>
      </c>
      <c r="P4" s="4">
        <f t="shared" si="0"/>
        <v>1.2070822573184858</v>
      </c>
      <c r="Q4" s="4">
        <f t="shared" si="0"/>
        <v>1.2416375765406724</v>
      </c>
      <c r="R4" s="4">
        <f t="shared" si="0"/>
        <v>1.1729513549462907</v>
      </c>
      <c r="S4" s="4">
        <f t="shared" si="0"/>
        <v>1.0519451126136272</v>
      </c>
      <c r="T4" s="4">
        <f t="shared" si="0"/>
        <v>0.97400409011003475</v>
      </c>
      <c r="U4" s="4">
        <f t="shared" si="0"/>
        <v>0.91389092126304527</v>
      </c>
      <c r="V4" s="4">
        <f t="shared" si="0"/>
        <v>0.83331005728925867</v>
      </c>
      <c r="W4" s="4">
        <f t="shared" si="0"/>
        <v>0.80403376263098081</v>
      </c>
      <c r="X4" s="4">
        <f t="shared" si="0"/>
        <v>0.75233962206557337</v>
      </c>
    </row>
    <row r="6" spans="1:24" x14ac:dyDescent="0.3">
      <c r="A6" t="s">
        <v>29</v>
      </c>
      <c r="B6" s="7">
        <v>1.48</v>
      </c>
      <c r="C6" s="7">
        <v>1.3089999999999999</v>
      </c>
      <c r="D6" s="7">
        <v>1.1779999999999999</v>
      </c>
      <c r="E6" s="7">
        <v>1.1910000000000001</v>
      </c>
      <c r="F6" s="7">
        <v>1.1639999999999999</v>
      </c>
      <c r="G6" s="7">
        <v>1.085</v>
      </c>
      <c r="H6" s="7">
        <v>1.1319999999999999</v>
      </c>
      <c r="I6" s="7">
        <v>1.2589999999999999</v>
      </c>
      <c r="J6" s="7">
        <v>1.1919999999999999</v>
      </c>
      <c r="K6" s="7">
        <v>1.149</v>
      </c>
      <c r="L6" s="7">
        <v>1.226</v>
      </c>
      <c r="M6" s="7">
        <v>1.244</v>
      </c>
      <c r="N6" s="7">
        <v>1.2969999999999999</v>
      </c>
      <c r="O6" s="7">
        <v>1.1870000000000001</v>
      </c>
      <c r="P6" s="7">
        <v>1.2050000000000001</v>
      </c>
      <c r="Q6" s="7">
        <v>1.2390000000000001</v>
      </c>
      <c r="R6" s="7">
        <v>1.1719999999999999</v>
      </c>
      <c r="S6" s="7">
        <v>1.052</v>
      </c>
      <c r="T6" s="7">
        <v>0.97699999999999998</v>
      </c>
      <c r="U6" s="7">
        <v>0.91800000000000004</v>
      </c>
      <c r="V6" s="7">
        <v>0.83699999999999997</v>
      </c>
      <c r="W6" s="7">
        <v>0.80800000000000005</v>
      </c>
      <c r="X6" s="7">
        <v>0.77800000000000002</v>
      </c>
    </row>
    <row r="7" spans="1:24" x14ac:dyDescent="0.3">
      <c r="A7" t="s">
        <v>26</v>
      </c>
      <c r="B7" s="5">
        <f>B6-B2</f>
        <v>-1.1787234564718307E-2</v>
      </c>
      <c r="C7" s="5">
        <f>C6-C2</f>
        <v>-1.0580688776419489E-2</v>
      </c>
      <c r="D7" s="5">
        <f>D6-D2</f>
        <v>-8.1608620988700142E-3</v>
      </c>
      <c r="E7" s="5">
        <f>E6-E2</f>
        <v>-1.7504241900825335E-2</v>
      </c>
      <c r="F7" s="5">
        <f>F6-F2</f>
        <v>-9.444021388733681E-3</v>
      </c>
      <c r="G7" s="5">
        <f>G6-G2</f>
        <v>-9.1188123839769375E-4</v>
      </c>
      <c r="H7" s="5">
        <f>H6-H2</f>
        <v>3.7004085920617769E-3</v>
      </c>
      <c r="I7" s="5">
        <f>I6-I2</f>
        <v>6.1734216927864516E-3</v>
      </c>
      <c r="J7" s="5">
        <f>J6-J2</f>
        <v>-4.9980263728164331E-3</v>
      </c>
      <c r="K7" s="5">
        <f>K6-K2</f>
        <v>-1.5148492191706886E-2</v>
      </c>
      <c r="L7" s="5">
        <f>L6-L2</f>
        <v>-1.0663769885066454E-2</v>
      </c>
      <c r="M7" s="5">
        <f>M6-M2</f>
        <v>-1.2324817412123545E-2</v>
      </c>
      <c r="N7" s="5">
        <f>N6-N2</f>
        <v>-1.1330846220925839E-2</v>
      </c>
      <c r="O7" s="5">
        <f>O6-O2</f>
        <v>-1.1286579672993291E-3</v>
      </c>
      <c r="P7" s="5">
        <f>P6-P2</f>
        <v>-4.745761510501989E-3</v>
      </c>
      <c r="Q7" s="5">
        <f>Q6-Q2</f>
        <v>-6.3820987155998044E-3</v>
      </c>
      <c r="R7" s="5">
        <f>R6-R2</f>
        <v>-2.5441273705126832E-3</v>
      </c>
      <c r="S7" s="5">
        <f>S6-S2</f>
        <v>-5.0760470814270597E-4</v>
      </c>
      <c r="T7" s="5">
        <f>T6-T2</f>
        <v>5.4725727927676937E-3</v>
      </c>
      <c r="U7" s="5">
        <f>U6-U2</f>
        <v>7.9969908620493024E-3</v>
      </c>
      <c r="V7" s="5">
        <f>V6-V2</f>
        <v>6.8379101027332689E-3</v>
      </c>
      <c r="W7" s="5">
        <f>W6-W2</f>
        <v>7.7855861128264259E-3</v>
      </c>
      <c r="X7" s="5">
        <f>X6-X2</f>
        <v>5.9766688279824232E-3</v>
      </c>
    </row>
    <row r="8" spans="1:24" x14ac:dyDescent="0.3">
      <c r="A8" t="s">
        <v>27</v>
      </c>
      <c r="B8" s="5">
        <f>B6-B3</f>
        <v>6.3298195906722476E-3</v>
      </c>
      <c r="C8" s="5">
        <f>C6-C3</f>
        <v>6.4043830142790359E-3</v>
      </c>
      <c r="D8" s="5">
        <f>D6-D3</f>
        <v>3.4545461061015192E-3</v>
      </c>
      <c r="E8" s="5">
        <f>E6-E3</f>
        <v>3.5787895071195397E-3</v>
      </c>
      <c r="F8" s="5">
        <f>F6-F3</f>
        <v>3.1208146454957397E-3</v>
      </c>
      <c r="G8" s="5">
        <f>G6-G3</f>
        <v>2.8781991733553003E-3</v>
      </c>
      <c r="H8" s="5">
        <f>H6-H3</f>
        <v>2.8878042975921669E-3</v>
      </c>
      <c r="I8" s="5">
        <f>I6-I3</f>
        <v>2.9173751505173762E-3</v>
      </c>
      <c r="J8" s="5">
        <f>J6-J3</f>
        <v>1.8257132004859677E-3</v>
      </c>
      <c r="K8" s="5">
        <f>K6-K3</f>
        <v>2.182575257650754E-3</v>
      </c>
      <c r="L8" s="5">
        <f>L6-L3</f>
        <v>2.6957972576349132E-3</v>
      </c>
      <c r="M8" s="5">
        <f>M6-M3</f>
        <v>1.1075453429001403E-3</v>
      </c>
      <c r="N8" s="5">
        <f>N6-N3</f>
        <v>5.9406584604770885E-4</v>
      </c>
      <c r="O8" s="5">
        <f>O6-O3</f>
        <v>9.5076675562100199E-4</v>
      </c>
      <c r="P8" s="5">
        <f>P6-P3</f>
        <v>5.8124687353022786E-4</v>
      </c>
      <c r="Q8" s="5">
        <f>Q6-Q3</f>
        <v>1.1069456342553963E-3</v>
      </c>
      <c r="R8" s="5">
        <f>R6-R3</f>
        <v>6.4141747793122761E-4</v>
      </c>
      <c r="S8" s="5">
        <f>S6-S3</f>
        <v>6.1737948088835815E-4</v>
      </c>
      <c r="T8" s="5">
        <f>T6-T3</f>
        <v>5.1924698716276918E-4</v>
      </c>
      <c r="U8" s="5">
        <f>U6-U3</f>
        <v>2.2116661186022402E-4</v>
      </c>
      <c r="V8" s="5">
        <f>V6-V3</f>
        <v>5.419753187494436E-4</v>
      </c>
      <c r="W8" s="5">
        <f>W6-W3</f>
        <v>1.468886252121715E-4</v>
      </c>
      <c r="X8" s="5">
        <f>X6-X3</f>
        <v>4.5344087040870895E-2</v>
      </c>
    </row>
    <row r="9" spans="1:24" x14ac:dyDescent="0.3">
      <c r="A9" t="s">
        <v>28</v>
      </c>
      <c r="B9" s="6">
        <f>B6-B4</f>
        <v>-2.7287074870230299E-3</v>
      </c>
      <c r="C9" s="6">
        <f>C6-C4</f>
        <v>-2.0881528810703376E-3</v>
      </c>
      <c r="D9" s="6">
        <f>D6-D4</f>
        <v>-2.3531579963842475E-3</v>
      </c>
      <c r="E9" s="6">
        <f>E6-E4</f>
        <v>-6.9627261968527865E-3</v>
      </c>
      <c r="F9" s="6">
        <f>F6-F4</f>
        <v>-3.1616033716190817E-3</v>
      </c>
      <c r="G9" s="6">
        <f>G6-G4</f>
        <v>9.8315896747891429E-4</v>
      </c>
      <c r="H9" s="6">
        <f>H6-H4</f>
        <v>3.2941064448268609E-3</v>
      </c>
      <c r="I9" s="6">
        <f>I6-I4</f>
        <v>4.5453984216519139E-3</v>
      </c>
      <c r="J9" s="6">
        <f>J6-J4</f>
        <v>-1.5861565861652327E-3</v>
      </c>
      <c r="K9" s="6">
        <f>K6-K4</f>
        <v>-6.482958467028066E-3</v>
      </c>
      <c r="L9" s="6">
        <f>L6-L4</f>
        <v>-3.9839863137158815E-3</v>
      </c>
      <c r="M9" s="6">
        <f>M6-M4</f>
        <v>-5.6086360346117026E-3</v>
      </c>
      <c r="N9" s="6">
        <f>N6-N4</f>
        <v>-5.3683901874390649E-3</v>
      </c>
      <c r="O9" s="6">
        <f>O6-O4</f>
        <v>-8.8945605839052533E-5</v>
      </c>
      <c r="P9" s="6">
        <f>P6-P4</f>
        <v>-2.0822573184857696E-3</v>
      </c>
      <c r="Q9" s="6">
        <f>Q6-Q4</f>
        <v>-2.6375765406723151E-3</v>
      </c>
      <c r="R9" s="6">
        <f>R6-R4</f>
        <v>-9.5135494629072781E-4</v>
      </c>
      <c r="S9" s="6">
        <f>S6-S4</f>
        <v>5.4887386372826086E-5</v>
      </c>
      <c r="T9" s="6">
        <f>T6-T4</f>
        <v>2.9959098899652314E-3</v>
      </c>
      <c r="U9" s="6">
        <f>U6-U4</f>
        <v>4.1090787369547632E-3</v>
      </c>
      <c r="V9" s="6">
        <f>V6-V4</f>
        <v>3.6899427107413008E-3</v>
      </c>
      <c r="W9" s="6">
        <f>W6-W4</f>
        <v>3.9662373690192432E-3</v>
      </c>
      <c r="X9" s="6">
        <f>X6-X4</f>
        <v>2.5660377934426659E-2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차이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연구원 건설정책</dc:creator>
  <cp:lastModifiedBy>연구원 건설정책</cp:lastModifiedBy>
  <dcterms:created xsi:type="dcterms:W3CDTF">2023-10-31T08:43:18Z</dcterms:created>
  <dcterms:modified xsi:type="dcterms:W3CDTF">2023-11-01T08:19:29Z</dcterms:modified>
</cp:coreProperties>
</file>